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425\"/>
    </mc:Choice>
  </mc:AlternateContent>
  <xr:revisionPtr revIDLastSave="0" documentId="8_{076BDC2F-2F6D-4D68-A16E-366896705061}" xr6:coauthVersionLast="47" xr6:coauthVersionMax="47" xr10:uidLastSave="{00000000-0000-0000-0000-000000000000}"/>
  <bookViews>
    <workbookView xWindow="-108" yWindow="-108" windowWidth="30936" windowHeight="16776" tabRatio="83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J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G56" i="9" l="1"/>
  <c r="K56" i="9"/>
  <c r="I56" i="9"/>
</calcChain>
</file>

<file path=xl/sharedStrings.xml><?xml version="1.0" encoding="utf-8"?>
<sst xmlns="http://schemas.openxmlformats.org/spreadsheetml/2006/main" count="25583" uniqueCount="3249">
  <si>
    <t>sábado, 1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</si>
  <si>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</si>
  <si>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</si>
  <si>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</si>
  <si>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</si>
  <si>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</si>
  <si>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</si>
  <si>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</si>
  <si>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</si>
  <si>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</si>
  <si>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</si>
  <si>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</si>
  <si>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</si>
  <si>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</si>
  <si>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</si>
  <si>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</si>
  <si>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</si>
  <si>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</si>
  <si>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01/11/2025 18:37:00</t>
  </si>
  <si>
    <t>01/11/2025 20:51:00</t>
  </si>
  <si>
    <t>DECLARACIÓN DE SITUACIÓN EXCEPCIONAL EN LA LÍNEA L-1018 (BELAUNDE TERRY - TARAPOTO) DE 138 kV</t>
  </si>
  <si>
    <t>NO</t>
  </si>
  <si>
    <t>RESTRICCIONES OPERATIVAS</t>
  </si>
  <si>
    <t>FECHA</t>
  </si>
  <si>
    <t>HORA
INICIO</t>
  </si>
  <si>
    <t>HORA
FINAL</t>
  </si>
  <si>
    <t>T.Eq.</t>
  </si>
  <si>
    <t>01/11/2025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</si>
  <si>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</si>
  <si>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</si>
  <si>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</si>
  <si>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</si>
  <si>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</si>
  <si>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</si>
  <si>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</si>
  <si>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</si>
  <si>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</si>
  <si>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</si>
  <si>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</si>
  <si>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</si>
  <si>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</si>
  <si>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</si>
  <si>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</si>
  <si>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</si>
  <si>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</si>
  <si>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</si>
  <si>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</si>
  <si>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</si>
  <si>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</si>
  <si>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</si>
  <si>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</si>
  <si>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</si>
  <si>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</si>
  <si>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</si>
  <si>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</si>
  <si>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</si>
  <si>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</si>
  <si>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</si>
  <si>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</si>
  <si>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</si>
  <si>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</si>
  <si>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</si>
  <si>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</si>
  <si>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</si>
  <si>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Caudal ecológico de la Mini CH Cerro del Águila es de 6.1 m3/s correspondiente al mes de octubre.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</si>
  <si>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</si>
  <si>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</si>
  <si>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</si>
  <si>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</si>
  <si>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</si>
  <si>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</si>
  <si>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</si>
  <si>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</si>
  <si>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</si>
  <si>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</si>
  <si>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</si>
  <si>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</si>
  <si>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De acuerdo con lo informado por Orazul el día 03.10.2025, la unidad G1 tiene un TMA en Estado de Emergencia = 0.61h.</t>
  </si>
  <si>
    <t>G2</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</si>
  <si>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</si>
  <si>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</si>
  <si>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</si>
  <si>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</si>
  <si>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</si>
  <si>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</si>
  <si>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</si>
  <si>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</si>
  <si>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</si>
  <si>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</si>
  <si>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</si>
  <si>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</si>
  <si>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</si>
  <si>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</si>
  <si>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</si>
  <si>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</si>
  <si>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</si>
  <si>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</si>
  <si>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</si>
  <si>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</si>
  <si>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</si>
  <si>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</si>
  <si>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</si>
  <si>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</si>
  <si>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</si>
  <si>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</si>
  <si>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</si>
  <si>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</si>
  <si>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</si>
  <si>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</si>
  <si>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</si>
  <si>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</si>
  <si>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</si>
  <si>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</si>
  <si>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</si>
  <si>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</si>
  <si>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</si>
  <si>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</si>
  <si>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</si>
  <si>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</si>
  <si>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</si>
  <si>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</si>
  <si>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</si>
  <si>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</si>
  <si>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</si>
  <si>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</si>
  <si>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</si>
  <si>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</si>
  <si>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</si>
  <si>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</si>
  <si>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</si>
  <si>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</si>
  <si>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</si>
  <si>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</si>
  <si>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</si>
  <si>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</si>
  <si>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</si>
  <si>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</si>
  <si>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</si>
  <si>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</si>
  <si>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01/11/2025 00:00</t>
  </si>
  <si>
    <t>02/11/2025 00:00</t>
  </si>
  <si>
    <t>LIMPIEZA E INSPECCION DE LA CALDERA CBS Y MANTENIMIENTO A SUS PERIFERICOS (CONDUCTORES, VENTILADORES, BOMBAS, MOTORES, ETC)</t>
  </si>
  <si>
    <t>P</t>
  </si>
  <si>
    <t>F/S</t>
  </si>
  <si>
    <t>N</t>
  </si>
  <si>
    <t xml:space="preserve">PREV.     </t>
  </si>
  <si>
    <t>G</t>
  </si>
  <si>
    <t>ATLANTICA TRANSMISION SUR S.A.</t>
  </si>
  <si>
    <t>OCONA</t>
  </si>
  <si>
    <t>INT-5450</t>
  </si>
  <si>
    <t>Interruptor INT-5450 cerrado con restriccion operativa, REB-5450 en servicio y suministrando los SS.AA. de la S.E. Oco?a.</t>
  </si>
  <si>
    <t>E/S</t>
  </si>
  <si>
    <t>OTROS</t>
  </si>
  <si>
    <t>T</t>
  </si>
  <si>
    <t>POROMA</t>
  </si>
  <si>
    <t>INT-5371</t>
  </si>
  <si>
    <t>Seccionador SBB-5371 fase  T  indisponible por problemas mecanicos, el seccionador permanece cerrado y bloqueado</t>
  </si>
  <si>
    <t>REB-5350</t>
  </si>
  <si>
    <t>Fuera de servicio po falla en el equipo.</t>
  </si>
  <si>
    <t>ATN S.A.</t>
  </si>
  <si>
    <t>KIMAN AYLLU</t>
  </si>
  <si>
    <t>AUT-501</t>
  </si>
  <si>
    <t>Restriccion Operativa en el circuito de control de cambiador de tap s del AUT-501</t>
  </si>
  <si>
    <t>CONELSUR LT SAC</t>
  </si>
  <si>
    <t>CALLAHUANCA (CNS)</t>
  </si>
  <si>
    <t>S.E.</t>
  </si>
  <si>
    <t>RELE DIFERENCIAL DE BARRAS DE CALLAHUANCA 220KV INOPERATIVO</t>
  </si>
  <si>
    <t>F</t>
  </si>
  <si>
    <t>SANTA ROSA A. - GLORIA</t>
  </si>
  <si>
    <t>L-6435</t>
  </si>
  <si>
    <t>01/11/2025 08:48</t>
  </si>
  <si>
    <t>01/11/2025 19:07</t>
  </si>
  <si>
    <t>A SOLICITUD DE PLUZ POR LA INSTALACION DE AISLANTES A LA SALIDA DE LA LINEA PARA PREVENIR FALLAS POR GALLINAZOS EN EL EXTREMO DE S.E. SANTA ROSA ANTIGUA</t>
  </si>
  <si>
    <t xml:space="preserve">CORR.     </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</si>
  <si>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</si>
  <si>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</si>
  <si>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</si>
  <si>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</si>
  <si>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</si>
  <si>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</si>
  <si>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</si>
  <si>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</si>
  <si>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INDEP_G1       </t>
  </si>
  <si>
    <t>01/11/2025 08:12</t>
  </si>
  <si>
    <t>Prueba de funcionamiento de 50 horas de operacion</t>
  </si>
  <si>
    <t>PRUEBA</t>
  </si>
  <si>
    <t xml:space="preserve">INDEP_G4       </t>
  </si>
  <si>
    <t>Mantenimiento por 32,000 horas de operacion</t>
  </si>
  <si>
    <t>T-30</t>
  </si>
  <si>
    <t>Mantenimiento correctivo del transformador de potencia en reserva - DELCROSA</t>
  </si>
  <si>
    <t>01/11/2025 08:23</t>
  </si>
  <si>
    <t>Parada por fuga de gas en el cilindro A4.</t>
  </si>
  <si>
    <t>CAMPO ARMI?O</t>
  </si>
  <si>
    <t>SS.EE.</t>
  </si>
  <si>
    <t>Proteccion diferencial 87B fuera de servicio segun lo informado por ELECTROPERU.</t>
  </si>
  <si>
    <t>MANTARO</t>
  </si>
  <si>
    <t>MANTENIMIENTO MAYOR: INSPECCION GENERADOR</t>
  </si>
  <si>
    <t>01/11/2025 07:30</t>
  </si>
  <si>
    <t>01/11/2025 17:30</t>
  </si>
  <si>
    <t>MANTENIMIENTO PREVENTIVO Y CONTROLES SISTEMATICOS</t>
  </si>
  <si>
    <t>EMPRESA DE GENERACION ELECTRICA SANTA ANA S.A.C.</t>
  </si>
  <si>
    <t>RENOVANDES H1</t>
  </si>
  <si>
    <t>Reemplazo del estator del grupo generador en la Central Hidroelectrica Renovandes H1</t>
  </si>
  <si>
    <t>PUNTA LOMITAS</t>
  </si>
  <si>
    <t>CENTRAL PUNTA LOMITAS: 04 WTGs FUERA DE SERVICIO POR REPARACION DE FALLAS MAYORES</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</si>
  <si>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</si>
  <si>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</si>
  <si>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</si>
  <si>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</si>
  <si>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</si>
  <si>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</si>
  <si>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</si>
  <si>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</si>
  <si>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</si>
  <si>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</si>
  <si>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</si>
  <si>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</si>
  <si>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</si>
  <si>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</si>
  <si>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</si>
  <si>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PUCALLPA</t>
  </si>
  <si>
    <t>G1-G25</t>
  </si>
  <si>
    <t>01/11/2025 10:02</t>
  </si>
  <si>
    <t>01/11/2025 11:00</t>
  </si>
  <si>
    <t>PRUEBA CON CARGA DE LA UNIDAD G03 DESPUES DE SU MANTENIMIENTO MECANICO ANUAL CON 1.8 MW</t>
  </si>
  <si>
    <t>CERRO DEL AGUILA</t>
  </si>
  <si>
    <t>MANTENIMIENTO CORRECTIVO. CORRECCION DE FUGAS DE AGUA.</t>
  </si>
  <si>
    <t>Cambio total de bujes superiores e inferiores de turbina</t>
  </si>
  <si>
    <t>TR-1</t>
  </si>
  <si>
    <t>Cambio total de bujes superiores e inferiores de turbina.</t>
  </si>
  <si>
    <t>LAS FLORES</t>
  </si>
  <si>
    <t>TV</t>
  </si>
  <si>
    <t>Unidad indisponible para realizar mantenimiento correctivo</t>
  </si>
  <si>
    <t>LINEAS ANDINAS SECUNDARIAS S.A.C.</t>
  </si>
  <si>
    <t>PARAMONGA N. - PARAMONGA E.</t>
  </si>
  <si>
    <t>L-1101</t>
  </si>
  <si>
    <t>LINEA EN BAIPAS CON LA L-1033 PARA ALIMENTAR LAS CARGAS DE LA SE CAHUA Y PONER LA CH CAHUA EN SERVICIO PARA EL SISTEMA.</t>
  </si>
  <si>
    <t>LUZ DEL SUR</t>
  </si>
  <si>
    <t>BALNEARIOS</t>
  </si>
  <si>
    <t>TR-2</t>
  </si>
  <si>
    <t>01/11/2025 00:33</t>
  </si>
  <si>
    <t>01/11/2025 01:02</t>
  </si>
  <si>
    <t>Apertura de interruptor 60 kV para reducir flujo de carga en L6243 durante anillado entre SE Balnearios y San Luis</t>
  </si>
  <si>
    <t>MANCHAY - PACHACUTEC</t>
  </si>
  <si>
    <t>L-2133</t>
  </si>
  <si>
    <t>01/11/2025 02:29</t>
  </si>
  <si>
    <t>A SOLICITUD DEL COES POR REGULACION DE TENSION</t>
  </si>
  <si>
    <t>PACHACUTEC - PROGRESO</t>
  </si>
  <si>
    <t>L-2135</t>
  </si>
  <si>
    <t>01/11/2025 02:36</t>
  </si>
  <si>
    <t>MINERA BUENAVENTURA</t>
  </si>
  <si>
    <t>UCHUCCHACUA</t>
  </si>
  <si>
    <t>TP-385</t>
  </si>
  <si>
    <t>El transformador de potencia TP-385 se encuentra indisponible por mantenimiento del cambiador de tomas bajo carga hasta del 01/11/2025 al 30/11/2025(Ampliacion de mantenimiento).</t>
  </si>
  <si>
    <t>MINERA CERRO VERDE</t>
  </si>
  <si>
    <t>SAN LUIS - CERRO VERDE</t>
  </si>
  <si>
    <t>L-2074</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</si>
  <si>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</si>
  <si>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</si>
  <si>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</si>
  <si>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</si>
  <si>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</si>
  <si>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</si>
  <si>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</si>
  <si>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</si>
  <si>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</si>
  <si>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</si>
  <si>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SAN DIEGO EMB</t>
  </si>
  <si>
    <t>INDISPONIBILIDAD DE REGULACION CON EMBALSE POR BLINDAJE DE PISO DE ATAGUIAS SAN DIEGO.</t>
  </si>
  <si>
    <t>01/11/2025 00:48</t>
  </si>
  <si>
    <t>LIMPIEZA DE LAS COMPUERTAS DEL DESARENADOR</t>
  </si>
  <si>
    <t>CALLAHUANCA</t>
  </si>
  <si>
    <t>REPARACION FILO DE ATAQUE</t>
  </si>
  <si>
    <t>CAMBIO DE 4 AGUJAS DE TURBINA</t>
  </si>
  <si>
    <t>VENTANILLA</t>
  </si>
  <si>
    <t xml:space="preserve">TV             </t>
  </si>
  <si>
    <t>01/11/2025 16:07</t>
  </si>
  <si>
    <t>POR REPARACION PUNTO CALIENTE TRANSFORMADOR PRINCIPAL TV5</t>
  </si>
  <si>
    <t>TR_TV-260MVA</t>
  </si>
  <si>
    <t>01/11/2025 06:08</t>
  </si>
  <si>
    <t>REPARACION DE PUNTO CALIENTE</t>
  </si>
  <si>
    <t>PETRAMAS</t>
  </si>
  <si>
    <t>CTB CALLAO</t>
  </si>
  <si>
    <t>G2 CALLAO</t>
  </si>
  <si>
    <t>MANTENIMIENTO DE CULATAS Y PISTONES</t>
  </si>
  <si>
    <t>HUAYCOLORO</t>
  </si>
  <si>
    <t>MANTENIMIENTO INTEGRAL DEL GENERADOR ELECTRICO/MANTENIMIENTO DE CULATAS Y PISTONES /MANTENIMIENTO DE 95750 HR</t>
  </si>
  <si>
    <t>REACONDICIONAMIENTO GENERAL DEL MOTOR EN EL BASTIDOR</t>
  </si>
  <si>
    <t>LA GRINGA V</t>
  </si>
  <si>
    <t>REACONDICIONAMIENTO GENERAL DEL GE (COMPLETO)</t>
  </si>
  <si>
    <t>PLANTA DE RESERVA FRIA DE GENERACION  DE ETEN S.A.</t>
  </si>
  <si>
    <t>RESERVA FRIA DE GENERACION ETEN</t>
  </si>
  <si>
    <t>RF-ETENGT1</t>
  </si>
  <si>
    <t>LAVADO OFF LINE DEL COMPRESOR DE TG1</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</si>
  <si>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</si>
  <si>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</si>
  <si>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</si>
  <si>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</si>
  <si>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</si>
  <si>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</si>
  <si>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</si>
  <si>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</si>
  <si>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</si>
  <si>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220 kV</t>
  </si>
  <si>
    <t>01/11/2025 09:27</t>
  </si>
  <si>
    <t>01/11/2025 17:15</t>
  </si>
  <si>
    <t>FUERA DE SERVICIO DEBIDO A TRABAJOS EN LA CL-2297. (R0121885)</t>
  </si>
  <si>
    <t>CL-2297</t>
  </si>
  <si>
    <t>CAMBIAR CADENAS DE AISLADORES GRADO G3 EN CELDA. (R0117814)</t>
  </si>
  <si>
    <t>CAMBIAR VALVULA DE SOBREPRESION DEL INTERRUPTOR IN-2186, ACTIVIDAD CON CORTE CONTINUO. CORRECCION DE SECCIONADORES DESALINEADOS SA-2497 Y SB-2499. (R0121885)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</si>
  <si>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</si>
  <si>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</si>
  <si>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</si>
  <si>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</si>
  <si>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</si>
  <si>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</si>
  <si>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T4-261_220</t>
  </si>
  <si>
    <t>SECCIONADOR SA-2551 FASE  T  DE LA CL-T4-261 LADO 220KV INDISPONIBLE POR PRESENTAR MECANISMO DE TRANSMISION DESPRENDIDO. DEBIDO A ELLO PARA INDISPONER LA BARRA  B  220KV SE REQUIERE DESCONECTAR EL TRANSFORMADOR T4-261.</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</si>
  <si>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</si>
  <si>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</si>
  <si>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</si>
  <si>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</si>
  <si>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</si>
  <si>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</si>
  <si>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</si>
  <si>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</si>
  <si>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</si>
  <si>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</si>
  <si>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</si>
  <si>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</si>
  <si>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</si>
  <si>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</si>
  <si>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</si>
  <si>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</si>
  <si>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</si>
  <si>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</si>
  <si>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</si>
  <si>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BARRA B 220kV</t>
  </si>
  <si>
    <t>01/11/2025 09:15</t>
  </si>
  <si>
    <t>01/11/2025 13:05</t>
  </si>
  <si>
    <t>FUERA DE SERVICIO DEBIDO A TRABAJOS DE CL-2297. (R0113729)</t>
  </si>
  <si>
    <t>MP 3A SILICONADO DE AISLAMIENTO EN CELDA, ACTIVIDAD CON CAMBIO DE BARRAS.  (R0113729)</t>
  </si>
  <si>
    <t>BARRA A 220kV</t>
  </si>
  <si>
    <t>01/11/2025 13:40</t>
  </si>
  <si>
    <t>01/11/2025 16:55</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</si>
  <si>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</si>
  <si>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</si>
  <si>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</si>
  <si>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</si>
  <si>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</si>
  <si>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SVC-1</t>
  </si>
  <si>
    <t>INDISPONIBLE POR ANOMALIA EN EL SISTEMA DE CONTROL DEL SVC.</t>
  </si>
  <si>
    <t>TRUJILLO NORTE - CHIMBOTE 1</t>
  </si>
  <si>
    <t>L-2233</t>
  </si>
  <si>
    <t>01/11/2025 06:24</t>
  </si>
  <si>
    <t>01/11/2025 12:47</t>
  </si>
  <si>
    <t>CAMBIAR ABRAZADERA CORROIDA EN POSTE P8. REPARAR PUESTA A TIERRA SECCIONADA EN POSTES P3 Y P4. (R0122675)</t>
  </si>
  <si>
    <t>CL-TV1</t>
  </si>
  <si>
    <t>01/11/2025 16:06</t>
  </si>
  <si>
    <t>CELDA DE LA TV FUERA DE SERVICIO A SOLICITUD DE ORYGEN.</t>
  </si>
  <si>
    <t>ZORRITOS</t>
  </si>
  <si>
    <t>CL-6664</t>
  </si>
  <si>
    <t>SA-6297 DE LA CL-6664 INDISPONIBLE PARA MANIOBRAS DESDE NIVEL 1, 2 Y 3 POR MOTOR QUEMADO. SOLO ES POSIBLE MANIOBRAR EL SA-6297 DESDE NIVEL 0 CON PALANCA.</t>
  </si>
  <si>
    <t>CHEVES</t>
  </si>
  <si>
    <t>EMB PICUNCHE</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</si>
  <si>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</si>
  <si>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</si>
  <si>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</si>
  <si>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</si>
  <si>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</si>
  <si>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</si>
  <si>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</si>
  <si>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</si>
  <si>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</si>
  <si>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</si>
  <si>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</si>
  <si>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limpieza de faja de servidumbre en la L-1156 no requiere de corte de energia.</t>
  </si>
  <si>
    <t>Mantenimiento preventivo de reparacion de trinchos en la T126, limpieza de arbustos y templado de cables de acero para tensionar los postes metalicos, trabajo a nivel de suelo no requiere de corte de energia de la L-1156.</t>
  </si>
  <si>
    <t>Mantenimiento preventivo de evaluacion de estudio de suelos en la T114 para el cambio de zapatas de concreto y la instalacion de nuevos trinchos. Trabajo a nivel de suelo no requiere corte de energia de la L-1156.</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</si>
  <si>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</si>
  <si>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</si>
  <si>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</si>
  <si>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</si>
  <si>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</si>
  <si>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</si>
  <si>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</si>
  <si>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</si>
  <si>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</si>
  <si>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</si>
  <si>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</si>
  <si>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</si>
  <si>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</si>
  <si>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</si>
  <si>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</si>
  <si>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</si>
  <si>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</si>
  <si>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</si>
  <si>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XL13</t>
  </si>
  <si>
    <t>REACTOR EN SERVICIO PARA ALIMENTAR LOS SERVICIOS AXILIARES, SE REC0MIENDA EN SERVICIO DE MANERA PERMANENTE HASTA QUE CULMINEN LAS ACTIVIDADES EN EL XL-11. SOLO OPERAR EN CASO DE EMERGENCIA. (R0084712)</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</si>
  <si>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</si>
  <si>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</si>
  <si>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</si>
  <si>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</si>
  <si>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</si>
  <si>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</si>
  <si>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</si>
  <si>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</si>
  <si>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</si>
  <si>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</si>
  <si>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</si>
  <si>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</si>
  <si>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</si>
  <si>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</si>
  <si>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</si>
  <si>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</si>
  <si>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</si>
  <si>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</si>
  <si>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</si>
  <si>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</si>
  <si>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</si>
  <si>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</si>
  <si>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</si>
  <si>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</si>
  <si>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</si>
  <si>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</si>
  <si>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</si>
  <si>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</si>
  <si>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</si>
  <si>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</si>
  <si>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EMPRESA DE GENERACION HUALLAGA</t>
  </si>
  <si>
    <t>LA VIRGEN</t>
  </si>
  <si>
    <t>CHINANGO S.A.C.</t>
  </si>
  <si>
    <t>HIDROELECTRICA HUANCHOR S.A.C.</t>
  </si>
  <si>
    <t>CELEPSA RENOVABLES S.R.L.</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</si>
  <si>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</si>
  <si>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</si>
  <si>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</si>
  <si>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</si>
  <si>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</si>
  <si>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</si>
  <si>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</si>
  <si>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</si>
  <si>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</si>
  <si>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</si>
  <si>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</si>
  <si>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</si>
  <si>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</si>
  <si>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</si>
  <si>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</si>
  <si>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</si>
  <si>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</si>
  <si>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</si>
  <si>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</si>
  <si>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</si>
  <si>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</si>
  <si>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</si>
  <si>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</si>
  <si>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</si>
  <si>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</si>
  <si>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</si>
  <si>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</si>
  <si>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</si>
  <si>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</si>
  <si>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</si>
  <si>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</si>
  <si>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</si>
  <si>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</si>
  <si>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</si>
  <si>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</si>
  <si>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</si>
  <si>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</si>
  <si>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</si>
  <si>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</si>
  <si>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</si>
  <si>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</si>
  <si>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</si>
  <si>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</si>
  <si>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</si>
  <si>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</si>
  <si>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</si>
  <si>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</si>
  <si>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</si>
  <si>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</si>
  <si>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</si>
  <si>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</si>
  <si>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</si>
  <si>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</si>
  <si>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</si>
  <si>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</si>
  <si>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</si>
  <si>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</si>
  <si>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</si>
  <si>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</si>
  <si>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</si>
  <si>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</si>
  <si>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</si>
  <si>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</si>
  <si>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</si>
  <si>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</si>
  <si>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</si>
  <si>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</si>
  <si>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</si>
  <si>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</si>
  <si>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</si>
  <si>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</si>
  <si>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</si>
  <si>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</si>
  <si>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</si>
  <si>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</si>
  <si>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</si>
  <si>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</si>
  <si>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</si>
  <si>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</si>
  <si>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</si>
  <si>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</si>
  <si>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</si>
  <si>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</si>
  <si>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</si>
  <si>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</si>
  <si>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</si>
  <si>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</si>
  <si>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</si>
  <si>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</si>
  <si>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</si>
  <si>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</si>
  <si>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</si>
  <si>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</si>
  <si>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</si>
  <si>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</si>
  <si>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</si>
  <si>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</si>
  <si>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</si>
  <si>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</si>
  <si>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</si>
  <si>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</si>
  <si>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</si>
  <si>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</si>
  <si>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</si>
  <si>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</si>
  <si>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</si>
  <si>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</si>
  <si>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</si>
  <si>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</si>
  <si>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</si>
  <si>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</si>
  <si>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</si>
  <si>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</si>
  <si>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</si>
  <si>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</si>
  <si>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</si>
  <si>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</si>
  <si>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</si>
  <si>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</si>
  <si>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</si>
  <si>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</si>
  <si>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</si>
  <si>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</si>
  <si>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</si>
  <si>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</si>
  <si>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</si>
  <si>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</si>
  <si>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</si>
  <si>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</si>
  <si>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</si>
  <si>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</si>
  <si>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</si>
  <si>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</si>
  <si>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</si>
  <si>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</si>
  <si>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</si>
  <si>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</si>
  <si>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</si>
  <si>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</si>
  <si>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</si>
  <si>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</si>
  <si>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</si>
  <si>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</si>
  <si>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</si>
  <si>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</si>
  <si>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</si>
  <si>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</si>
  <si>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</si>
  <si>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</si>
  <si>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</si>
  <si>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</si>
  <si>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</si>
  <si>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</si>
  <si>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</si>
  <si>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</si>
  <si>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</si>
  <si>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</si>
  <si>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</si>
  <si>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</si>
  <si>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</si>
  <si>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</si>
  <si>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</si>
  <si>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</si>
  <si>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</si>
  <si>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</si>
  <si>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</si>
  <si>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</si>
  <si>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</si>
  <si>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</si>
  <si>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</si>
  <si>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</si>
  <si>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</si>
  <si>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</si>
  <si>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</si>
  <si>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</si>
  <si>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</si>
  <si>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</si>
  <si>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</si>
  <si>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</si>
  <si>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</si>
  <si>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</si>
  <si>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</si>
  <si>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</si>
  <si>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</si>
  <si>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</si>
  <si>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</si>
  <si>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</si>
  <si>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</si>
  <si>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</si>
  <si>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</si>
  <si>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</si>
  <si>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</si>
  <si>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</si>
  <si>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</si>
  <si>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</si>
  <si>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</si>
  <si>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</si>
  <si>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</si>
  <si>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</si>
  <si>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</si>
  <si>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</si>
  <si>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</si>
  <si>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</si>
  <si>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</si>
  <si>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</si>
  <si>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</si>
  <si>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</si>
  <si>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</si>
  <si>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</si>
  <si>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</si>
  <si>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</si>
  <si>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</si>
  <si>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</si>
  <si>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</si>
  <si>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</si>
  <si>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</si>
  <si>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</si>
  <si>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</si>
  <si>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</si>
  <si>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</si>
  <si>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</si>
  <si>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</si>
  <si>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</si>
  <si>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</si>
  <si>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</si>
  <si>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</si>
  <si>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</si>
  <si>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</si>
  <si>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</si>
  <si>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</si>
  <si>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</si>
  <si>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</si>
  <si>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</si>
  <si>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</si>
  <si>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</si>
  <si>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</si>
  <si>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</si>
  <si>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</si>
  <si>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</si>
  <si>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</si>
  <si>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</si>
  <si>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</si>
  <si>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</si>
  <si>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</si>
  <si>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</si>
  <si>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</si>
  <si>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</si>
  <si>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</si>
  <si>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</si>
  <si>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</si>
  <si>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</si>
  <si>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</si>
  <si>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</si>
  <si>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</si>
  <si>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</si>
  <si>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</si>
  <si>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</si>
  <si>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</si>
  <si>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</si>
  <si>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</si>
  <si>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</si>
  <si>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</si>
  <si>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</si>
  <si>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</si>
  <si>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</si>
  <si>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</si>
  <si>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</si>
  <si>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</si>
  <si>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</si>
  <si>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</si>
  <si>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</si>
  <si>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</si>
  <si>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</si>
  <si>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</si>
  <si>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</si>
  <si>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</si>
  <si>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</si>
  <si>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</si>
  <si>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</si>
  <si>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</si>
  <si>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</si>
  <si>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</si>
  <si>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</si>
  <si>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</si>
  <si>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</si>
  <si>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</si>
  <si>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</si>
  <si>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</si>
  <si>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</si>
  <si>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</si>
  <si>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</si>
  <si>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</si>
  <si>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</si>
  <si>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</si>
  <si>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</si>
  <si>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</si>
  <si>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</si>
  <si>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</si>
  <si>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</si>
  <si>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</si>
  <si>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</si>
  <si>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</si>
  <si>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</si>
  <si>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</si>
  <si>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</si>
  <si>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</si>
  <si>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</si>
  <si>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</si>
  <si>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</si>
  <si>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</si>
  <si>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</si>
  <si>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</si>
  <si>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</si>
  <si>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</si>
  <si>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</si>
  <si>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</si>
  <si>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</si>
  <si>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</si>
  <si>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</si>
  <si>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</si>
  <si>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</si>
  <si>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</si>
  <si>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</si>
  <si>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</si>
  <si>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</si>
  <si>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</si>
  <si>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</si>
  <si>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</si>
  <si>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</si>
  <si>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</si>
  <si>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</si>
  <si>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</si>
  <si>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</si>
  <si>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</si>
  <si>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</si>
  <si>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</si>
  <si>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</si>
  <si>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</si>
  <si>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</si>
  <si>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</si>
  <si>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</si>
  <si>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</si>
  <si>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</si>
  <si>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</si>
  <si>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</si>
  <si>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</si>
  <si>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</si>
  <si>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</si>
  <si>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</si>
  <si>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</si>
  <si>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</si>
  <si>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</si>
  <si>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</si>
  <si>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</si>
  <si>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</si>
  <si>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</si>
  <si>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</si>
  <si>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</si>
  <si>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</si>
  <si>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</si>
  <si>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</si>
  <si>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</si>
  <si>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</si>
  <si>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</si>
  <si>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</si>
  <si>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</si>
  <si>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</si>
  <si>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</si>
  <si>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</si>
  <si>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</si>
  <si>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</si>
  <si>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</si>
  <si>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</si>
  <si>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</si>
  <si>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</si>
  <si>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</si>
  <si>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</si>
  <si>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</si>
  <si>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</si>
  <si>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</si>
  <si>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</si>
  <si>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</si>
  <si>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</si>
  <si>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</si>
  <si>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</si>
  <si>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</si>
  <si>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</si>
  <si>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</si>
  <si>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</si>
  <si>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</si>
  <si>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</si>
  <si>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</si>
  <si>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</si>
  <si>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</si>
  <si>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</si>
  <si>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</si>
  <si>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</si>
  <si>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</si>
  <si>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</si>
  <si>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</si>
  <si>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</si>
  <si>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</si>
  <si>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</si>
  <si>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</si>
  <si>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</si>
  <si>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</si>
  <si>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</si>
  <si>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</si>
  <si>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</si>
  <si>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</si>
  <si>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</si>
  <si>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</si>
  <si>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</si>
  <si>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</si>
  <si>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</si>
  <si>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</si>
  <si>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</si>
  <si>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</si>
  <si>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</si>
  <si>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</si>
  <si>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</si>
  <si>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</si>
  <si>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</si>
  <si>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</si>
  <si>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</si>
  <si>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</si>
  <si>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</si>
  <si>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</si>
  <si>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</si>
  <si>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</si>
  <si>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</si>
  <si>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</si>
  <si>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</si>
  <si>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</si>
  <si>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</si>
  <si>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</si>
  <si>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</si>
  <si>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</si>
  <si>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</si>
  <si>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</si>
  <si>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</si>
  <si>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</si>
  <si>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</si>
  <si>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</si>
  <si>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</si>
  <si>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</si>
  <si>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</si>
  <si>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</si>
  <si>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</si>
  <si>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</si>
  <si>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</si>
  <si>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</si>
  <si>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</si>
  <si>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</si>
  <si>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</si>
  <si>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</si>
  <si>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</si>
  <si>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</si>
  <si>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</si>
  <si>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</si>
  <si>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</si>
  <si>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</si>
  <si>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</si>
  <si>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</si>
  <si>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</si>
  <si>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</si>
  <si>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</si>
  <si>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</si>
  <si>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</si>
  <si>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</si>
  <si>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</si>
  <si>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</si>
  <si>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</si>
  <si>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</si>
  <si>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</si>
  <si>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</si>
  <si>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</si>
  <si>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</si>
  <si>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</si>
  <si>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</si>
  <si>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</si>
  <si>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</si>
  <si>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</si>
  <si>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</si>
  <si>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</si>
  <si>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</si>
  <si>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</si>
  <si>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EVOLUCIÓN DE LA PRODUCCIÓN DE LA ENERGÍA DIARIA DE LOS INTEGRANTES DEL COES (MWh)</t>
  </si>
  <si>
    <t>UNIDAD</t>
  </si>
  <si>
    <t>TIPO</t>
  </si>
  <si>
    <t>Noviembre</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</si>
  <si>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</si>
  <si>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</si>
  <si>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</si>
  <si>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</si>
  <si>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</si>
  <si>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</si>
  <si>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</si>
  <si>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</si>
  <si>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</si>
  <si>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</si>
  <si>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</si>
  <si>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</si>
  <si>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</si>
  <si>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</si>
  <si>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</si>
  <si>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</si>
  <si>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</si>
  <si>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</si>
  <si>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</si>
  <si>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</si>
  <si>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</si>
  <si>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</si>
  <si>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</si>
  <si>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</si>
  <si>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</si>
  <si>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</si>
  <si>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</si>
  <si>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</si>
  <si>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</si>
  <si>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</si>
  <si>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</si>
  <si>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</si>
  <si>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</si>
  <si>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</si>
  <si>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</si>
  <si>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</si>
  <si>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</si>
  <si>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</si>
  <si>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</si>
  <si>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</si>
  <si>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</si>
  <si>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</si>
  <si>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</si>
  <si>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</si>
  <si>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</si>
  <si>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</si>
  <si>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</si>
  <si>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</si>
  <si>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</si>
  <si>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</si>
  <si>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</si>
  <si>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</si>
  <si>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</si>
  <si>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</si>
  <si>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</si>
  <si>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</si>
  <si>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</si>
  <si>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</si>
  <si>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</si>
  <si>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</si>
  <si>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</si>
  <si>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</si>
  <si>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</si>
  <si>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</si>
  <si>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</si>
  <si>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</si>
  <si>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</si>
  <si>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</si>
  <si>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</si>
  <si>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</si>
  <si>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</si>
  <si>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</si>
  <si>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</si>
  <si>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</si>
  <si>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</si>
  <si>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</si>
  <si>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</si>
  <si>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</si>
  <si>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</si>
  <si>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</si>
  <si>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</si>
  <si>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</si>
  <si>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</si>
  <si>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</si>
  <si>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</si>
  <si>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</si>
  <si>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</si>
  <si>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</si>
  <si>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</si>
  <si>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</si>
  <si>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</si>
  <si>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</si>
  <si>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</si>
  <si>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</si>
  <si>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</si>
  <si>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</si>
  <si>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</si>
  <si>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</si>
  <si>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</si>
  <si>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</si>
  <si>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</si>
  <si>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</si>
  <si>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</si>
  <si>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</si>
  <si>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</si>
  <si>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</si>
  <si>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</si>
  <si>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</si>
  <si>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</si>
  <si>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</si>
  <si>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</si>
  <si>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</si>
  <si>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</si>
  <si>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</si>
  <si>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</si>
  <si>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</si>
  <si>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</si>
  <si>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</si>
  <si>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</si>
  <si>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</si>
  <si>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</si>
  <si>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</si>
  <si>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</si>
  <si>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</si>
  <si>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</si>
  <si>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</si>
  <si>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</si>
  <si>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</si>
  <si>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</si>
  <si>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</si>
  <si>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</si>
  <si>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</si>
  <si>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</si>
  <si>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</si>
  <si>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</si>
  <si>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</si>
  <si>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</si>
  <si>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</si>
  <si>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01/11/2025 00:00:00</t>
  </si>
  <si>
    <t>02/11/2025 00:00:00</t>
  </si>
  <si>
    <t>POR COGENERACION</t>
  </si>
  <si>
    <t>...</t>
  </si>
  <si>
    <t>SAN_JACINTO - BAGAZO</t>
  </si>
  <si>
    <t>AGROLMOS TV1 &amp; TV2 - BAGAZO</t>
  </si>
  <si>
    <t>G-1</t>
  </si>
  <si>
    <t>CANA BRAVA TV1 - BAGAZO</t>
  </si>
  <si>
    <t>01/11/2025 08:44:00</t>
  </si>
  <si>
    <t>CANA BRAVA TV1 &amp; TV2 - BAGAZO</t>
  </si>
  <si>
    <t>01/11/2025 09:35:00</t>
  </si>
  <si>
    <t>01/11/2025 10:17:00</t>
  </si>
  <si>
    <t>01/11/2025 15:57:00</t>
  </si>
  <si>
    <t>INDEP_G1</t>
  </si>
  <si>
    <t>INDEPENDENCIA GAS</t>
  </si>
  <si>
    <t>01/11/2025 08:12:00</t>
  </si>
  <si>
    <t>POR PRUEBAS</t>
  </si>
  <si>
    <t>01/11/2025 08:23:00</t>
  </si>
  <si>
    <t>MALACAS1 TG6 - GAS</t>
  </si>
  <si>
    <t>01/11/2025 06:08:00</t>
  </si>
  <si>
    <t>01/11/2025 05:52:00</t>
  </si>
  <si>
    <t>POR POTENCIA O ENERGIA</t>
  </si>
  <si>
    <t>01/11/2025 12:14:00</t>
  </si>
  <si>
    <t>01/11/2025 12:01:00</t>
  </si>
  <si>
    <t>CHILCA1 CCOMB TG1 &amp; TG2 &amp; TG3 - GAS</t>
  </si>
  <si>
    <t>01/11/2025 07:50:00</t>
  </si>
  <si>
    <t>A las 07:37 h se coordinó generar 432.806 MW debido a indisponibilidad de su RSF.</t>
  </si>
  <si>
    <t>01/11/2025 08:15:00</t>
  </si>
  <si>
    <t>A MINIMA CARGA</t>
  </si>
  <si>
    <t>Se coordinó generar 432.806 MW.
A las 10:25 h se coordinó generar 520 MW.
16:30 h a 700 MW</t>
  </si>
  <si>
    <t>REF_TALARA TV1 - NLH_RFG</t>
  </si>
  <si>
    <t>REF_TALARA TV2 - NLH_RFG</t>
  </si>
  <si>
    <t>RF PUCALLPA - D2</t>
  </si>
  <si>
    <t>01/11/2025 10:02:00</t>
  </si>
  <si>
    <t>01/11/2025 11:00:00</t>
  </si>
  <si>
    <t>01/11/2025 09:59:00</t>
  </si>
  <si>
    <t>Pruebas del G3.</t>
  </si>
  <si>
    <t>KALLPA CCOMB TG1 &amp; TG2 &amp; TG3 - GAS</t>
  </si>
  <si>
    <t>POR RSF</t>
  </si>
  <si>
    <t>LAS FLORES TG1 - GAS</t>
  </si>
  <si>
    <t>01/11/2025 18:45:00</t>
  </si>
  <si>
    <t>01/11/2025 22:35:00</t>
  </si>
  <si>
    <t>01/11/2025 18:03:00</t>
  </si>
  <si>
    <t>VENTANILLA TG3 - GAS</t>
  </si>
  <si>
    <t>01/11/2025 17:18:00</t>
  </si>
  <si>
    <t>01/11/2025 17:50:00</t>
  </si>
  <si>
    <t>01/11/2025 17:04:00</t>
  </si>
  <si>
    <t>01/11/2025 21:13:00</t>
  </si>
  <si>
    <t>HUAYCOLORO - BIOGAS</t>
  </si>
  <si>
    <t>LA GRINGA V - BIOGAS</t>
  </si>
  <si>
    <t>DONA CATALINA  - BIOGAS</t>
  </si>
  <si>
    <t>G1 CALLAO</t>
  </si>
  <si>
    <t>CALLAO - BIOGAS</t>
  </si>
  <si>
    <t>OLLEROS CCOMB TG1 - GAS</t>
  </si>
  <si>
    <t>01/11/2025 07:43:00</t>
  </si>
  <si>
    <t>01/11/2025 10:09:00</t>
  </si>
  <si>
    <t>Hora Inicio y Fin de Indisponibilidades de las Unidades de Generación SEIN</t>
  </si>
  <si>
    <t>LIMPIEZA E INSPECCIÓN DE LA CALDERA CBS Y MANTENIMIENTO A SUS PERIFÉRICOS (CONDUCTORES, VENTILADORES, BOMBAS, MOTORES, ETC)</t>
  </si>
  <si>
    <t>Mantenimiento por 32,000 horas de operación</t>
  </si>
  <si>
    <t>Prueba de funcionamiento de 50 horas de operación</t>
  </si>
  <si>
    <t>MANTENIMIENTO MAYOR: INSPECCIÓN GENERADOR</t>
  </si>
  <si>
    <t>MANTENIMIENTO PREVENTIVO Y CONTROLES SISTEMÁTICOS</t>
  </si>
  <si>
    <t>Reemplazo del estator del grupo generador en la Central Hidroeléctrica Renovandes H1</t>
  </si>
  <si>
    <t>MANTENIMIENTO CORRECTIVO. CORRECCIÓN DE FUGAS DE AGUA.</t>
  </si>
  <si>
    <t>CAÑÓN DEL PATO</t>
  </si>
  <si>
    <t>POR REPARACIÓN PUNTO CALIENTE TRANSFORMADOR PRINCIPAL TV5</t>
  </si>
  <si>
    <t>CAMBIO DE NUCLEO + REBOBINADO DE GENERADOR UG4 + MANTENIMIENTO MAYOR UG4 + Inspección Semestral 2 F/S UG4</t>
  </si>
  <si>
    <t>EJECUTADO</t>
  </si>
  <si>
    <t>Sábado 1 de Noviembre del 2025 / SEM N° 44</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</si>
  <si>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</si>
  <si>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</si>
  <si>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</si>
  <si>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</si>
  <si>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</si>
  <si>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</si>
  <si>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</si>
  <si>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</si>
  <si>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</si>
  <si>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</si>
  <si>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</si>
  <si>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</si>
  <si>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</si>
  <si>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</si>
  <si>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</si>
  <si>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</si>
  <si>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</si>
  <si>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</si>
  <si>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</si>
  <si>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</si>
  <si>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</si>
  <si>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</si>
  <si>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</si>
  <si>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</si>
  <si>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</si>
  <si>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</si>
  <si>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</si>
  <si>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</si>
  <si>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</si>
  <si>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</si>
  <si>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</si>
  <si>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</si>
  <si>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</si>
  <si>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</si>
  <si>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</si>
  <si>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</si>
  <si>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</si>
  <si>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</si>
  <si>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</si>
  <si>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</si>
  <si>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</si>
  <si>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</si>
  <si>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</si>
  <si>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</si>
  <si>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</si>
  <si>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</si>
  <si>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</si>
  <si>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</si>
  <si>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</si>
  <si>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</si>
  <si>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</si>
  <si>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</si>
  <si>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</si>
  <si>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</si>
  <si>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</si>
  <si>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</si>
  <si>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</si>
  <si>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</si>
  <si>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</si>
  <si>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</si>
  <si>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</si>
  <si>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</si>
  <si>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</si>
  <si>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</si>
  <si>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</si>
  <si>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</si>
  <si>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</si>
  <si>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</si>
  <si>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</si>
  <si>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</si>
  <si>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</si>
  <si>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</si>
  <si>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</si>
  <si>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</si>
  <si>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</si>
  <si>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</si>
  <si>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</si>
  <si>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</si>
  <si>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</si>
  <si>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</si>
  <si>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</si>
  <si>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</si>
  <si>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</si>
  <si>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</si>
  <si>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</si>
  <si>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</si>
  <si>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</si>
  <si>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</si>
  <si>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</si>
  <si>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</si>
  <si>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</si>
  <si>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</si>
  <si>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</si>
  <si>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</si>
  <si>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</si>
  <si>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</si>
  <si>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</si>
  <si>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</si>
  <si>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</si>
  <si>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</si>
  <si>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</si>
  <si>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</si>
  <si>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</si>
  <si>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</si>
  <si>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</si>
  <si>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</si>
  <si>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</si>
  <si>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</si>
  <si>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</si>
  <si>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</si>
  <si>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</si>
  <si>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</si>
  <si>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</si>
  <si>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</si>
  <si>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4114256.78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</si>
  <si>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</si>
  <si>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</si>
  <si>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</si>
  <si>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</si>
  <si>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</si>
  <si>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</si>
  <si>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</si>
  <si>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</si>
  <si>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</si>
  <si>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</si>
  <si>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</si>
  <si>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</si>
  <si>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</si>
  <si>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</si>
  <si>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</si>
  <si>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</si>
  <si>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</si>
  <si>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</si>
  <si>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</si>
  <si>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</si>
  <si>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</si>
  <si>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</si>
  <si>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</si>
  <si>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</si>
  <si>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</si>
  <si>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</si>
  <si>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</si>
  <si>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</si>
  <si>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</si>
  <si>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</si>
  <si>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</si>
  <si>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</si>
  <si>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</si>
  <si>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</si>
  <si>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</si>
  <si>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</si>
  <si>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</si>
  <si>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</si>
  <si>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</si>
  <si>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</si>
  <si>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</si>
  <si>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</si>
  <si>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</si>
  <si>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</si>
  <si>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</si>
  <si>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</si>
  <si>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</si>
  <si>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</si>
  <si>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</si>
  <si>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</si>
  <si>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</si>
  <si>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</si>
  <si>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</si>
  <si>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</si>
  <si>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</si>
  <si>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</si>
  <si>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</si>
  <si>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</si>
  <si>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</si>
  <si>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</si>
  <si>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</si>
  <si>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</si>
  <si>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</si>
  <si>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</si>
  <si>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</si>
  <si>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</si>
  <si>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</si>
  <si>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</si>
  <si>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</si>
  <si>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</si>
  <si>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</si>
  <si>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</si>
  <si>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</si>
  <si>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</si>
  <si>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</si>
  <si>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</si>
  <si>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</si>
  <si>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</si>
  <si>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</si>
  <si>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</si>
  <si>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</si>
  <si>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</si>
  <si>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</si>
  <si>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</si>
  <si>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</si>
  <si>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</si>
  <si>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</si>
  <si>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</si>
  <si>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</si>
  <si>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</si>
  <si>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</si>
  <si>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</si>
  <si>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</si>
  <si>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</si>
  <si>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</si>
  <si>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</si>
  <si>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</si>
  <si>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</si>
  <si>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</si>
  <si>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</si>
  <si>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</si>
  <si>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</si>
  <si>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</si>
  <si>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</si>
  <si>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</si>
  <si>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</si>
  <si>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</si>
  <si>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</si>
  <si>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</si>
  <si>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</si>
  <si>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</si>
  <si>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</si>
  <si>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</si>
  <si>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</si>
  <si>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</si>
  <si>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</si>
  <si>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</si>
  <si>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</si>
  <si>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</si>
  <si>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</si>
  <si>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</si>
  <si>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</si>
  <si>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</si>
  <si>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</si>
  <si>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</si>
  <si>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</si>
  <si>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</si>
  <si>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</si>
  <si>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</si>
  <si>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</si>
  <si>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</si>
  <si>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</si>
  <si>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</si>
  <si>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</si>
  <si>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</si>
  <si>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</si>
  <si>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11:40:00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</si>
  <si>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</si>
  <si>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</si>
  <si>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</si>
  <si>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</si>
  <si>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</si>
  <si>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</si>
  <si>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</si>
  <si>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</si>
  <si>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</si>
  <si>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</si>
  <si>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</si>
  <si>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</si>
  <si>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</si>
  <si>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</si>
  <si>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</si>
  <si>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</si>
  <si>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</si>
  <si>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Reporte de Consumo de Combustibles</t>
  </si>
  <si>
    <t>CONSUMO DE COMBUSTIBLES - LÍQUIDO, SÓLIDO, GASEOSO</t>
  </si>
  <si>
    <t>MEDIDOR</t>
  </si>
  <si>
    <t>01/Nov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</si>
  <si>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</si>
  <si>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</si>
  <si>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</si>
  <si>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</si>
  <si>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</si>
  <si>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</si>
  <si>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</si>
  <si>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</si>
  <si>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</si>
  <si>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</si>
  <si>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</si>
  <si>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</si>
  <si>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</si>
  <si>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</si>
  <si>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</si>
  <si>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</si>
  <si>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</si>
  <si>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</si>
  <si>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</si>
  <si>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</si>
  <si>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</si>
  <si>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</si>
  <si>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</si>
  <si>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</si>
  <si>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</si>
  <si>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</si>
  <si>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</si>
  <si>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</si>
  <si>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</si>
  <si>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</si>
  <si>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</si>
  <si>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</si>
  <si>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</si>
  <si>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</si>
  <si>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</si>
  <si>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</si>
  <si>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</si>
  <si>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</si>
  <si>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</si>
  <si>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</si>
  <si>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</si>
  <si>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</si>
  <si>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</si>
  <si>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</si>
  <si>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</si>
  <si>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</si>
  <si>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</si>
  <si>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</si>
  <si>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</si>
  <si>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</si>
  <si>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</si>
  <si>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</si>
  <si>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</si>
  <si>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</si>
  <si>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</si>
  <si>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</si>
  <si>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</si>
  <si>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</si>
  <si>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</si>
  <si>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</si>
  <si>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</si>
  <si>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</si>
  <si>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</si>
  <si>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</si>
  <si>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</si>
  <si>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</si>
  <si>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</si>
  <si>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</si>
  <si>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</si>
  <si>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</si>
  <si>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</si>
  <si>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</si>
  <si>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</si>
  <si>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01/11/2025 01:00</t>
  </si>
  <si>
    <t>01/11/2025 02:00</t>
  </si>
  <si>
    <t>01/11/2025 03:00</t>
  </si>
  <si>
    <t>01/11/2025 04:00</t>
  </si>
  <si>
    <t>01/11/2025 05:00</t>
  </si>
  <si>
    <t>01/11/2025 06:00</t>
  </si>
  <si>
    <t>01/11/2025 07:00</t>
  </si>
  <si>
    <t>01/11/2025 08:00</t>
  </si>
  <si>
    <t>01/11/2025 09:00</t>
  </si>
  <si>
    <t>01/11/2025 10:00</t>
  </si>
  <si>
    <t>01/11/2025 12:00</t>
  </si>
  <si>
    <t>01/11/2025 13:00</t>
  </si>
  <si>
    <t>01/11/2025 14:00</t>
  </si>
  <si>
    <t>01/11/2025 15:00</t>
  </si>
  <si>
    <t>01/11/2025 16:00</t>
  </si>
  <si>
    <t>01/11/2025 17:00</t>
  </si>
  <si>
    <t>01/11/2025 18:00</t>
  </si>
  <si>
    <t>01/11/2025 19:00</t>
  </si>
  <si>
    <t>01/11/2025 20:00</t>
  </si>
  <si>
    <t>01/11/2025 21:00</t>
  </si>
  <si>
    <t>01/11/2025 22:00</t>
  </si>
  <si>
    <t>01/11/2025 23:00</t>
  </si>
  <si>
    <t>TEMPERATURA AMBIENTE (ºC)</t>
  </si>
  <si>
    <t>Disponibilidad de Gas Natural de las Centrales Termoeléctricas</t>
  </si>
  <si>
    <t>GASEODUCTO</t>
  </si>
  <si>
    <t>VOLUMEN DE GAS (Mm3)</t>
  </si>
  <si>
    <t>INICIAL</t>
  </si>
  <si>
    <t>GASEODUCTO DE CAMISEA (EGESUR)</t>
  </si>
  <si>
    <t>02/11/2025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</si>
  <si>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</si>
  <si>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</si>
  <si>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</si>
  <si>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</si>
  <si>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</si>
  <si>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</si>
  <si>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</si>
  <si>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</si>
  <si>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</si>
  <si>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</si>
  <si>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</si>
  <si>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</si>
  <si>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</si>
  <si>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</si>
  <si>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</si>
  <si>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</si>
  <si>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</si>
  <si>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</si>
  <si>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</si>
  <si>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</si>
  <si>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</si>
  <si>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</si>
  <si>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</si>
  <si>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</si>
  <si>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</si>
  <si>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</si>
  <si>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</si>
  <si>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</si>
  <si>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</si>
  <si>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</si>
  <si>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</si>
  <si>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</si>
  <si>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</si>
  <si>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</si>
  <si>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</si>
  <si>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</si>
  <si>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</si>
  <si>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</si>
  <si>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</si>
  <si>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</si>
  <si>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</si>
  <si>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</si>
  <si>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</si>
  <si>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</si>
  <si>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</si>
  <si>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</si>
  <si>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</si>
  <si>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</si>
  <si>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</si>
  <si>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</si>
  <si>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</si>
  <si>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</si>
  <si>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</si>
  <si>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</si>
  <si>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</si>
  <si>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</si>
  <si>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</si>
  <si>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</si>
  <si>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</si>
  <si>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</si>
  <si>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</si>
  <si>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</si>
  <si>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</si>
  <si>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</si>
  <si>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</si>
  <si>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</si>
  <si>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</si>
  <si>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</si>
  <si>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</si>
  <si>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</si>
  <si>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</si>
  <si>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</si>
  <si>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</si>
  <si>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</si>
  <si>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</si>
  <si>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</si>
  <si>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</si>
  <si>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</si>
  <si>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</si>
  <si>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</si>
  <si>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</si>
  <si>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</si>
  <si>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</si>
  <si>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</si>
  <si>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</si>
  <si>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</si>
  <si>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</si>
  <si>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</si>
  <si>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</si>
  <si>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</si>
  <si>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</si>
  <si>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</si>
  <si>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</si>
  <si>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</si>
  <si>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</si>
  <si>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</si>
  <si>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</si>
  <si>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</si>
  <si>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</si>
  <si>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</si>
  <si>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</si>
  <si>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</si>
  <si>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</si>
  <si>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</si>
  <si>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</si>
  <si>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</si>
  <si>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</si>
  <si>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</si>
  <si>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</si>
  <si>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</si>
  <si>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</si>
  <si>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</si>
  <si>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</si>
  <si>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</si>
  <si>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</si>
  <si>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</si>
  <si>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</si>
  <si>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</si>
  <si>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</si>
  <si>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</si>
  <si>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</si>
  <si>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</si>
  <si>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</si>
  <si>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</si>
  <si>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</si>
  <si>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</si>
  <si>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</si>
  <si>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</si>
  <si>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</si>
  <si>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</si>
  <si>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</si>
  <si>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</si>
  <si>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</si>
  <si>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</si>
  <si>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</si>
  <si>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</si>
  <si>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</si>
  <si>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</si>
  <si>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</si>
  <si>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</si>
  <si>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</si>
  <si>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</si>
  <si>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</si>
  <si>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</si>
  <si>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</si>
  <si>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</si>
  <si>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</si>
  <si>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</si>
  <si>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</si>
  <si>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</si>
  <si>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</si>
  <si>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</si>
  <si>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</si>
  <si>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</si>
  <si>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</si>
  <si>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</si>
  <si>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</si>
  <si>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</si>
  <si>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</si>
  <si>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</si>
  <si>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</si>
  <si>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</si>
  <si>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</si>
  <si>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</si>
  <si>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</si>
  <si>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</si>
  <si>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</si>
  <si>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</si>
  <si>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</si>
  <si>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</si>
  <si>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</si>
  <si>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</si>
  <si>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</si>
  <si>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</si>
  <si>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</si>
  <si>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</si>
  <si>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</si>
  <si>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</si>
  <si>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</si>
  <si>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</si>
  <si>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</si>
  <si>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</si>
  <si>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</si>
  <si>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</si>
  <si>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</si>
  <si>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</si>
  <si>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</si>
  <si>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</si>
  <si>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</si>
  <si>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</si>
  <si>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</si>
  <si>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</si>
  <si>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</si>
  <si>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</si>
  <si>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</si>
  <si>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</si>
  <si>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</si>
  <si>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</si>
  <si>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</si>
  <si>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</si>
  <si>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</si>
  <si>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</si>
  <si>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</si>
  <si>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</si>
  <si>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</si>
  <si>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</si>
  <si>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</si>
  <si>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</si>
  <si>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</si>
  <si>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</si>
  <si>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</si>
  <si>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</si>
  <si>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</si>
  <si>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</si>
  <si>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</si>
  <si>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</si>
  <si>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</si>
  <si>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</si>
  <si>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</si>
  <si>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</si>
  <si>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</si>
  <si>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</si>
  <si>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</si>
  <si>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</si>
  <si>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</si>
  <si>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</si>
  <si>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</si>
  <si>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</si>
  <si>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</si>
  <si>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</si>
  <si>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</si>
  <si>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</si>
  <si>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</si>
  <si>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</si>
  <si>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</si>
  <si>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</si>
  <si>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</si>
  <si>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</si>
  <si>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</si>
  <si>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</si>
  <si>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</si>
  <si>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</si>
  <si>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</si>
  <si>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</si>
  <si>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</si>
  <si>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</si>
  <si>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</si>
  <si>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</si>
  <si>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</si>
  <si>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</si>
  <si>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</si>
  <si>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</si>
  <si>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</si>
  <si>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</si>
  <si>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</si>
  <si>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</si>
  <si>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</si>
  <si>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</si>
  <si>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</si>
  <si>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</si>
  <si>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</si>
  <si>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</si>
  <si>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</si>
  <si>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</si>
  <si>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</si>
  <si>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</si>
  <si>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</si>
  <si>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</si>
  <si>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</si>
  <si>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</si>
  <si>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</si>
  <si>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</si>
  <si>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</si>
  <si>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</si>
  <si>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</si>
  <si>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</si>
  <si>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</si>
  <si>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</si>
  <si>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</si>
  <si>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</si>
  <si>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</si>
  <si>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</si>
  <si>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</si>
  <si>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</si>
  <si>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</si>
  <si>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</si>
  <si>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</si>
  <si>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</si>
  <si>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</si>
  <si>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</si>
  <si>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</si>
  <si>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</si>
  <si>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</si>
  <si>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</si>
  <si>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</si>
  <si>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</si>
  <si>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</si>
  <si>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</si>
  <si>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</si>
  <si>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</si>
  <si>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</si>
  <si>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</si>
  <si>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</si>
  <si>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</si>
  <si>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</si>
  <si>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</si>
  <si>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</si>
  <si>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</si>
  <si>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</si>
  <si>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</si>
  <si>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</si>
  <si>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</si>
  <si>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</si>
  <si>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</si>
  <si>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</si>
  <si>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</si>
  <si>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</si>
  <si>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</si>
  <si>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</si>
  <si>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</si>
  <si>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</si>
  <si>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</si>
  <si>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</si>
  <si>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</si>
  <si>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</si>
  <si>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</si>
  <si>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</si>
  <si>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</si>
  <si>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</si>
  <si>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</si>
  <si>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</si>
  <si>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</si>
  <si>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</si>
  <si>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</si>
  <si>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</si>
  <si>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</si>
  <si>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</si>
  <si>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</si>
  <si>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</si>
  <si>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</si>
  <si>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</si>
  <si>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</si>
  <si>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</si>
  <si>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</si>
  <si>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</si>
  <si>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</si>
  <si>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</si>
  <si>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</si>
  <si>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</si>
  <si>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</si>
  <si>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</si>
  <si>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</si>
  <si>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</si>
  <si>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</si>
  <si>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</si>
  <si>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</si>
  <si>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</si>
  <si>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</si>
  <si>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</si>
  <si>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</si>
  <si>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</si>
  <si>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</si>
  <si>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</si>
  <si>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</si>
  <si>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</si>
  <si>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</si>
  <si>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</si>
  <si>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</si>
  <si>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</si>
  <si>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</si>
  <si>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</si>
  <si>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</si>
  <si>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</si>
  <si>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</si>
  <si>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</si>
  <si>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</si>
  <si>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</si>
  <si>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</si>
  <si>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</si>
  <si>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</si>
  <si>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</si>
  <si>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</si>
  <si>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</si>
  <si>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</si>
  <si>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</si>
  <si>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</si>
  <si>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</si>
  <si>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</si>
  <si>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</si>
  <si>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</si>
  <si>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</si>
  <si>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</si>
  <si>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</si>
  <si>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</si>
  <si>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</si>
  <si>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</si>
  <si>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</si>
  <si>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</si>
  <si>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</si>
  <si>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</si>
  <si>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</si>
  <si>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</si>
  <si>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</si>
  <si>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</si>
  <si>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</si>
  <si>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</si>
  <si>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</si>
  <si>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</si>
  <si>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</si>
  <si>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</si>
  <si>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</si>
  <si>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</si>
  <si>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</si>
  <si>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</si>
  <si>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</si>
  <si>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</si>
  <si>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</si>
  <si>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</si>
  <si>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</si>
  <si>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</si>
  <si>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</si>
  <si>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</si>
  <si>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</si>
  <si>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</si>
  <si>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</si>
  <si>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</si>
  <si>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</si>
  <si>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</si>
  <si>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</si>
  <si>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</si>
  <si>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</si>
  <si>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</si>
  <si>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</si>
  <si>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</si>
  <si>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</si>
  <si>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</si>
  <si>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</si>
  <si>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</si>
  <si>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</si>
  <si>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</si>
  <si>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</si>
  <si>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</si>
  <si>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</si>
  <si>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</si>
  <si>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</si>
  <si>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</si>
  <si>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</si>
  <si>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</si>
  <si>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</si>
  <si>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</si>
  <si>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</si>
  <si>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</si>
  <si>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</si>
  <si>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</si>
  <si>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</si>
  <si>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</si>
  <si>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</si>
  <si>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</si>
  <si>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</si>
  <si>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</si>
  <si>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</si>
  <si>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</si>
  <si>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</si>
  <si>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</si>
  <si>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</si>
  <si>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</si>
  <si>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</si>
  <si>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</si>
  <si>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</si>
  <si>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</si>
  <si>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</si>
  <si>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</si>
  <si>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</si>
  <si>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</si>
  <si>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</si>
  <si>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</si>
  <si>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</si>
  <si>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</si>
  <si>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</si>
  <si>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</si>
  <si>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</si>
  <si>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</si>
  <si>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</si>
  <si>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</si>
  <si>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</si>
  <si>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</si>
  <si>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</si>
  <si>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</si>
  <si>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</si>
  <si>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</si>
  <si>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</si>
  <si>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</si>
  <si>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</si>
  <si>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</si>
  <si>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</si>
  <si>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</si>
  <si>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</si>
  <si>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</si>
  <si>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</si>
  <si>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</si>
  <si>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</si>
  <si>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</si>
  <si>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</si>
  <si>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</si>
  <si>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</si>
  <si>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</si>
  <si>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</si>
  <si>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</si>
  <si>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</si>
  <si>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</si>
  <si>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</si>
  <si>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</si>
  <si>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</si>
  <si>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</si>
  <si>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</si>
  <si>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</si>
  <si>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</si>
  <si>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</si>
  <si>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</si>
  <si>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</si>
  <si>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</si>
  <si>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</si>
  <si>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</si>
  <si>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</si>
  <si>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</si>
  <si>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</si>
  <si>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</si>
  <si>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</si>
  <si>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</si>
  <si>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</si>
  <si>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</si>
  <si>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</si>
  <si>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</si>
  <si>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</si>
  <si>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</si>
  <si>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</si>
  <si>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</si>
  <si>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</si>
  <si>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</si>
  <si>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</si>
  <si>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</si>
  <si>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</si>
  <si>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</si>
  <si>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</si>
  <si>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</si>
  <si>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</si>
  <si>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</si>
  <si>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</si>
  <si>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</si>
  <si>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</si>
  <si>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</si>
  <si>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</si>
  <si>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</si>
  <si>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</si>
  <si>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</si>
  <si>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</si>
  <si>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</si>
  <si>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</si>
  <si>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</si>
  <si>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</si>
  <si>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</si>
  <si>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</si>
  <si>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</si>
  <si>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</si>
  <si>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</si>
  <si>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</si>
  <si>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</si>
  <si>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</si>
  <si>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</si>
  <si>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</si>
  <si>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</si>
  <si>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</si>
  <si>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</si>
  <si>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</si>
  <si>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</si>
  <si>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</si>
  <si>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</si>
  <si>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</si>
  <si>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</si>
  <si>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</si>
  <si>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</si>
  <si>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</si>
  <si>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</si>
  <si>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</si>
  <si>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</si>
  <si>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</si>
  <si>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</si>
  <si>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</si>
  <si>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</si>
  <si>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</si>
  <si>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</si>
  <si>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</si>
  <si>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</si>
  <si>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</si>
  <si>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</si>
  <si>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</si>
  <si>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</si>
  <si>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</si>
  <si>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</si>
  <si>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</si>
  <si>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</si>
  <si>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</si>
  <si>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</si>
  <si>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</si>
  <si>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</si>
  <si>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</si>
  <si>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</si>
  <si>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</si>
  <si>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</si>
  <si>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</si>
  <si>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</si>
  <si>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</si>
  <si>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</si>
  <si>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</si>
  <si>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</si>
  <si>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</si>
  <si>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</si>
  <si>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</si>
  <si>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</si>
  <si>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</si>
  <si>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</si>
  <si>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</si>
  <si>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</si>
  <si>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</si>
  <si>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</si>
  <si>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</si>
  <si>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</si>
  <si>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</si>
  <si>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</si>
  <si>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</si>
  <si>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</si>
  <si>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</si>
  <si>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</si>
  <si>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</si>
  <si>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</si>
  <si>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</si>
  <si>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</si>
  <si>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</si>
  <si>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</si>
  <si>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</si>
  <si>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</si>
  <si>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</si>
  <si>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</si>
  <si>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</si>
  <si>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</si>
  <si>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</si>
  <si>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</si>
  <si>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</si>
  <si>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</si>
  <si>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</si>
  <si>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</si>
  <si>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</si>
  <si>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</si>
  <si>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</si>
  <si>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</si>
  <si>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</si>
  <si>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</si>
  <si>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</si>
  <si>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</si>
  <si>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</si>
  <si>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</si>
  <si>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</si>
  <si>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</si>
  <si>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</si>
  <si>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</si>
  <si>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</si>
  <si>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</si>
  <si>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</si>
  <si>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</si>
  <si>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</si>
  <si>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</si>
  <si>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</si>
  <si>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</si>
  <si>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</si>
  <si>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</si>
  <si>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</si>
  <si>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</si>
  <si>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</si>
  <si>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</si>
  <si>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</si>
  <si>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</si>
  <si>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</si>
  <si>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</si>
  <si>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</si>
  <si>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</si>
  <si>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</si>
  <si>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</si>
  <si>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</si>
  <si>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</si>
  <si>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</si>
  <si>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</si>
  <si>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</si>
  <si>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</si>
  <si>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</si>
  <si>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</si>
  <si>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</si>
  <si>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</si>
  <si>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</si>
  <si>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</si>
  <si>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</si>
  <si>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</si>
  <si>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</si>
  <si>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</si>
  <si>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</si>
  <si>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</si>
  <si>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</si>
  <si>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</si>
  <si>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</si>
  <si>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</si>
  <si>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</si>
  <si>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</si>
  <si>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</si>
  <si>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</si>
  <si>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</si>
  <si>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</si>
  <si>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</si>
  <si>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</si>
  <si>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</si>
  <si>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</si>
  <si>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</si>
  <si>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</si>
  <si>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</si>
  <si>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</si>
  <si>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</si>
  <si>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</si>
  <si>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</si>
  <si>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</si>
  <si>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</si>
  <si>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</si>
  <si>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</si>
  <si>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</si>
  <si>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</si>
  <si>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</si>
  <si>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</si>
  <si>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</si>
  <si>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</si>
  <si>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</si>
  <si>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</si>
  <si>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</si>
  <si>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</si>
  <si>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</si>
  <si>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</si>
  <si>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</si>
  <si>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</si>
  <si>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</si>
  <si>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</si>
  <si>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</si>
  <si>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</si>
  <si>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</si>
  <si>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</si>
  <si>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</si>
  <si>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</si>
  <si>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</si>
  <si>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</si>
  <si>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</si>
  <si>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</si>
  <si>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</si>
  <si>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</si>
  <si>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</si>
  <si>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</si>
  <si>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</si>
  <si>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</si>
  <si>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</si>
  <si>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</si>
  <si>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</si>
  <si>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</si>
  <si>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</si>
  <si>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</si>
  <si>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</si>
  <si>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</si>
  <si>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</si>
  <si>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</si>
  <si>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</si>
  <si>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</si>
  <si>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</si>
  <si>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</si>
  <si>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</si>
  <si>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</si>
  <si>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</si>
  <si>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</si>
  <si>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</si>
  <si>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</si>
  <si>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</si>
  <si>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</si>
  <si>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</si>
  <si>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</si>
  <si>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</si>
  <si>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</si>
  <si>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</si>
  <si>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</si>
  <si>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</si>
  <si>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</si>
  <si>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</si>
  <si>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</si>
  <si>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</si>
  <si>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</si>
  <si>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</si>
  <si>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</si>
  <si>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</si>
  <si>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</si>
  <si>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</si>
  <si>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</si>
  <si>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</si>
  <si>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</si>
  <si>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</si>
  <si>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</si>
  <si>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</si>
  <si>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</si>
  <si>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</si>
  <si>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</si>
  <si>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</si>
  <si>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</si>
  <si>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</si>
  <si>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</si>
  <si>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</si>
  <si>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</si>
  <si>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</si>
  <si>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</si>
  <si>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</si>
  <si>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</si>
  <si>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</si>
  <si>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</si>
  <si>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</si>
  <si>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</si>
  <si>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</si>
  <si>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</si>
  <si>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</si>
  <si>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</si>
  <si>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</si>
  <si>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</si>
  <si>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</si>
  <si>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</si>
  <si>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</si>
  <si>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</si>
  <si>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</si>
  <si>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</si>
  <si>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</si>
  <si>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</si>
  <si>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</si>
  <si>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</si>
  <si>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</si>
  <si>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</si>
  <si>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</si>
  <si>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</si>
  <si>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</si>
  <si>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</si>
  <si>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</si>
  <si>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</si>
  <si>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</si>
  <si>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</si>
  <si>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</si>
  <si>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</si>
  <si>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</si>
  <si>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</si>
  <si>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</si>
  <si>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</si>
  <si>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</si>
  <si>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</si>
  <si>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</si>
  <si>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</si>
  <si>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</si>
  <si>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</si>
  <si>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</si>
  <si>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</si>
  <si>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</si>
  <si>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</si>
  <si>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</si>
  <si>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</si>
  <si>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</si>
  <si>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</si>
  <si>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</si>
  <si>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</si>
  <si>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</si>
  <si>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</si>
  <si>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</si>
  <si>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</si>
  <si>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</si>
  <si>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</si>
  <si>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</si>
  <si>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</si>
  <si>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</si>
  <si>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</si>
  <si>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</si>
  <si>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</si>
  <si>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</si>
  <si>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</si>
  <si>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</si>
  <si>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</si>
  <si>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</si>
  <si>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</si>
  <si>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</si>
  <si>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</si>
  <si>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</si>
  <si>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</si>
  <si>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</si>
  <si>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</si>
  <si>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</si>
  <si>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</si>
  <si>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</si>
  <si>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</si>
  <si>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</si>
  <si>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</si>
  <si>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</si>
  <si>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</si>
  <si>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</si>
  <si>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</si>
  <si>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</si>
  <si>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</si>
  <si>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</si>
  <si>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</si>
  <si>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</si>
  <si>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</si>
  <si>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</si>
  <si>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</si>
  <si>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</si>
  <si>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</si>
  <si>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</si>
  <si>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</si>
  <si>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</si>
  <si>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</si>
  <si>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</si>
  <si>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</si>
  <si>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</si>
  <si>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</si>
  <si>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</si>
  <si>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</si>
  <si>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</si>
  <si>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</si>
  <si>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</si>
  <si>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</si>
  <si>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</si>
  <si>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</si>
  <si>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</si>
  <si>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</si>
  <si>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</si>
  <si>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</si>
  <si>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</si>
  <si>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</si>
  <si>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</si>
  <si>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</si>
  <si>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</si>
  <si>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</si>
  <si>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</si>
  <si>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</si>
  <si>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</si>
  <si>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</si>
  <si>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</si>
  <si>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</si>
  <si>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</si>
  <si>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</si>
  <si>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</si>
  <si>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</si>
  <si>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</si>
  <si>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</si>
  <si>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</si>
  <si>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</si>
  <si>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</si>
  <si>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</si>
  <si>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</si>
  <si>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</si>
  <si>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</si>
  <si>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</si>
  <si>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</si>
  <si>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</si>
  <si>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</si>
  <si>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</si>
  <si>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</si>
  <si>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</si>
  <si>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</si>
  <si>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</si>
  <si>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</si>
  <si>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</si>
  <si>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</si>
  <si>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</si>
  <si>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</si>
  <si>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</si>
  <si>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</si>
  <si>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</si>
  <si>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</si>
  <si>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</si>
  <si>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</si>
  <si>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</si>
  <si>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</si>
  <si>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</si>
  <si>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</si>
  <si>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</si>
  <si>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</si>
  <si>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</si>
  <si>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</si>
  <si>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</si>
  <si>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</si>
  <si>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</si>
  <si>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</si>
  <si>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</si>
  <si>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</si>
  <si>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</si>
  <si>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</si>
  <si>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</si>
  <si>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</si>
  <si>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</si>
  <si>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</si>
  <si>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</si>
  <si>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</si>
  <si>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</si>
  <si>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</si>
  <si>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</si>
  <si>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</si>
  <si>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</si>
  <si>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</si>
  <si>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</si>
  <si>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</si>
  <si>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</si>
  <si>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</si>
  <si>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</si>
  <si>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</si>
  <si>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</si>
  <si>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</si>
  <si>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</si>
  <si>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</si>
  <si>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</si>
  <si>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</si>
  <si>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</si>
  <si>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</si>
  <si>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</si>
  <si>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</si>
  <si>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</si>
  <si>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</si>
  <si>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</si>
  <si>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</si>
  <si>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</si>
  <si>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</si>
  <si>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</si>
  <si>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</si>
  <si>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</si>
  <si>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</si>
  <si>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</si>
  <si>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</si>
  <si>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</si>
  <si>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</si>
  <si>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</si>
  <si>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</si>
  <si>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</si>
  <si>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</si>
  <si>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</si>
  <si>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</si>
  <si>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</si>
  <si>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</si>
  <si>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</si>
  <si>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</si>
  <si>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</si>
  <si>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</si>
  <si>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</si>
  <si>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</si>
  <si>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</si>
  <si>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</si>
  <si>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</si>
  <si>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</si>
  <si>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</si>
  <si>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</si>
  <si>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</si>
  <si>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</si>
  <si>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</si>
  <si>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</si>
  <si>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</si>
  <si>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</si>
  <si>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</si>
  <si>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</si>
  <si>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</si>
  <si>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</si>
  <si>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</si>
  <si>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</si>
  <si>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</si>
  <si>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</si>
  <si>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</si>
  <si>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01/11/2025 02:29:00</t>
  </si>
  <si>
    <t>Por regulación de tensión en la S.E. Planicie</t>
  </si>
  <si>
    <t>L. PACHACUTEC - PROGRESO</t>
  </si>
  <si>
    <t>01/11/2025 02:36:00</t>
  </si>
  <si>
    <t>L. REQUE - CHICLAYO OESTE</t>
  </si>
  <si>
    <t>L-2297</t>
  </si>
  <si>
    <t>01/11/2025 06:07:00</t>
  </si>
  <si>
    <t>01/11/2025 08:03:00</t>
  </si>
  <si>
    <t>Por regulación de tensión en la S.E. Chiclayo Oeste</t>
  </si>
  <si>
    <t>L. CHILCA - INDEPENDENCIA</t>
  </si>
  <si>
    <t>L-2305</t>
  </si>
  <si>
    <t>01/11/2025 06:30:00</t>
  </si>
  <si>
    <t>01/11/2025 13:50:00</t>
  </si>
  <si>
    <t>Por regulación de tensión en la S.E. Independencia</t>
  </si>
  <si>
    <t>L. CHAGLLA - PARAGSHA</t>
  </si>
  <si>
    <t>L-2150</t>
  </si>
  <si>
    <t>01/11/2025 07:12:00</t>
  </si>
  <si>
    <t>01/11/2025 11:22:00</t>
  </si>
  <si>
    <t>Por regulación de tensión en la S.E. Paragsha II.</t>
  </si>
  <si>
    <t>L-2151</t>
  </si>
  <si>
    <t>01/11/2025 11:26:00</t>
  </si>
  <si>
    <t>Reporte de Sistemas Aislados Temporales</t>
  </si>
  <si>
    <t>EMPRESA 
CAUSANTE</t>
  </si>
  <si>
    <t>INSTALACIÓN CAUSANTE</t>
  </si>
  <si>
    <t>OPERACIÓN DE 
CENTRALES</t>
  </si>
  <si>
    <t>SUBSISTEMA 
AISLADO</t>
  </si>
  <si>
    <t>01/11/2025 19:13:00</t>
  </si>
  <si>
    <t>01/11/2025 19:30:00</t>
  </si>
  <si>
    <t>01/11/2025 20:16:00</t>
  </si>
  <si>
    <t>01/11/2025 21:50:00</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</si>
  <si>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</si>
  <si>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</si>
  <si>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</si>
  <si>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</si>
  <si>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</si>
  <si>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</si>
  <si>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</si>
  <si>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</si>
  <si>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</si>
  <si>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</si>
  <si>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</si>
  <si>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</si>
  <si>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</si>
  <si>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</si>
  <si>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21:43:54
</t>
  </si>
  <si>
    <t xml:space="preserve">59.854 
</t>
  </si>
  <si>
    <t xml:space="preserve">06:34:21
</t>
  </si>
  <si>
    <t xml:space="preserve">60.171 
</t>
  </si>
  <si>
    <t>PUCALLPA ISA</t>
  </si>
  <si>
    <t xml:space="preserve">59.855 
</t>
  </si>
  <si>
    <t xml:space="preserve">11:27:05
</t>
  </si>
  <si>
    <t xml:space="preserve">60.153 
</t>
  </si>
  <si>
    <t xml:space="preserve">60.172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</si>
  <si>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</si>
  <si>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</si>
  <si>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</si>
  <si>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</si>
  <si>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</si>
  <si>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</si>
  <si>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</si>
  <si>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</si>
  <si>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</si>
  <si>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</si>
  <si>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</si>
  <si>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</si>
  <si>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</si>
  <si>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</si>
  <si>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</si>
  <si>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</si>
  <si>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</si>
  <si>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</si>
  <si>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</si>
  <si>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</si>
  <si>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</si>
  <si>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4114257 y resultó S/. 946772 (18.71% ) menor que el correspondiente al sábado de la semana pasada.</t>
  </si>
  <si>
    <t>Fecha</t>
  </si>
  <si>
    <t>Costo Total Ejecutado</t>
  </si>
  <si>
    <t>Costo Total Programado</t>
  </si>
  <si>
    <t>SAB 25</t>
  </si>
  <si>
    <t>DOM 26</t>
  </si>
  <si>
    <t>LUN 27</t>
  </si>
  <si>
    <t>MAR 28</t>
  </si>
  <si>
    <t>MIE 29</t>
  </si>
  <si>
    <t>JUE 30</t>
  </si>
  <si>
    <t>VIE 31</t>
  </si>
  <si>
    <t>SAB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</si>
  <si>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</si>
  <si>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</si>
  <si>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</si>
  <si>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</si>
  <si>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</si>
  <si>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</si>
  <si>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</si>
  <si>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</si>
  <si>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</si>
  <si>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</si>
  <si>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</si>
  <si>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</si>
  <si>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</si>
  <si>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</si>
  <si>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</si>
  <si>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</si>
  <si>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</si>
  <si>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</si>
  <si>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</si>
  <si>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</si>
  <si>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</si>
  <si>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</si>
  <si>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</si>
  <si>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</si>
  <si>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</si>
  <si>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</si>
  <si>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</si>
  <si>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</si>
  <si>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</si>
  <si>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</si>
  <si>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</si>
  <si>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</si>
  <si>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</si>
  <si>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</si>
  <si>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</si>
  <si>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</si>
  <si>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</si>
  <si>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</si>
  <si>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</si>
  <si>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</si>
  <si>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</si>
  <si>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</si>
  <si>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</si>
  <si>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</si>
  <si>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</si>
  <si>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</si>
  <si>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</si>
  <si>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</si>
  <si>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</si>
  <si>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</si>
  <si>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</si>
  <si>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</si>
  <si>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</si>
  <si>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</si>
  <si>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</si>
  <si>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</si>
  <si>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</si>
  <si>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</si>
  <si>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</si>
  <si>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</si>
  <si>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</si>
  <si>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</si>
  <si>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</si>
  <si>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</si>
  <si>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</si>
  <si>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</si>
  <si>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58.1077</t>
  </si>
  <si>
    <t>194</t>
  </si>
  <si>
    <t>64.8306</t>
  </si>
  <si>
    <t>76</t>
  </si>
  <si>
    <t>161.2169</t>
  </si>
  <si>
    <t>160.1102</t>
  </si>
  <si>
    <t>159.8951</t>
  </si>
  <si>
    <t>178</t>
  </si>
  <si>
    <t>179.2569</t>
  </si>
  <si>
    <t>76.0001</t>
  </si>
  <si>
    <t>151.1105</t>
  </si>
  <si>
    <t>131.6804</t>
  </si>
  <si>
    <t>148.8035</t>
  </si>
  <si>
    <t>144.3521</t>
  </si>
  <si>
    <t>149.8281</t>
  </si>
  <si>
    <t>150.1484</t>
  </si>
  <si>
    <t>113.8515</t>
  </si>
  <si>
    <t>152.2724</t>
  </si>
  <si>
    <t>67.4187</t>
  </si>
  <si>
    <t>159.0178</t>
  </si>
  <si>
    <t>85.7345</t>
  </si>
  <si>
    <t>85.6982</t>
  </si>
  <si>
    <t>183.999</t>
  </si>
  <si>
    <t>80.2388</t>
  </si>
  <si>
    <t>103.3259</t>
  </si>
  <si>
    <t>78.3033</t>
  </si>
  <si>
    <t>190</t>
  </si>
  <si>
    <t>66.4179</t>
  </si>
  <si>
    <t>139.888</t>
  </si>
  <si>
    <t>90.3745</t>
  </si>
  <si>
    <t>141.0756</t>
  </si>
  <si>
    <t>86.1208</t>
  </si>
  <si>
    <t>180.6444</t>
  </si>
  <si>
    <t>89.072</t>
  </si>
  <si>
    <t>180.6746</t>
  </si>
  <si>
    <t>85.7382</t>
  </si>
  <si>
    <t>180.6851</t>
  </si>
  <si>
    <t>85.7381</t>
  </si>
  <si>
    <t>159.3724</t>
  </si>
  <si>
    <t>137.1955</t>
  </si>
  <si>
    <t>71.968</t>
  </si>
  <si>
    <t>85.2759</t>
  </si>
  <si>
    <t>140.8684</t>
  </si>
  <si>
    <t>85.3446</t>
  </si>
  <si>
    <t>172</t>
  </si>
  <si>
    <t>85.3468</t>
  </si>
  <si>
    <t>85.7379</t>
  </si>
  <si>
    <t>110.8481</t>
  </si>
  <si>
    <t>174.6894</t>
  </si>
  <si>
    <t>68.0083</t>
  </si>
  <si>
    <t>109.3333</t>
  </si>
  <si>
    <t>135.2196</t>
  </si>
  <si>
    <t>57.5341</t>
  </si>
  <si>
    <t>111.3871</t>
  </si>
  <si>
    <t>114.2457</t>
  </si>
  <si>
    <t>191</t>
  </si>
  <si>
    <t>112.2376</t>
  </si>
  <si>
    <t>178.3639</t>
  </si>
  <si>
    <t>52.1073</t>
  </si>
  <si>
    <t>178.1857</t>
  </si>
  <si>
    <t>97.082</t>
  </si>
  <si>
    <t>87.8956</t>
  </si>
  <si>
    <t>108.987</t>
  </si>
  <si>
    <t>88.8678</t>
  </si>
  <si>
    <t>142.2754</t>
  </si>
  <si>
    <t>88.7407</t>
  </si>
  <si>
    <t>87.4983</t>
  </si>
  <si>
    <t>94.2369</t>
  </si>
  <si>
    <t>87.4689</t>
  </si>
  <si>
    <t>100.2371</t>
  </si>
  <si>
    <t>87.4266</t>
  </si>
  <si>
    <t>100.2372</t>
  </si>
  <si>
    <t>108.9003</t>
  </si>
  <si>
    <t>118.2372</t>
  </si>
  <si>
    <t>169.1411</t>
  </si>
  <si>
    <t>89.8602</t>
  </si>
  <si>
    <t>104.6418</t>
  </si>
  <si>
    <t>181.6774</t>
  </si>
  <si>
    <t>78.1045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</si>
  <si>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</si>
  <si>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</si>
  <si>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</si>
  <si>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</si>
  <si>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</si>
  <si>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</si>
  <si>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</si>
  <si>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</si>
  <si>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</si>
  <si>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</si>
  <si>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</si>
  <si>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</si>
  <si>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</si>
  <si>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</si>
  <si>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</si>
  <si>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</si>
  <si>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</si>
  <si>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</si>
  <si>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</si>
  <si>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</si>
  <si>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</si>
  <si>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</si>
  <si>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</si>
  <si>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</si>
  <si>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</si>
  <si>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</si>
  <si>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</si>
  <si>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</si>
  <si>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</si>
  <si>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</si>
  <si>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</si>
  <si>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</si>
  <si>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</si>
  <si>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</si>
  <si>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</si>
  <si>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</si>
  <si>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</si>
  <si>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</si>
  <si>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</si>
  <si>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</si>
  <si>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</si>
  <si>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</si>
  <si>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17.8923</t>
  </si>
  <si>
    <t>11.1695</t>
  </si>
  <si>
    <t>17.8898</t>
  </si>
  <si>
    <t>14.7431</t>
  </si>
  <si>
    <t>12.4105</t>
  </si>
  <si>
    <t>12.2711</t>
  </si>
  <si>
    <t>12.2956</t>
  </si>
  <si>
    <t>16.3099</t>
  </si>
  <si>
    <t>6.0007</t>
  </si>
  <si>
    <t>6.001</t>
  </si>
  <si>
    <t>16.3102</t>
  </si>
  <si>
    <t>16.3103</t>
  </si>
  <si>
    <t>16.3092</t>
  </si>
  <si>
    <t>11.8781</t>
  </si>
  <si>
    <t>12.8952</t>
  </si>
  <si>
    <t>12.8991</t>
  </si>
  <si>
    <t>6.0001</t>
  </si>
  <si>
    <t>16.3106</t>
  </si>
  <si>
    <t>10.2595</t>
  </si>
  <si>
    <t>12.5603</t>
  </si>
  <si>
    <t>12.0965</t>
  </si>
  <si>
    <t>16.3098</t>
  </si>
  <si>
    <t>17.8929</t>
  </si>
  <si>
    <t>15.1551</t>
  </si>
  <si>
    <t>12.3415</t>
  </si>
  <si>
    <t>11.3693</t>
  </si>
  <si>
    <t>11.4964</t>
  </si>
  <si>
    <t>6.0002</t>
  </si>
  <si>
    <t>12.308</t>
  </si>
  <si>
    <t>12.3226</t>
  </si>
  <si>
    <t>917-39</t>
  </si>
  <si>
    <t>URS-STK-002 - G1</t>
  </si>
  <si>
    <t>CHMalpas - G1</t>
  </si>
  <si>
    <t>5.9641</t>
  </si>
  <si>
    <t>3.7232</t>
  </si>
  <si>
    <t>5.9633</t>
  </si>
  <si>
    <t>4.9144</t>
  </si>
  <si>
    <t>4.1368</t>
  </si>
  <si>
    <t>4.0904</t>
  </si>
  <si>
    <t>4.0985</t>
  </si>
  <si>
    <t>5.4366</t>
  </si>
  <si>
    <t>2.0002</t>
  </si>
  <si>
    <t>2.0003</t>
  </si>
  <si>
    <t>5.4367</t>
  </si>
  <si>
    <t>5.4368</t>
  </si>
  <si>
    <t>5.4364</t>
  </si>
  <si>
    <t>3.9594</t>
  </si>
  <si>
    <t>4.2984</t>
  </si>
  <si>
    <t>4.2997</t>
  </si>
  <si>
    <t>2</t>
  </si>
  <si>
    <t>5.4369</t>
  </si>
  <si>
    <t>3.4198</t>
  </si>
  <si>
    <t>4.1868</t>
  </si>
  <si>
    <t>4.0322</t>
  </si>
  <si>
    <t>5.9643</t>
  </si>
  <si>
    <t>5.0517</t>
  </si>
  <si>
    <t>4.1138</t>
  </si>
  <si>
    <t>3.7898</t>
  </si>
  <si>
    <t>3.8321</t>
  </si>
  <si>
    <t>2.0001</t>
  </si>
  <si>
    <t>4.1027</t>
  </si>
  <si>
    <t>4.1075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</si>
  <si>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</si>
  <si>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</si>
  <si>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</si>
  <si>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</si>
  <si>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</si>
  <si>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</si>
  <si>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</si>
  <si>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</si>
  <si>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</si>
  <si>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</si>
  <si>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</si>
  <si>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</si>
  <si>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</si>
  <si>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</si>
  <si>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</si>
  <si>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</si>
  <si>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</si>
  <si>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</si>
  <si>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</si>
  <si>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</si>
  <si>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</si>
  <si>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</si>
  <si>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</si>
  <si>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</si>
  <si>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</si>
  <si>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</si>
  <si>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</si>
  <si>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</si>
  <si>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</si>
  <si>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</si>
  <si>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</si>
  <si>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</si>
  <si>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</si>
  <si>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</si>
  <si>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</si>
  <si>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</si>
  <si>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</si>
  <si>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</si>
  <si>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</si>
  <si>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</si>
  <si>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</si>
  <si>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</si>
  <si>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</si>
  <si>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</si>
  <si>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</si>
  <si>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</si>
  <si>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</si>
  <si>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</si>
  <si>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</si>
  <si>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</si>
  <si>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</si>
  <si>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</si>
  <si>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</si>
  <si>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</si>
  <si>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</si>
  <si>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</si>
  <si>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</si>
  <si>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</si>
  <si>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</si>
  <si>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</si>
  <si>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</si>
  <si>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</si>
  <si>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</si>
  <si>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</si>
  <si>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</si>
  <si>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</si>
  <si>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</si>
  <si>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</si>
  <si>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</si>
  <si>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</si>
  <si>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</si>
  <si>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</si>
  <si>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</si>
  <si>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</si>
  <si>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32.7831</t>
  </si>
  <si>
    <t>34.1049</t>
  </si>
  <si>
    <t>30.479</t>
  </si>
  <si>
    <t>46.3196</t>
  </si>
  <si>
    <t>32.9254</t>
  </si>
  <si>
    <t>33.6479</t>
  </si>
  <si>
    <t>31.8763</t>
  </si>
  <si>
    <t>27.8516</t>
  </si>
  <si>
    <t>45.8403</t>
  </si>
  <si>
    <t>25.7276</t>
  </si>
  <si>
    <t>30.9822</t>
  </si>
  <si>
    <t>8.1128</t>
  </si>
  <si>
    <t>36.5354</t>
  </si>
  <si>
    <t>34.9269</t>
  </si>
  <si>
    <t>32.2676</t>
  </si>
  <si>
    <t>25.8126</t>
  </si>
  <si>
    <t>40.7849</t>
  </si>
  <si>
    <t>80.3156</t>
  </si>
  <si>
    <t>39.6004</t>
  </si>
  <si>
    <t>84.5693</t>
  </si>
  <si>
    <t>81.6191</t>
  </si>
  <si>
    <t>89.3842</t>
  </si>
  <si>
    <t>88.3672</t>
  </si>
  <si>
    <t>12.6276</t>
  </si>
  <si>
    <t>74.3631</t>
  </si>
  <si>
    <t>34.8045</t>
  </si>
  <si>
    <t>32.1723</t>
  </si>
  <si>
    <t>6.2487</t>
  </si>
  <si>
    <t>31.1316</t>
  </si>
  <si>
    <t>6.0003</t>
  </si>
  <si>
    <t>45.8413</t>
  </si>
  <si>
    <t>53.3799</t>
  </si>
  <si>
    <t>27.4718</t>
  </si>
  <si>
    <t>28.1184</t>
  </si>
  <si>
    <t>45.3048</t>
  </si>
  <si>
    <t>47.6778</t>
  </si>
  <si>
    <t>47.7624</t>
  </si>
  <si>
    <t>89.9999</t>
  </si>
  <si>
    <t>47.7629</t>
  </si>
  <si>
    <t>33.4465</t>
  </si>
  <si>
    <t>54.9723</t>
  </si>
  <si>
    <t>55.0057</t>
  </si>
  <si>
    <t>55.0434</t>
  </si>
  <si>
    <t>47.7628</t>
  </si>
  <si>
    <t>33.7272</t>
  </si>
  <si>
    <t>76.1398</t>
  </si>
  <si>
    <t>61.3582</t>
  </si>
  <si>
    <t>87.8955</t>
  </si>
  <si>
    <t>924-22</t>
  </si>
  <si>
    <t>URS-ENL-001 - G1</t>
  </si>
  <si>
    <t>CHHuinco - G1</t>
  </si>
  <si>
    <t>45</t>
  </si>
  <si>
    <t>26.6899</t>
  </si>
  <si>
    <t>27.5801</t>
  </si>
  <si>
    <t>27.597</t>
  </si>
  <si>
    <t>27.616</t>
  </si>
  <si>
    <t>924-23</t>
  </si>
  <si>
    <t>URS-ENL-001 - G2</t>
  </si>
  <si>
    <t>CHHuinco - G2</t>
  </si>
  <si>
    <t>44.0674</t>
  </si>
  <si>
    <t>6.2163</t>
  </si>
  <si>
    <t>38.9273</t>
  </si>
  <si>
    <t>27.3922</t>
  </si>
  <si>
    <t>27.4087</t>
  </si>
  <si>
    <t>27.4274</t>
  </si>
  <si>
    <t>924-24</t>
  </si>
  <si>
    <t>URS-ENL-001 - G3</t>
  </si>
  <si>
    <t>CHHuinco - G3</t>
  </si>
  <si>
    <t>7.8059</t>
  </si>
  <si>
    <t>36.2482</t>
  </si>
  <si>
    <t>45.642</t>
  </si>
  <si>
    <t>41.0656</t>
  </si>
  <si>
    <t>44.9592</t>
  </si>
  <si>
    <t>44.4502</t>
  </si>
  <si>
    <t>43.4779</t>
  </si>
  <si>
    <t>45.305</t>
  </si>
  <si>
    <t>23.8389</t>
  </si>
  <si>
    <t>924-25</t>
  </si>
  <si>
    <t>URS-ENL-001 - G4</t>
  </si>
  <si>
    <t>CHHuinco - G4</t>
  </si>
  <si>
    <t>32.979</t>
  </si>
  <si>
    <t>33.3841</t>
  </si>
  <si>
    <t>40.5535</t>
  </si>
  <si>
    <t>44.425</t>
  </si>
  <si>
    <t>43.917</t>
  </si>
  <si>
    <t>30.8852</t>
  </si>
  <si>
    <t>44.9999</t>
  </si>
  <si>
    <t>1906-280</t>
  </si>
  <si>
    <t>URS-ENL-002</t>
  </si>
  <si>
    <t>CHMatuca</t>
  </si>
  <si>
    <t>12</t>
  </si>
  <si>
    <t>17.9982</t>
  </si>
  <si>
    <t>17.9925</t>
  </si>
  <si>
    <t>9.4517</t>
  </si>
  <si>
    <t>13.4297</t>
  </si>
  <si>
    <t>9.3271</t>
  </si>
  <si>
    <t>17.9997</t>
  </si>
  <si>
    <t>9.324</t>
  </si>
  <si>
    <t>9.3556</t>
  </si>
  <si>
    <t>17.9996</t>
  </si>
  <si>
    <t>9.3254</t>
  </si>
  <si>
    <t>17.9995</t>
  </si>
  <si>
    <t>9.3149</t>
  </si>
  <si>
    <t>12.711</t>
  </si>
  <si>
    <t>17.1292</t>
  </si>
  <si>
    <t>17.2435</t>
  </si>
  <si>
    <t>17.2392</t>
  </si>
  <si>
    <t>18</t>
  </si>
  <si>
    <t>9.2868</t>
  </si>
  <si>
    <t>12.6667</t>
  </si>
  <si>
    <t>9.3086</t>
  </si>
  <si>
    <t>12.1309</t>
  </si>
  <si>
    <t>17.9984</t>
  </si>
  <si>
    <t>10.0765</t>
  </si>
  <si>
    <t>12.6361</t>
  </si>
  <si>
    <t>12.8143</t>
  </si>
  <si>
    <t>12.5665</t>
  </si>
  <si>
    <t>12.7246</t>
  </si>
  <si>
    <t>12.5294</t>
  </si>
  <si>
    <t>12.5254</t>
  </si>
  <si>
    <t>12.5299</t>
  </si>
  <si>
    <t>12.3725</t>
  </si>
  <si>
    <t>12.551</t>
  </si>
  <si>
    <t>1906-28</t>
  </si>
  <si>
    <t>URS-ENL-002 - G1</t>
  </si>
  <si>
    <t>CHMatuca - G1</t>
  </si>
  <si>
    <t>1906-29</t>
  </si>
  <si>
    <t>URS-ENL-002 - G2</t>
  </si>
  <si>
    <t>CHMatuca - G2</t>
  </si>
  <si>
    <t>1964-11513</t>
  </si>
  <si>
    <t>C.T. CHILCA UNO</t>
  </si>
  <si>
    <t>URS-ENG-001</t>
  </si>
  <si>
    <t>CTChilc1 - CC</t>
  </si>
  <si>
    <t>126.5813</t>
  </si>
  <si>
    <t>95.2722</t>
  </si>
  <si>
    <t>172.4355</t>
  </si>
  <si>
    <t>82.7664</t>
  </si>
  <si>
    <t>89.8343</t>
  </si>
  <si>
    <t>86.6741</t>
  </si>
  <si>
    <t>74.9984</t>
  </si>
  <si>
    <t>112.7695</t>
  </si>
  <si>
    <t>100.3209</t>
  </si>
  <si>
    <t>139.8277</t>
  </si>
  <si>
    <t>82.3462</t>
  </si>
  <si>
    <t>82.4117</t>
  </si>
  <si>
    <t>82.4139</t>
  </si>
  <si>
    <t>87.2624</t>
  </si>
  <si>
    <t>112.7321</t>
  </si>
  <si>
    <t>165.773</t>
  </si>
  <si>
    <t>81.1201</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</si>
  <si>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</si>
  <si>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</si>
  <si>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</si>
  <si>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</si>
  <si>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</si>
  <si>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</si>
  <si>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</si>
  <si>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</si>
  <si>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</si>
  <si>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</si>
  <si>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</si>
  <si>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</si>
  <si>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</si>
  <si>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</si>
  <si>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</si>
  <si>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</si>
  <si>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</si>
  <si>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</si>
  <si>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</si>
  <si>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</si>
  <si>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</si>
  <si>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</si>
  <si>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</si>
  <si>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</si>
  <si>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</si>
  <si>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</si>
  <si>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</si>
  <si>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</si>
  <si>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</si>
  <si>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</si>
  <si>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</si>
  <si>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</si>
  <si>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</si>
  <si>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</si>
  <si>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</si>
  <si>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</si>
  <si>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</si>
  <si>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</si>
  <si>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</si>
  <si>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</si>
  <si>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</si>
  <si>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</si>
  <si>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</si>
  <si>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</si>
  <si>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</si>
  <si>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</si>
  <si>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</si>
  <si>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</si>
  <si>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</si>
  <si>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</si>
  <si>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</si>
  <si>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</si>
  <si>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</si>
  <si>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</si>
  <si>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</si>
  <si>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</si>
  <si>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</si>
  <si>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</si>
  <si>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</si>
  <si>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</si>
  <si>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</si>
  <si>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</si>
  <si>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</si>
  <si>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</si>
  <si>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</si>
  <si>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</si>
  <si>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</si>
  <si>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</si>
  <si>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</si>
  <si>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</si>
  <si>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</si>
  <si>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</si>
  <si>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</si>
  <si>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</si>
  <si>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</si>
  <si>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</si>
  <si>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</si>
  <si>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</si>
  <si>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</si>
  <si>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</si>
  <si>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</si>
  <si>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</si>
  <si>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</si>
  <si>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</si>
  <si>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</si>
  <si>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</si>
  <si>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</si>
  <si>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</si>
  <si>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</si>
  <si>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</si>
  <si>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</si>
  <si>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</si>
  <si>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</si>
  <si>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C.T. Chilca 1 no brindó el servicio de RSF por problemas en sus señales.</t>
  </si>
  <si>
    <t>G1 de CH Huinco no dió RSF</t>
  </si>
  <si>
    <t>CH Huinco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</si>
  <si>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</si>
  <si>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</si>
  <si>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</si>
  <si>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</si>
  <si>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</si>
  <si>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</si>
  <si>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</si>
  <si>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</si>
  <si>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</si>
  <si>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</si>
  <si>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</si>
  <si>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C.H. Pías, de las CC.TT. Tablazo y Tallanca; y de las centrales de Electro Oriente y EGASA.</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</si>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</sst>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1002.2234</c:v>
                </c:pt>
                <c:pt idx="1">
                  <c:v>975.69320000000005</c:v>
                </c:pt>
                <c:pt idx="2">
                  <c:v>960.55799999999999</c:v>
                </c:pt>
                <c:pt idx="3">
                  <c:v>947.00490000000002</c:v>
                </c:pt>
                <c:pt idx="4">
                  <c:v>954.02229999999997</c:v>
                </c:pt>
                <c:pt idx="5">
                  <c:v>933.51909999999998</c:v>
                </c:pt>
                <c:pt idx="6">
                  <c:v>929.84410000000003</c:v>
                </c:pt>
                <c:pt idx="7">
                  <c:v>933.4443</c:v>
                </c:pt>
                <c:pt idx="8">
                  <c:v>929.85050000000001</c:v>
                </c:pt>
                <c:pt idx="9">
                  <c:v>936.66570000000002</c:v>
                </c:pt>
                <c:pt idx="10">
                  <c:v>949.74440000000004</c:v>
                </c:pt>
                <c:pt idx="11">
                  <c:v>922.53459999999995</c:v>
                </c:pt>
                <c:pt idx="12">
                  <c:v>922.56299999999999</c:v>
                </c:pt>
                <c:pt idx="13">
                  <c:v>925.68539999999996</c:v>
                </c:pt>
                <c:pt idx="14">
                  <c:v>947.15650000000005</c:v>
                </c:pt>
                <c:pt idx="15">
                  <c:v>969.41539999999998</c:v>
                </c:pt>
                <c:pt idx="16">
                  <c:v>994.95090000000005</c:v>
                </c:pt>
                <c:pt idx="17">
                  <c:v>996.73260000000005</c:v>
                </c:pt>
                <c:pt idx="18">
                  <c:v>1039.5984000000001</c:v>
                </c:pt>
                <c:pt idx="19">
                  <c:v>1036.5485000000001</c:v>
                </c:pt>
                <c:pt idx="20">
                  <c:v>1045.9657</c:v>
                </c:pt>
                <c:pt idx="21">
                  <c:v>1057.9413999999999</c:v>
                </c:pt>
                <c:pt idx="22">
                  <c:v>1082.3242</c:v>
                </c:pt>
                <c:pt idx="23">
                  <c:v>1085.829</c:v>
                </c:pt>
                <c:pt idx="24">
                  <c:v>1092.1311000000001</c:v>
                </c:pt>
                <c:pt idx="25">
                  <c:v>1083.8190999999999</c:v>
                </c:pt>
                <c:pt idx="26">
                  <c:v>1081.52</c:v>
                </c:pt>
                <c:pt idx="27">
                  <c:v>1057.6511</c:v>
                </c:pt>
                <c:pt idx="28">
                  <c:v>1052.6756</c:v>
                </c:pt>
                <c:pt idx="29">
                  <c:v>1047.2275999999999</c:v>
                </c:pt>
                <c:pt idx="30">
                  <c:v>1043.4450999999999</c:v>
                </c:pt>
                <c:pt idx="31">
                  <c:v>1032.1950999999999</c:v>
                </c:pt>
                <c:pt idx="32">
                  <c:v>1025.2434000000001</c:v>
                </c:pt>
                <c:pt idx="33">
                  <c:v>1020.984</c:v>
                </c:pt>
                <c:pt idx="34">
                  <c:v>1026.48</c:v>
                </c:pt>
                <c:pt idx="35">
                  <c:v>1034.0762</c:v>
                </c:pt>
                <c:pt idx="36">
                  <c:v>1140.5592999999999</c:v>
                </c:pt>
                <c:pt idx="37">
                  <c:v>1172.2844</c:v>
                </c:pt>
                <c:pt idx="38">
                  <c:v>1168.3871999999999</c:v>
                </c:pt>
                <c:pt idx="39">
                  <c:v>1141.8306</c:v>
                </c:pt>
                <c:pt idx="40">
                  <c:v>1140.2987000000001</c:v>
                </c:pt>
                <c:pt idx="41">
                  <c:v>1115.3677</c:v>
                </c:pt>
                <c:pt idx="42">
                  <c:v>1092.1075000000001</c:v>
                </c:pt>
                <c:pt idx="43">
                  <c:v>1071.1943000000001</c:v>
                </c:pt>
                <c:pt idx="44">
                  <c:v>1032.1547</c:v>
                </c:pt>
                <c:pt idx="45">
                  <c:v>996.36519999999996</c:v>
                </c:pt>
                <c:pt idx="46">
                  <c:v>967.89970000000005</c:v>
                </c:pt>
                <c:pt idx="47">
                  <c:v>949.62490000000003</c:v>
                </c:pt>
              </c:numCache>
            </c:numRef>
          </c:val>
          <c:smooth val="0"/>
          <c:extLst>
            <c:ext xmlns:c16="http://schemas.microsoft.com/office/drawing/2014/chart" uri="{C3380CC4-5D6E-409C-BE32-E72D297353CC}">
              <c16:uniqueId val="{00000000-7394-4FC8-BB1B-9B8061A617D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1811.5138999999999</c:v>
                </c:pt>
                <c:pt idx="1">
                  <c:v>1788.2471</c:v>
                </c:pt>
                <c:pt idx="2">
                  <c:v>1792.6814999999999</c:v>
                </c:pt>
                <c:pt idx="3">
                  <c:v>1771.356</c:v>
                </c:pt>
                <c:pt idx="4">
                  <c:v>1768.9051999999999</c:v>
                </c:pt>
                <c:pt idx="5">
                  <c:v>1771.1329000000001</c:v>
                </c:pt>
                <c:pt idx="6">
                  <c:v>1769.3981000000001</c:v>
                </c:pt>
                <c:pt idx="7">
                  <c:v>1771.8186000000001</c:v>
                </c:pt>
                <c:pt idx="8">
                  <c:v>1772.1208999999999</c:v>
                </c:pt>
                <c:pt idx="9">
                  <c:v>1776.9721999999999</c:v>
                </c:pt>
                <c:pt idx="10">
                  <c:v>1774.2659000000001</c:v>
                </c:pt>
                <c:pt idx="11">
                  <c:v>1741.9738</c:v>
                </c:pt>
                <c:pt idx="12">
                  <c:v>1740.1488999999999</c:v>
                </c:pt>
                <c:pt idx="13">
                  <c:v>1741.2556</c:v>
                </c:pt>
                <c:pt idx="14">
                  <c:v>1722.9643000000001</c:v>
                </c:pt>
                <c:pt idx="15">
                  <c:v>1756.7304999999999</c:v>
                </c:pt>
                <c:pt idx="16">
                  <c:v>1789.5252</c:v>
                </c:pt>
                <c:pt idx="17">
                  <c:v>1774.7009</c:v>
                </c:pt>
                <c:pt idx="18">
                  <c:v>1787.9555</c:v>
                </c:pt>
                <c:pt idx="19">
                  <c:v>1814.5479</c:v>
                </c:pt>
                <c:pt idx="20">
                  <c:v>1845.0129999999999</c:v>
                </c:pt>
                <c:pt idx="21">
                  <c:v>1830.2618</c:v>
                </c:pt>
                <c:pt idx="22">
                  <c:v>1830.6125999999999</c:v>
                </c:pt>
                <c:pt idx="23">
                  <c:v>1816.6206</c:v>
                </c:pt>
                <c:pt idx="24">
                  <c:v>1826.903</c:v>
                </c:pt>
                <c:pt idx="25">
                  <c:v>1804.8136</c:v>
                </c:pt>
                <c:pt idx="26">
                  <c:v>1785.0635</c:v>
                </c:pt>
                <c:pt idx="27">
                  <c:v>1800.325</c:v>
                </c:pt>
                <c:pt idx="28">
                  <c:v>1789.6181999999999</c:v>
                </c:pt>
                <c:pt idx="29">
                  <c:v>1803.8805</c:v>
                </c:pt>
                <c:pt idx="30">
                  <c:v>1800.3347000000001</c:v>
                </c:pt>
                <c:pt idx="31">
                  <c:v>1804.3994</c:v>
                </c:pt>
                <c:pt idx="32">
                  <c:v>1719.4599000000001</c:v>
                </c:pt>
                <c:pt idx="33">
                  <c:v>1803.7462</c:v>
                </c:pt>
                <c:pt idx="34">
                  <c:v>1835.6212</c:v>
                </c:pt>
                <c:pt idx="35">
                  <c:v>1885.6147000000001</c:v>
                </c:pt>
                <c:pt idx="36">
                  <c:v>1936.5455999999999</c:v>
                </c:pt>
                <c:pt idx="37">
                  <c:v>1928.6539</c:v>
                </c:pt>
                <c:pt idx="38">
                  <c:v>1915.4698000000001</c:v>
                </c:pt>
                <c:pt idx="39">
                  <c:v>1915.7399</c:v>
                </c:pt>
                <c:pt idx="40">
                  <c:v>1916.8190999999999</c:v>
                </c:pt>
                <c:pt idx="41">
                  <c:v>1906.8091999999999</c:v>
                </c:pt>
                <c:pt idx="42">
                  <c:v>1877.4478999999999</c:v>
                </c:pt>
                <c:pt idx="43">
                  <c:v>1855.6365000000001</c:v>
                </c:pt>
                <c:pt idx="44">
                  <c:v>1831.5165999999999</c:v>
                </c:pt>
                <c:pt idx="45">
                  <c:v>1791.5666000000001</c:v>
                </c:pt>
                <c:pt idx="46">
                  <c:v>1734.7074</c:v>
                </c:pt>
                <c:pt idx="47">
                  <c:v>1721.0398</c:v>
                </c:pt>
              </c:numCache>
            </c:numRef>
          </c:val>
          <c:smooth val="0"/>
          <c:extLst>
            <c:ext xmlns:c16="http://schemas.microsoft.com/office/drawing/2014/chart" uri="{C3380CC4-5D6E-409C-BE32-E72D297353CC}">
              <c16:uniqueId val="{00000001-7394-4FC8-BB1B-9B8061A617D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3839.8627000000001</c:v>
                </c:pt>
                <c:pt idx="1">
                  <c:v>3736.2597000000001</c:v>
                </c:pt>
                <c:pt idx="2">
                  <c:v>3662.6605</c:v>
                </c:pt>
                <c:pt idx="3">
                  <c:v>3636.0391</c:v>
                </c:pt>
                <c:pt idx="4">
                  <c:v>3573.1725000000001</c:v>
                </c:pt>
                <c:pt idx="5">
                  <c:v>3534.348</c:v>
                </c:pt>
                <c:pt idx="6">
                  <c:v>3503.4578000000001</c:v>
                </c:pt>
                <c:pt idx="7">
                  <c:v>3484.1370999999999</c:v>
                </c:pt>
                <c:pt idx="8">
                  <c:v>3481.8285999999998</c:v>
                </c:pt>
                <c:pt idx="9">
                  <c:v>3519.2620999999999</c:v>
                </c:pt>
                <c:pt idx="10">
                  <c:v>3492.0897</c:v>
                </c:pt>
                <c:pt idx="11">
                  <c:v>3323.0916000000002</c:v>
                </c:pt>
                <c:pt idx="12">
                  <c:v>3283.9881</c:v>
                </c:pt>
                <c:pt idx="13">
                  <c:v>3226.759</c:v>
                </c:pt>
                <c:pt idx="14">
                  <c:v>3299.3791999999999</c:v>
                </c:pt>
                <c:pt idx="15">
                  <c:v>3425.2541000000001</c:v>
                </c:pt>
                <c:pt idx="16">
                  <c:v>3527.8238999999999</c:v>
                </c:pt>
                <c:pt idx="17">
                  <c:v>3593.8564999999999</c:v>
                </c:pt>
                <c:pt idx="18">
                  <c:v>3661.2660999999998</c:v>
                </c:pt>
                <c:pt idx="19">
                  <c:v>3786.5236</c:v>
                </c:pt>
                <c:pt idx="20">
                  <c:v>3788.0012999999999</c:v>
                </c:pt>
                <c:pt idx="21">
                  <c:v>3876.6368000000002</c:v>
                </c:pt>
                <c:pt idx="22">
                  <c:v>3926.4032000000002</c:v>
                </c:pt>
                <c:pt idx="23">
                  <c:v>3933.0504000000001</c:v>
                </c:pt>
                <c:pt idx="24">
                  <c:v>3929.6158999999998</c:v>
                </c:pt>
                <c:pt idx="25">
                  <c:v>3940.5572999999999</c:v>
                </c:pt>
                <c:pt idx="26">
                  <c:v>3915.3764999999999</c:v>
                </c:pt>
                <c:pt idx="27">
                  <c:v>3887.0639000000001</c:v>
                </c:pt>
                <c:pt idx="28">
                  <c:v>3882.8462</c:v>
                </c:pt>
                <c:pt idx="29">
                  <c:v>3834.9218999999998</c:v>
                </c:pt>
                <c:pt idx="30">
                  <c:v>3827.4702000000002</c:v>
                </c:pt>
                <c:pt idx="31">
                  <c:v>3806.4555</c:v>
                </c:pt>
                <c:pt idx="32">
                  <c:v>3808.1066999999998</c:v>
                </c:pt>
                <c:pt idx="33">
                  <c:v>3775.4798000000001</c:v>
                </c:pt>
                <c:pt idx="34">
                  <c:v>3801.0988000000002</c:v>
                </c:pt>
                <c:pt idx="35">
                  <c:v>3864.0091000000002</c:v>
                </c:pt>
                <c:pt idx="36">
                  <c:v>4156.9951000000001</c:v>
                </c:pt>
                <c:pt idx="37">
                  <c:v>4241.5617000000002</c:v>
                </c:pt>
                <c:pt idx="38">
                  <c:v>4256.9430000000002</c:v>
                </c:pt>
                <c:pt idx="39">
                  <c:v>4269.6295</c:v>
                </c:pt>
                <c:pt idx="40">
                  <c:v>4239.6822000000002</c:v>
                </c:pt>
                <c:pt idx="41">
                  <c:v>4196.9231</c:v>
                </c:pt>
                <c:pt idx="42">
                  <c:v>4186.4445999999998</c:v>
                </c:pt>
                <c:pt idx="43">
                  <c:v>4053.2692000000002</c:v>
                </c:pt>
                <c:pt idx="44">
                  <c:v>4000.6287000000002</c:v>
                </c:pt>
                <c:pt idx="45">
                  <c:v>3884.8681999999999</c:v>
                </c:pt>
                <c:pt idx="46">
                  <c:v>3669.5929000000001</c:v>
                </c:pt>
                <c:pt idx="47">
                  <c:v>3637.3353000000002</c:v>
                </c:pt>
              </c:numCache>
            </c:numRef>
          </c:val>
          <c:smooth val="0"/>
          <c:extLst>
            <c:ext xmlns:c16="http://schemas.microsoft.com/office/drawing/2014/chart" uri="{C3380CC4-5D6E-409C-BE32-E72D297353CC}">
              <c16:uniqueId val="{00000002-7394-4FC8-BB1B-9B8061A617D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80F-4898-8DF6-40D175196FC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80F-4898-8DF6-40D175196FC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41.002499999999998</c:v>
                </c:pt>
                <c:pt idx="1">
                  <c:v>40.121600000000001</c:v>
                </c:pt>
                <c:pt idx="2">
                  <c:v>40.394300000000001</c:v>
                </c:pt>
                <c:pt idx="3">
                  <c:v>40.612499999999997</c:v>
                </c:pt>
                <c:pt idx="4">
                  <c:v>40.940300000000001</c:v>
                </c:pt>
                <c:pt idx="5">
                  <c:v>40.499899999999997</c:v>
                </c:pt>
                <c:pt idx="6">
                  <c:v>40.470999999999997</c:v>
                </c:pt>
                <c:pt idx="7">
                  <c:v>40.640099999999997</c:v>
                </c:pt>
                <c:pt idx="8">
                  <c:v>40.8598</c:v>
                </c:pt>
                <c:pt idx="9">
                  <c:v>40.601900000000001</c:v>
                </c:pt>
                <c:pt idx="10">
                  <c:v>39.622</c:v>
                </c:pt>
                <c:pt idx="11">
                  <c:v>34.803199999999997</c:v>
                </c:pt>
                <c:pt idx="12">
                  <c:v>38.548200000000001</c:v>
                </c:pt>
                <c:pt idx="13">
                  <c:v>36.878799999999998</c:v>
                </c:pt>
                <c:pt idx="14">
                  <c:v>35.186399999999999</c:v>
                </c:pt>
                <c:pt idx="15">
                  <c:v>35.784700000000001</c:v>
                </c:pt>
                <c:pt idx="16">
                  <c:v>35.372500000000002</c:v>
                </c:pt>
                <c:pt idx="17">
                  <c:v>36.3018</c:v>
                </c:pt>
                <c:pt idx="18">
                  <c:v>38.325400000000002</c:v>
                </c:pt>
                <c:pt idx="19">
                  <c:v>38.465899999999998</c:v>
                </c:pt>
                <c:pt idx="20">
                  <c:v>39.148800000000001</c:v>
                </c:pt>
                <c:pt idx="21">
                  <c:v>34.920400000000001</c:v>
                </c:pt>
                <c:pt idx="22">
                  <c:v>39.030700000000003</c:v>
                </c:pt>
                <c:pt idx="23">
                  <c:v>36.617899999999999</c:v>
                </c:pt>
                <c:pt idx="24">
                  <c:v>37.130699999999997</c:v>
                </c:pt>
                <c:pt idx="25">
                  <c:v>40.35</c:v>
                </c:pt>
                <c:pt idx="26">
                  <c:v>40.965200000000003</c:v>
                </c:pt>
                <c:pt idx="27">
                  <c:v>40.176299999999998</c:v>
                </c:pt>
                <c:pt idx="28">
                  <c:v>40.380200000000002</c:v>
                </c:pt>
                <c:pt idx="29">
                  <c:v>37.950400000000002</c:v>
                </c:pt>
                <c:pt idx="30">
                  <c:v>41.335999999999999</c:v>
                </c:pt>
                <c:pt idx="31">
                  <c:v>41.522799999999997</c:v>
                </c:pt>
                <c:pt idx="32">
                  <c:v>41.345100000000002</c:v>
                </c:pt>
                <c:pt idx="33">
                  <c:v>41.393999999999998</c:v>
                </c:pt>
                <c:pt idx="34">
                  <c:v>35.488900000000001</c:v>
                </c:pt>
                <c:pt idx="35">
                  <c:v>32.5535</c:v>
                </c:pt>
                <c:pt idx="36">
                  <c:v>26.616800000000001</c:v>
                </c:pt>
                <c:pt idx="37">
                  <c:v>25.279399999999999</c:v>
                </c:pt>
                <c:pt idx="38">
                  <c:v>24.730399999999999</c:v>
                </c:pt>
                <c:pt idx="39">
                  <c:v>25.819800000000001</c:v>
                </c:pt>
                <c:pt idx="40">
                  <c:v>26.253900000000002</c:v>
                </c:pt>
                <c:pt idx="41">
                  <c:v>25.7041</c:v>
                </c:pt>
                <c:pt idx="42">
                  <c:v>26.177299999999999</c:v>
                </c:pt>
                <c:pt idx="43">
                  <c:v>27.590800000000002</c:v>
                </c:pt>
                <c:pt idx="44">
                  <c:v>28.241399999999999</c:v>
                </c:pt>
                <c:pt idx="45">
                  <c:v>34.330599999999997</c:v>
                </c:pt>
                <c:pt idx="46">
                  <c:v>34.034199999999998</c:v>
                </c:pt>
                <c:pt idx="47">
                  <c:v>36.148000000000003</c:v>
                </c:pt>
              </c:numCache>
            </c:numRef>
          </c:val>
          <c:smooth val="0"/>
          <c:extLst>
            <c:ext xmlns:c16="http://schemas.microsoft.com/office/drawing/2014/chart" uri="{C3380CC4-5D6E-409C-BE32-E72D297353CC}">
              <c16:uniqueId val="{00000002-D80F-4898-8DF6-40D175196FC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11.363</c:v>
                </c:pt>
                <c:pt idx="1">
                  <c:v>11.196</c:v>
                </c:pt>
                <c:pt idx="2">
                  <c:v>10.955</c:v>
                </c:pt>
                <c:pt idx="3">
                  <c:v>11.391</c:v>
                </c:pt>
                <c:pt idx="4">
                  <c:v>12.163</c:v>
                </c:pt>
                <c:pt idx="5">
                  <c:v>11.832000000000001</c:v>
                </c:pt>
                <c:pt idx="6">
                  <c:v>11.169</c:v>
                </c:pt>
                <c:pt idx="7">
                  <c:v>11.452</c:v>
                </c:pt>
                <c:pt idx="8">
                  <c:v>11.315</c:v>
                </c:pt>
                <c:pt idx="9">
                  <c:v>10.85</c:v>
                </c:pt>
                <c:pt idx="10">
                  <c:v>10.11</c:v>
                </c:pt>
                <c:pt idx="11">
                  <c:v>9.1769999999999996</c:v>
                </c:pt>
                <c:pt idx="12">
                  <c:v>9.0410000000000004</c:v>
                </c:pt>
                <c:pt idx="13">
                  <c:v>8.5609999999999999</c:v>
                </c:pt>
                <c:pt idx="14">
                  <c:v>9.8170000000000002</c:v>
                </c:pt>
                <c:pt idx="15">
                  <c:v>10.388999999999999</c:v>
                </c:pt>
                <c:pt idx="16">
                  <c:v>10.776999999999999</c:v>
                </c:pt>
                <c:pt idx="17">
                  <c:v>10.625999999999999</c:v>
                </c:pt>
                <c:pt idx="18">
                  <c:v>10.715999999999999</c:v>
                </c:pt>
                <c:pt idx="19">
                  <c:v>11.461</c:v>
                </c:pt>
                <c:pt idx="20">
                  <c:v>12.000999999999999</c:v>
                </c:pt>
                <c:pt idx="21">
                  <c:v>11.913</c:v>
                </c:pt>
                <c:pt idx="22">
                  <c:v>11.11</c:v>
                </c:pt>
                <c:pt idx="23">
                  <c:v>10.662000000000001</c:v>
                </c:pt>
                <c:pt idx="24">
                  <c:v>10.255000000000001</c:v>
                </c:pt>
                <c:pt idx="25">
                  <c:v>10.961</c:v>
                </c:pt>
                <c:pt idx="26">
                  <c:v>11.76</c:v>
                </c:pt>
                <c:pt idx="27">
                  <c:v>11.525</c:v>
                </c:pt>
                <c:pt idx="28">
                  <c:v>11.451000000000001</c:v>
                </c:pt>
                <c:pt idx="29">
                  <c:v>12.188000000000001</c:v>
                </c:pt>
                <c:pt idx="30">
                  <c:v>11.773</c:v>
                </c:pt>
                <c:pt idx="31">
                  <c:v>12.709</c:v>
                </c:pt>
                <c:pt idx="32">
                  <c:v>13.162000000000001</c:v>
                </c:pt>
                <c:pt idx="33">
                  <c:v>12.625</c:v>
                </c:pt>
                <c:pt idx="34">
                  <c:v>11.504</c:v>
                </c:pt>
                <c:pt idx="35">
                  <c:v>10.276</c:v>
                </c:pt>
                <c:pt idx="36">
                  <c:v>9.8680000000000003</c:v>
                </c:pt>
                <c:pt idx="37">
                  <c:v>10.121</c:v>
                </c:pt>
                <c:pt idx="38">
                  <c:v>10.557</c:v>
                </c:pt>
                <c:pt idx="39">
                  <c:v>10.68</c:v>
                </c:pt>
                <c:pt idx="40">
                  <c:v>11.337</c:v>
                </c:pt>
                <c:pt idx="41">
                  <c:v>12.122999999999999</c:v>
                </c:pt>
                <c:pt idx="42">
                  <c:v>12.827999999999999</c:v>
                </c:pt>
                <c:pt idx="43">
                  <c:v>12.574</c:v>
                </c:pt>
                <c:pt idx="44">
                  <c:v>12.849</c:v>
                </c:pt>
                <c:pt idx="45">
                  <c:v>13.225</c:v>
                </c:pt>
                <c:pt idx="46">
                  <c:v>13.244999999999999</c:v>
                </c:pt>
                <c:pt idx="47">
                  <c:v>13.414999999999999</c:v>
                </c:pt>
              </c:numCache>
            </c:numRef>
          </c:val>
          <c:smooth val="0"/>
          <c:extLst>
            <c:ext xmlns:c16="http://schemas.microsoft.com/office/drawing/2014/chart" uri="{C3380CC4-5D6E-409C-BE32-E72D297353CC}">
              <c16:uniqueId val="{00000003-D80F-4898-8DF6-40D175196FC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80F-4898-8DF6-40D175196FC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80F-4898-8DF6-40D175196FC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80F-4898-8DF6-40D175196FC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80F-4898-8DF6-40D175196FC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80F-4898-8DF6-40D175196FC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27.319299999999998</c:v>
                </c:pt>
                <c:pt idx="1">
                  <c:v>27.2651</c:v>
                </c:pt>
                <c:pt idx="2">
                  <c:v>26.996700000000001</c:v>
                </c:pt>
                <c:pt idx="3">
                  <c:v>26.991199999999999</c:v>
                </c:pt>
                <c:pt idx="4">
                  <c:v>26.654199999999999</c:v>
                </c:pt>
                <c:pt idx="5">
                  <c:v>26.582699999999999</c:v>
                </c:pt>
                <c:pt idx="6">
                  <c:v>26.952400000000001</c:v>
                </c:pt>
                <c:pt idx="7">
                  <c:v>27.237200000000001</c:v>
                </c:pt>
                <c:pt idx="8">
                  <c:v>27.346</c:v>
                </c:pt>
                <c:pt idx="9">
                  <c:v>27.730699999999999</c:v>
                </c:pt>
                <c:pt idx="10">
                  <c:v>28.094999999999999</c:v>
                </c:pt>
                <c:pt idx="11">
                  <c:v>28.797899999999998</c:v>
                </c:pt>
                <c:pt idx="12">
                  <c:v>28.2014</c:v>
                </c:pt>
                <c:pt idx="13">
                  <c:v>27.7562</c:v>
                </c:pt>
                <c:pt idx="14">
                  <c:v>28.0381</c:v>
                </c:pt>
                <c:pt idx="15">
                  <c:v>27.112100000000002</c:v>
                </c:pt>
                <c:pt idx="16">
                  <c:v>27.138200000000001</c:v>
                </c:pt>
                <c:pt idx="17">
                  <c:v>27.3294</c:v>
                </c:pt>
                <c:pt idx="18">
                  <c:v>27.774699999999999</c:v>
                </c:pt>
                <c:pt idx="19">
                  <c:v>27.831600000000002</c:v>
                </c:pt>
                <c:pt idx="20">
                  <c:v>28.4556</c:v>
                </c:pt>
                <c:pt idx="21">
                  <c:v>28.135999999999999</c:v>
                </c:pt>
                <c:pt idx="22">
                  <c:v>27.847799999999999</c:v>
                </c:pt>
                <c:pt idx="23">
                  <c:v>27.582899999999999</c:v>
                </c:pt>
                <c:pt idx="24">
                  <c:v>27.3353</c:v>
                </c:pt>
                <c:pt idx="25">
                  <c:v>27.2407</c:v>
                </c:pt>
                <c:pt idx="26">
                  <c:v>27.331900000000001</c:v>
                </c:pt>
                <c:pt idx="27">
                  <c:v>26.950600000000001</c:v>
                </c:pt>
                <c:pt idx="28">
                  <c:v>27.506599999999999</c:v>
                </c:pt>
                <c:pt idx="29">
                  <c:v>27.596399999999999</c:v>
                </c:pt>
                <c:pt idx="30">
                  <c:v>27.5867</c:v>
                </c:pt>
                <c:pt idx="31">
                  <c:v>27.565999999999999</c:v>
                </c:pt>
                <c:pt idx="32">
                  <c:v>27.748100000000001</c:v>
                </c:pt>
                <c:pt idx="33">
                  <c:v>27.927499999999998</c:v>
                </c:pt>
                <c:pt idx="34">
                  <c:v>28.892299999999999</c:v>
                </c:pt>
                <c:pt idx="35">
                  <c:v>29.6173</c:v>
                </c:pt>
                <c:pt idx="36">
                  <c:v>31.042400000000001</c:v>
                </c:pt>
                <c:pt idx="37">
                  <c:v>31.689499999999999</c:v>
                </c:pt>
                <c:pt idx="38">
                  <c:v>29.8218</c:v>
                </c:pt>
                <c:pt idx="39">
                  <c:v>28.8962</c:v>
                </c:pt>
                <c:pt idx="40">
                  <c:v>29.321000000000002</c:v>
                </c:pt>
                <c:pt idx="41">
                  <c:v>29.767600000000002</c:v>
                </c:pt>
                <c:pt idx="42">
                  <c:v>29.584399999999999</c:v>
                </c:pt>
                <c:pt idx="43">
                  <c:v>29.092300000000002</c:v>
                </c:pt>
                <c:pt idx="44">
                  <c:v>28.364899999999999</c:v>
                </c:pt>
                <c:pt idx="45">
                  <c:v>28.1096</c:v>
                </c:pt>
                <c:pt idx="46">
                  <c:v>27.900200000000002</c:v>
                </c:pt>
                <c:pt idx="47">
                  <c:v>27.791399999999999</c:v>
                </c:pt>
              </c:numCache>
            </c:numRef>
          </c:val>
          <c:smooth val="0"/>
          <c:extLst>
            <c:ext xmlns:c16="http://schemas.microsoft.com/office/drawing/2014/chart" uri="{C3380CC4-5D6E-409C-BE32-E72D297353CC}">
              <c16:uniqueId val="{00000009-D80F-4898-8DF6-40D175196FC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13.689</c:v>
                </c:pt>
                <c:pt idx="1">
                  <c:v>13.5579</c:v>
                </c:pt>
                <c:pt idx="2">
                  <c:v>13.9375</c:v>
                </c:pt>
                <c:pt idx="3">
                  <c:v>14.383699999999999</c:v>
                </c:pt>
                <c:pt idx="4">
                  <c:v>14.381600000000001</c:v>
                </c:pt>
                <c:pt idx="5">
                  <c:v>14.3223</c:v>
                </c:pt>
                <c:pt idx="6">
                  <c:v>13.769299999999999</c:v>
                </c:pt>
                <c:pt idx="7">
                  <c:v>14.0128</c:v>
                </c:pt>
                <c:pt idx="8">
                  <c:v>15.6495</c:v>
                </c:pt>
                <c:pt idx="9">
                  <c:v>15.647600000000001</c:v>
                </c:pt>
                <c:pt idx="10">
                  <c:v>14.672800000000001</c:v>
                </c:pt>
                <c:pt idx="11">
                  <c:v>14.245799999999999</c:v>
                </c:pt>
                <c:pt idx="12">
                  <c:v>13.6456</c:v>
                </c:pt>
                <c:pt idx="13">
                  <c:v>11.444599999999999</c:v>
                </c:pt>
                <c:pt idx="14">
                  <c:v>11.0588</c:v>
                </c:pt>
                <c:pt idx="15">
                  <c:v>10.731199999999999</c:v>
                </c:pt>
                <c:pt idx="16">
                  <c:v>10.6472</c:v>
                </c:pt>
                <c:pt idx="17">
                  <c:v>10.6881</c:v>
                </c:pt>
                <c:pt idx="18">
                  <c:v>10.713900000000001</c:v>
                </c:pt>
                <c:pt idx="19">
                  <c:v>10.779500000000001</c:v>
                </c:pt>
                <c:pt idx="20">
                  <c:v>9.3867999999999991</c:v>
                </c:pt>
                <c:pt idx="21">
                  <c:v>8.7120999999999995</c:v>
                </c:pt>
                <c:pt idx="22">
                  <c:v>8.7536000000000005</c:v>
                </c:pt>
                <c:pt idx="23">
                  <c:v>8.9326000000000008</c:v>
                </c:pt>
                <c:pt idx="24">
                  <c:v>10.0982</c:v>
                </c:pt>
                <c:pt idx="25">
                  <c:v>12.853</c:v>
                </c:pt>
                <c:pt idx="26">
                  <c:v>13.5428</c:v>
                </c:pt>
                <c:pt idx="27">
                  <c:v>14.4582</c:v>
                </c:pt>
                <c:pt idx="28">
                  <c:v>14.4947</c:v>
                </c:pt>
                <c:pt idx="29">
                  <c:v>14.5442</c:v>
                </c:pt>
                <c:pt idx="30">
                  <c:v>14.269399999999999</c:v>
                </c:pt>
                <c:pt idx="31">
                  <c:v>14.2522</c:v>
                </c:pt>
                <c:pt idx="32">
                  <c:v>14.0807</c:v>
                </c:pt>
                <c:pt idx="33">
                  <c:v>13.8681</c:v>
                </c:pt>
                <c:pt idx="34">
                  <c:v>14.2539</c:v>
                </c:pt>
                <c:pt idx="35">
                  <c:v>14.788500000000001</c:v>
                </c:pt>
                <c:pt idx="36">
                  <c:v>15.61</c:v>
                </c:pt>
                <c:pt idx="37">
                  <c:v>14.308</c:v>
                </c:pt>
                <c:pt idx="38">
                  <c:v>13.625500000000001</c:v>
                </c:pt>
                <c:pt idx="39">
                  <c:v>11.1975</c:v>
                </c:pt>
                <c:pt idx="40">
                  <c:v>10.775700000000001</c:v>
                </c:pt>
                <c:pt idx="41">
                  <c:v>10.736700000000001</c:v>
                </c:pt>
                <c:pt idx="42">
                  <c:v>10.892899999999999</c:v>
                </c:pt>
                <c:pt idx="43">
                  <c:v>11.2674</c:v>
                </c:pt>
                <c:pt idx="44">
                  <c:v>10.9848</c:v>
                </c:pt>
                <c:pt idx="45">
                  <c:v>11.2742</c:v>
                </c:pt>
                <c:pt idx="46">
                  <c:v>12.4533</c:v>
                </c:pt>
                <c:pt idx="47">
                  <c:v>13.7537</c:v>
                </c:pt>
              </c:numCache>
            </c:numRef>
          </c:val>
          <c:smooth val="0"/>
          <c:extLst>
            <c:ext xmlns:c16="http://schemas.microsoft.com/office/drawing/2014/chart" uri="{C3380CC4-5D6E-409C-BE32-E72D297353CC}">
              <c16:uniqueId val="{0000000A-D80F-4898-8DF6-40D175196FC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13.84</c:v>
                </c:pt>
                <c:pt idx="1">
                  <c:v>13.95</c:v>
                </c:pt>
                <c:pt idx="2">
                  <c:v>13.81</c:v>
                </c:pt>
                <c:pt idx="3">
                  <c:v>13.97</c:v>
                </c:pt>
                <c:pt idx="4">
                  <c:v>14.28</c:v>
                </c:pt>
                <c:pt idx="5">
                  <c:v>14.24</c:v>
                </c:pt>
                <c:pt idx="6">
                  <c:v>13.87</c:v>
                </c:pt>
                <c:pt idx="7">
                  <c:v>14.07</c:v>
                </c:pt>
                <c:pt idx="8">
                  <c:v>14.03</c:v>
                </c:pt>
                <c:pt idx="9">
                  <c:v>13.77</c:v>
                </c:pt>
                <c:pt idx="10">
                  <c:v>13.74</c:v>
                </c:pt>
                <c:pt idx="11">
                  <c:v>13.98</c:v>
                </c:pt>
                <c:pt idx="12">
                  <c:v>13.96</c:v>
                </c:pt>
                <c:pt idx="13">
                  <c:v>13.45</c:v>
                </c:pt>
                <c:pt idx="14">
                  <c:v>13.49</c:v>
                </c:pt>
                <c:pt idx="15">
                  <c:v>13.55</c:v>
                </c:pt>
                <c:pt idx="16">
                  <c:v>13.59</c:v>
                </c:pt>
                <c:pt idx="17">
                  <c:v>13.67</c:v>
                </c:pt>
                <c:pt idx="18">
                  <c:v>13.57</c:v>
                </c:pt>
                <c:pt idx="19">
                  <c:v>13.55</c:v>
                </c:pt>
                <c:pt idx="20">
                  <c:v>13.62</c:v>
                </c:pt>
                <c:pt idx="21">
                  <c:v>13.63</c:v>
                </c:pt>
                <c:pt idx="22">
                  <c:v>13.18</c:v>
                </c:pt>
                <c:pt idx="23">
                  <c:v>12.55</c:v>
                </c:pt>
                <c:pt idx="24">
                  <c:v>13.09</c:v>
                </c:pt>
                <c:pt idx="25">
                  <c:v>13.53</c:v>
                </c:pt>
                <c:pt idx="26">
                  <c:v>13.82</c:v>
                </c:pt>
                <c:pt idx="27">
                  <c:v>13.57</c:v>
                </c:pt>
                <c:pt idx="28">
                  <c:v>13.58</c:v>
                </c:pt>
                <c:pt idx="29">
                  <c:v>14.02</c:v>
                </c:pt>
                <c:pt idx="30">
                  <c:v>13.25</c:v>
                </c:pt>
                <c:pt idx="31">
                  <c:v>13.32</c:v>
                </c:pt>
                <c:pt idx="32">
                  <c:v>10.220000000000001</c:v>
                </c:pt>
                <c:pt idx="33">
                  <c:v>10.4</c:v>
                </c:pt>
                <c:pt idx="34">
                  <c:v>9.68</c:v>
                </c:pt>
                <c:pt idx="35">
                  <c:v>9.7200000000000006</c:v>
                </c:pt>
                <c:pt idx="36">
                  <c:v>9.98</c:v>
                </c:pt>
                <c:pt idx="37">
                  <c:v>12.5</c:v>
                </c:pt>
                <c:pt idx="38">
                  <c:v>12.5</c:v>
                </c:pt>
                <c:pt idx="39">
                  <c:v>12.35</c:v>
                </c:pt>
                <c:pt idx="40">
                  <c:v>12.45</c:v>
                </c:pt>
                <c:pt idx="41">
                  <c:v>12.14</c:v>
                </c:pt>
                <c:pt idx="42">
                  <c:v>12.5</c:v>
                </c:pt>
                <c:pt idx="43">
                  <c:v>13.12</c:v>
                </c:pt>
                <c:pt idx="44">
                  <c:v>13.05</c:v>
                </c:pt>
                <c:pt idx="45">
                  <c:v>13.02</c:v>
                </c:pt>
                <c:pt idx="46">
                  <c:v>12.98</c:v>
                </c:pt>
                <c:pt idx="47">
                  <c:v>13.31</c:v>
                </c:pt>
              </c:numCache>
            </c:numRef>
          </c:val>
          <c:smooth val="0"/>
          <c:extLst>
            <c:ext xmlns:c16="http://schemas.microsoft.com/office/drawing/2014/chart" uri="{C3380CC4-5D6E-409C-BE32-E72D297353CC}">
              <c16:uniqueId val="{0000000B-D80F-4898-8DF6-40D175196FC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34.484000000000002</c:v>
                </c:pt>
                <c:pt idx="1">
                  <c:v>34.415999999999997</c:v>
                </c:pt>
                <c:pt idx="2">
                  <c:v>34.090000000000003</c:v>
                </c:pt>
                <c:pt idx="3">
                  <c:v>34.408000000000001</c:v>
                </c:pt>
                <c:pt idx="4">
                  <c:v>34.463999999999999</c:v>
                </c:pt>
                <c:pt idx="5">
                  <c:v>33.966000000000001</c:v>
                </c:pt>
                <c:pt idx="6">
                  <c:v>33.671999999999997</c:v>
                </c:pt>
                <c:pt idx="7">
                  <c:v>33.78</c:v>
                </c:pt>
                <c:pt idx="8">
                  <c:v>34.106000000000002</c:v>
                </c:pt>
                <c:pt idx="9">
                  <c:v>34.33</c:v>
                </c:pt>
                <c:pt idx="10">
                  <c:v>34.591999999999999</c:v>
                </c:pt>
                <c:pt idx="11">
                  <c:v>34.481999999999999</c:v>
                </c:pt>
                <c:pt idx="12">
                  <c:v>33.792000000000002</c:v>
                </c:pt>
                <c:pt idx="13">
                  <c:v>34.603999999999999</c:v>
                </c:pt>
                <c:pt idx="14">
                  <c:v>34.61</c:v>
                </c:pt>
                <c:pt idx="15">
                  <c:v>34.130000000000003</c:v>
                </c:pt>
                <c:pt idx="16">
                  <c:v>33.896000000000001</c:v>
                </c:pt>
                <c:pt idx="17">
                  <c:v>34.158000000000001</c:v>
                </c:pt>
                <c:pt idx="18">
                  <c:v>33.369999999999997</c:v>
                </c:pt>
                <c:pt idx="19">
                  <c:v>33.948</c:v>
                </c:pt>
                <c:pt idx="20">
                  <c:v>33.704000000000001</c:v>
                </c:pt>
                <c:pt idx="21">
                  <c:v>34.207999999999998</c:v>
                </c:pt>
                <c:pt idx="22">
                  <c:v>34.07</c:v>
                </c:pt>
                <c:pt idx="23">
                  <c:v>35.015999999999998</c:v>
                </c:pt>
                <c:pt idx="24">
                  <c:v>34.85</c:v>
                </c:pt>
                <c:pt idx="25">
                  <c:v>35.414000000000001</c:v>
                </c:pt>
                <c:pt idx="26">
                  <c:v>34.723999999999997</c:v>
                </c:pt>
                <c:pt idx="27">
                  <c:v>34.484000000000002</c:v>
                </c:pt>
                <c:pt idx="28">
                  <c:v>33.527999999999999</c:v>
                </c:pt>
                <c:pt idx="29">
                  <c:v>32.902000000000001</c:v>
                </c:pt>
                <c:pt idx="30">
                  <c:v>33.808</c:v>
                </c:pt>
                <c:pt idx="31">
                  <c:v>33.497999999999998</c:v>
                </c:pt>
                <c:pt idx="32">
                  <c:v>33.828000000000003</c:v>
                </c:pt>
                <c:pt idx="33">
                  <c:v>34.328000000000003</c:v>
                </c:pt>
                <c:pt idx="34">
                  <c:v>33.9</c:v>
                </c:pt>
                <c:pt idx="35">
                  <c:v>34.880000000000003</c:v>
                </c:pt>
                <c:pt idx="36">
                  <c:v>35.488</c:v>
                </c:pt>
                <c:pt idx="37">
                  <c:v>35.39</c:v>
                </c:pt>
                <c:pt idx="38">
                  <c:v>35.591999999999999</c:v>
                </c:pt>
                <c:pt idx="39">
                  <c:v>35.909999999999997</c:v>
                </c:pt>
                <c:pt idx="40">
                  <c:v>35.454000000000001</c:v>
                </c:pt>
                <c:pt idx="41">
                  <c:v>33.606000000000002</c:v>
                </c:pt>
                <c:pt idx="42">
                  <c:v>34.834000000000003</c:v>
                </c:pt>
                <c:pt idx="43">
                  <c:v>34.869999999999997</c:v>
                </c:pt>
                <c:pt idx="44">
                  <c:v>35.432000000000002</c:v>
                </c:pt>
                <c:pt idx="45">
                  <c:v>35.316000000000003</c:v>
                </c:pt>
                <c:pt idx="46">
                  <c:v>34.962000000000003</c:v>
                </c:pt>
                <c:pt idx="47">
                  <c:v>35.520000000000003</c:v>
                </c:pt>
              </c:numCache>
            </c:numRef>
          </c:val>
          <c:smooth val="0"/>
          <c:extLst>
            <c:ext xmlns:c16="http://schemas.microsoft.com/office/drawing/2014/chart" uri="{C3380CC4-5D6E-409C-BE32-E72D297353CC}">
              <c16:uniqueId val="{0000000C-D80F-4898-8DF6-40D175196FC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80F-4898-8DF6-40D175196FC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80F-4898-8DF6-40D175196FC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52.273000000000003</c:v>
                </c:pt>
                <c:pt idx="1">
                  <c:v>52.314999999999998</c:v>
                </c:pt>
                <c:pt idx="2">
                  <c:v>52.069000000000003</c:v>
                </c:pt>
                <c:pt idx="3">
                  <c:v>51.948</c:v>
                </c:pt>
                <c:pt idx="4">
                  <c:v>51.975999999999999</c:v>
                </c:pt>
                <c:pt idx="5">
                  <c:v>51.914999999999999</c:v>
                </c:pt>
                <c:pt idx="6">
                  <c:v>52.232999999999997</c:v>
                </c:pt>
                <c:pt idx="7">
                  <c:v>51.917000000000002</c:v>
                </c:pt>
                <c:pt idx="8">
                  <c:v>51.582999999999998</c:v>
                </c:pt>
                <c:pt idx="9">
                  <c:v>51.523000000000003</c:v>
                </c:pt>
                <c:pt idx="10">
                  <c:v>51.563000000000002</c:v>
                </c:pt>
                <c:pt idx="11">
                  <c:v>51.588000000000001</c:v>
                </c:pt>
                <c:pt idx="12">
                  <c:v>50.975999999999999</c:v>
                </c:pt>
                <c:pt idx="13">
                  <c:v>51.151000000000003</c:v>
                </c:pt>
                <c:pt idx="14">
                  <c:v>51.438000000000002</c:v>
                </c:pt>
                <c:pt idx="15">
                  <c:v>51.563000000000002</c:v>
                </c:pt>
                <c:pt idx="16">
                  <c:v>51.618000000000002</c:v>
                </c:pt>
                <c:pt idx="17">
                  <c:v>51.256999999999998</c:v>
                </c:pt>
                <c:pt idx="18">
                  <c:v>51.140999999999998</c:v>
                </c:pt>
                <c:pt idx="19">
                  <c:v>51.365000000000002</c:v>
                </c:pt>
                <c:pt idx="20">
                  <c:v>51.331000000000003</c:v>
                </c:pt>
                <c:pt idx="21">
                  <c:v>50.798000000000002</c:v>
                </c:pt>
                <c:pt idx="22">
                  <c:v>50.835000000000001</c:v>
                </c:pt>
                <c:pt idx="23">
                  <c:v>50.39</c:v>
                </c:pt>
                <c:pt idx="24">
                  <c:v>50.518000000000001</c:v>
                </c:pt>
                <c:pt idx="25">
                  <c:v>50.430999999999997</c:v>
                </c:pt>
                <c:pt idx="26">
                  <c:v>50.783000000000001</c:v>
                </c:pt>
                <c:pt idx="27">
                  <c:v>50.162999999999997</c:v>
                </c:pt>
                <c:pt idx="28">
                  <c:v>50.246000000000002</c:v>
                </c:pt>
                <c:pt idx="29">
                  <c:v>50.15</c:v>
                </c:pt>
                <c:pt idx="30">
                  <c:v>50.305</c:v>
                </c:pt>
                <c:pt idx="31">
                  <c:v>50.133000000000003</c:v>
                </c:pt>
                <c:pt idx="32">
                  <c:v>49.988</c:v>
                </c:pt>
                <c:pt idx="33">
                  <c:v>49.970999999999997</c:v>
                </c:pt>
                <c:pt idx="34">
                  <c:v>50.289000000000001</c:v>
                </c:pt>
                <c:pt idx="35">
                  <c:v>50.584000000000003</c:v>
                </c:pt>
                <c:pt idx="36">
                  <c:v>51.476999999999997</c:v>
                </c:pt>
                <c:pt idx="37">
                  <c:v>51.860999999999997</c:v>
                </c:pt>
                <c:pt idx="38">
                  <c:v>51.595999999999997</c:v>
                </c:pt>
                <c:pt idx="39">
                  <c:v>51.856999999999999</c:v>
                </c:pt>
                <c:pt idx="40">
                  <c:v>51.701999999999998</c:v>
                </c:pt>
                <c:pt idx="41">
                  <c:v>51.465000000000003</c:v>
                </c:pt>
                <c:pt idx="42">
                  <c:v>51.813000000000002</c:v>
                </c:pt>
                <c:pt idx="43">
                  <c:v>51.222999999999999</c:v>
                </c:pt>
                <c:pt idx="44">
                  <c:v>51.756</c:v>
                </c:pt>
                <c:pt idx="45">
                  <c:v>51.072000000000003</c:v>
                </c:pt>
                <c:pt idx="46">
                  <c:v>51.34</c:v>
                </c:pt>
                <c:pt idx="47">
                  <c:v>51.353999999999999</c:v>
                </c:pt>
              </c:numCache>
            </c:numRef>
          </c:val>
          <c:smooth val="0"/>
          <c:extLst>
            <c:ext xmlns:c16="http://schemas.microsoft.com/office/drawing/2014/chart" uri="{C3380CC4-5D6E-409C-BE32-E72D297353CC}">
              <c16:uniqueId val="{0000000F-D80F-4898-8DF6-40D175196FC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80F-4898-8DF6-40D175196FC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16.624199999999998</c:v>
                </c:pt>
                <c:pt idx="1">
                  <c:v>18.451599999999999</c:v>
                </c:pt>
                <c:pt idx="2">
                  <c:v>16.702400000000001</c:v>
                </c:pt>
                <c:pt idx="3">
                  <c:v>17.4755</c:v>
                </c:pt>
                <c:pt idx="4">
                  <c:v>16.9697</c:v>
                </c:pt>
                <c:pt idx="5">
                  <c:v>18.563300000000002</c:v>
                </c:pt>
                <c:pt idx="6">
                  <c:v>18.400300000000001</c:v>
                </c:pt>
                <c:pt idx="7">
                  <c:v>16.714099999999998</c:v>
                </c:pt>
                <c:pt idx="8">
                  <c:v>18.260000000000002</c:v>
                </c:pt>
                <c:pt idx="9">
                  <c:v>18.138100000000001</c:v>
                </c:pt>
                <c:pt idx="10">
                  <c:v>19.003499999999999</c:v>
                </c:pt>
                <c:pt idx="11">
                  <c:v>19.449400000000001</c:v>
                </c:pt>
                <c:pt idx="12">
                  <c:v>18.811800000000002</c:v>
                </c:pt>
                <c:pt idx="13">
                  <c:v>16.752099999999999</c:v>
                </c:pt>
                <c:pt idx="14">
                  <c:v>17.718299999999999</c:v>
                </c:pt>
                <c:pt idx="15">
                  <c:v>18.483699999999999</c:v>
                </c:pt>
                <c:pt idx="16">
                  <c:v>15.359400000000001</c:v>
                </c:pt>
                <c:pt idx="17">
                  <c:v>17.846</c:v>
                </c:pt>
                <c:pt idx="18">
                  <c:v>18.372299999999999</c:v>
                </c:pt>
                <c:pt idx="19">
                  <c:v>19.2928</c:v>
                </c:pt>
                <c:pt idx="20">
                  <c:v>15.976100000000001</c:v>
                </c:pt>
                <c:pt idx="21">
                  <c:v>15.636200000000001</c:v>
                </c:pt>
                <c:pt idx="22">
                  <c:v>15.4061</c:v>
                </c:pt>
                <c:pt idx="23">
                  <c:v>12.3765</c:v>
                </c:pt>
                <c:pt idx="24">
                  <c:v>16.294499999999999</c:v>
                </c:pt>
                <c:pt idx="25">
                  <c:v>17.4312</c:v>
                </c:pt>
                <c:pt idx="26">
                  <c:v>17.4148</c:v>
                </c:pt>
                <c:pt idx="27">
                  <c:v>15.0479</c:v>
                </c:pt>
                <c:pt idx="28">
                  <c:v>15.109299999999999</c:v>
                </c:pt>
                <c:pt idx="29">
                  <c:v>14.127800000000001</c:v>
                </c:pt>
                <c:pt idx="30">
                  <c:v>14.9519</c:v>
                </c:pt>
                <c:pt idx="31">
                  <c:v>15.4217</c:v>
                </c:pt>
                <c:pt idx="32">
                  <c:v>14.8262</c:v>
                </c:pt>
                <c:pt idx="33">
                  <c:v>14.5245</c:v>
                </c:pt>
                <c:pt idx="34">
                  <c:v>14.3515</c:v>
                </c:pt>
                <c:pt idx="35">
                  <c:v>15.045199999999999</c:v>
                </c:pt>
                <c:pt idx="36">
                  <c:v>13.824400000000001</c:v>
                </c:pt>
                <c:pt idx="37">
                  <c:v>15.313599999999999</c:v>
                </c:pt>
                <c:pt idx="38">
                  <c:v>15.4064</c:v>
                </c:pt>
                <c:pt idx="39">
                  <c:v>15.8156</c:v>
                </c:pt>
                <c:pt idx="40">
                  <c:v>12.4962</c:v>
                </c:pt>
                <c:pt idx="41">
                  <c:v>14.3659</c:v>
                </c:pt>
                <c:pt idx="42">
                  <c:v>16.619599999999998</c:v>
                </c:pt>
                <c:pt idx="43">
                  <c:v>19.455100000000002</c:v>
                </c:pt>
                <c:pt idx="44">
                  <c:v>18.898900000000001</c:v>
                </c:pt>
                <c:pt idx="45">
                  <c:v>13.97</c:v>
                </c:pt>
                <c:pt idx="46">
                  <c:v>13.976800000000001</c:v>
                </c:pt>
                <c:pt idx="47">
                  <c:v>13.549899999999999</c:v>
                </c:pt>
              </c:numCache>
            </c:numRef>
          </c:val>
          <c:smooth val="0"/>
          <c:extLst>
            <c:ext xmlns:c16="http://schemas.microsoft.com/office/drawing/2014/chart" uri="{C3380CC4-5D6E-409C-BE32-E72D297353CC}">
              <c16:uniqueId val="{00000011-D80F-4898-8DF6-40D175196FC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80F-4898-8DF6-40D175196FC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c:v>
                </c:pt>
                <c:pt idx="1">
                  <c:v>1</c:v>
                </c:pt>
                <c:pt idx="2">
                  <c:v>1</c:v>
                </c:pt>
                <c:pt idx="3">
                  <c:v>1</c:v>
                </c:pt>
                <c:pt idx="4">
                  <c:v>1</c:v>
                </c:pt>
                <c:pt idx="5">
                  <c:v>0.9</c:v>
                </c:pt>
                <c:pt idx="6">
                  <c:v>0.9</c:v>
                </c:pt>
                <c:pt idx="7">
                  <c:v>0.9</c:v>
                </c:pt>
                <c:pt idx="8">
                  <c:v>0.9</c:v>
                </c:pt>
                <c:pt idx="9">
                  <c:v>0.9</c:v>
                </c:pt>
                <c:pt idx="10">
                  <c:v>0.9</c:v>
                </c:pt>
                <c:pt idx="11">
                  <c:v>0.9</c:v>
                </c:pt>
                <c:pt idx="12">
                  <c:v>0.9</c:v>
                </c:pt>
                <c:pt idx="13">
                  <c:v>0.8</c:v>
                </c:pt>
                <c:pt idx="14">
                  <c:v>0.8</c:v>
                </c:pt>
                <c:pt idx="15">
                  <c:v>0.9</c:v>
                </c:pt>
                <c:pt idx="16">
                  <c:v>1</c:v>
                </c:pt>
                <c:pt idx="17">
                  <c:v>1</c:v>
                </c:pt>
                <c:pt idx="18">
                  <c:v>0.9</c:v>
                </c:pt>
                <c:pt idx="19">
                  <c:v>1</c:v>
                </c:pt>
                <c:pt idx="20">
                  <c:v>1</c:v>
                </c:pt>
                <c:pt idx="21">
                  <c:v>1</c:v>
                </c:pt>
                <c:pt idx="22">
                  <c:v>0.9</c:v>
                </c:pt>
                <c:pt idx="23">
                  <c:v>0.9</c:v>
                </c:pt>
                <c:pt idx="24">
                  <c:v>0.9</c:v>
                </c:pt>
                <c:pt idx="25">
                  <c:v>0.9</c:v>
                </c:pt>
                <c:pt idx="26">
                  <c:v>0.9</c:v>
                </c:pt>
                <c:pt idx="27">
                  <c:v>0.9</c:v>
                </c:pt>
                <c:pt idx="28">
                  <c:v>0.9</c:v>
                </c:pt>
                <c:pt idx="29">
                  <c:v>0.9</c:v>
                </c:pt>
                <c:pt idx="30">
                  <c:v>0.9</c:v>
                </c:pt>
                <c:pt idx="31">
                  <c:v>0.9</c:v>
                </c:pt>
                <c:pt idx="32">
                  <c:v>0.9</c:v>
                </c:pt>
                <c:pt idx="33">
                  <c:v>0.9</c:v>
                </c:pt>
                <c:pt idx="34">
                  <c:v>0.9</c:v>
                </c:pt>
                <c:pt idx="35">
                  <c:v>0.9</c:v>
                </c:pt>
                <c:pt idx="36">
                  <c:v>0.9</c:v>
                </c:pt>
                <c:pt idx="37">
                  <c:v>0.9</c:v>
                </c:pt>
                <c:pt idx="38">
                  <c:v>1</c:v>
                </c:pt>
                <c:pt idx="39">
                  <c:v>1</c:v>
                </c:pt>
                <c:pt idx="40">
                  <c:v>1</c:v>
                </c:pt>
                <c:pt idx="41">
                  <c:v>0.9</c:v>
                </c:pt>
                <c:pt idx="42">
                  <c:v>0.9</c:v>
                </c:pt>
                <c:pt idx="43">
                  <c:v>0.9</c:v>
                </c:pt>
                <c:pt idx="44">
                  <c:v>0.9</c:v>
                </c:pt>
                <c:pt idx="45">
                  <c:v>0.8</c:v>
                </c:pt>
                <c:pt idx="46">
                  <c:v>0.8</c:v>
                </c:pt>
                <c:pt idx="47">
                  <c:v>0.8</c:v>
                </c:pt>
              </c:numCache>
            </c:numRef>
          </c:val>
          <c:smooth val="0"/>
          <c:extLst>
            <c:ext xmlns:c16="http://schemas.microsoft.com/office/drawing/2014/chart" uri="{C3380CC4-5D6E-409C-BE32-E72D297353CC}">
              <c16:uniqueId val="{00000013-D80F-4898-8DF6-40D175196FC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80F-4898-8DF6-40D175196F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numCache>
            </c:numRef>
          </c:val>
          <c:smooth val="0"/>
          <c:extLst>
            <c:ext xmlns:c16="http://schemas.microsoft.com/office/drawing/2014/chart" uri="{C3380CC4-5D6E-409C-BE32-E72D297353CC}">
              <c16:uniqueId val="{00000000-711C-4461-9336-907F19A50F1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11C-4461-9336-907F19A50F1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3.2820900000000002</c:v>
                </c:pt>
                <c:pt idx="1">
                  <c:v>3.2138200000000001</c:v>
                </c:pt>
                <c:pt idx="2">
                  <c:v>3.1858399999999998</c:v>
                </c:pt>
                <c:pt idx="3">
                  <c:v>3.2047099999999999</c:v>
                </c:pt>
                <c:pt idx="4">
                  <c:v>3.2635200000000002</c:v>
                </c:pt>
                <c:pt idx="5">
                  <c:v>3.2595900000000002</c:v>
                </c:pt>
                <c:pt idx="6">
                  <c:v>3.32639</c:v>
                </c:pt>
                <c:pt idx="7">
                  <c:v>3.3168000000000002</c:v>
                </c:pt>
                <c:pt idx="8">
                  <c:v>3.30722</c:v>
                </c:pt>
                <c:pt idx="9">
                  <c:v>3.08135</c:v>
                </c:pt>
                <c:pt idx="10">
                  <c:v>3.0482399999999998</c:v>
                </c:pt>
                <c:pt idx="11">
                  <c:v>2.7745799999999998</c:v>
                </c:pt>
                <c:pt idx="12">
                  <c:v>2.83819</c:v>
                </c:pt>
                <c:pt idx="13">
                  <c:v>2.7275200000000002</c:v>
                </c:pt>
                <c:pt idx="14">
                  <c:v>2.6324800000000002</c:v>
                </c:pt>
                <c:pt idx="15">
                  <c:v>2.65652</c:v>
                </c:pt>
                <c:pt idx="16">
                  <c:v>2.6377600000000001</c:v>
                </c:pt>
                <c:pt idx="17">
                  <c:v>2.6135899999999999</c:v>
                </c:pt>
                <c:pt idx="18">
                  <c:v>2.4512700000000001</c:v>
                </c:pt>
                <c:pt idx="19">
                  <c:v>2.4837699999999998</c:v>
                </c:pt>
                <c:pt idx="20">
                  <c:v>2.5072000000000001</c:v>
                </c:pt>
                <c:pt idx="21">
                  <c:v>2.5720000000000001</c:v>
                </c:pt>
                <c:pt idx="22">
                  <c:v>2.5948000000000002</c:v>
                </c:pt>
                <c:pt idx="23">
                  <c:v>2.4426199999999998</c:v>
                </c:pt>
                <c:pt idx="24">
                  <c:v>2.6520899999999998</c:v>
                </c:pt>
                <c:pt idx="25">
                  <c:v>2.7525499999999998</c:v>
                </c:pt>
                <c:pt idx="26">
                  <c:v>2.6973699999999998</c:v>
                </c:pt>
                <c:pt idx="27">
                  <c:v>2.6932299999999998</c:v>
                </c:pt>
                <c:pt idx="28">
                  <c:v>2.7780200000000002</c:v>
                </c:pt>
                <c:pt idx="29">
                  <c:v>2.5838999999999999</c:v>
                </c:pt>
                <c:pt idx="30">
                  <c:v>2.52705</c:v>
                </c:pt>
                <c:pt idx="31">
                  <c:v>2.5137299999999998</c:v>
                </c:pt>
                <c:pt idx="32">
                  <c:v>2.4658099999999998</c:v>
                </c:pt>
                <c:pt idx="33">
                  <c:v>2.3594200000000001</c:v>
                </c:pt>
                <c:pt idx="34">
                  <c:v>2.3300900000000002</c:v>
                </c:pt>
                <c:pt idx="35">
                  <c:v>2.2480699999999998</c:v>
                </c:pt>
                <c:pt idx="36">
                  <c:v>2.2362899999999999</c:v>
                </c:pt>
                <c:pt idx="37">
                  <c:v>2.2959399999999999</c:v>
                </c:pt>
                <c:pt idx="38">
                  <c:v>2.3270599999999999</c:v>
                </c:pt>
                <c:pt idx="39">
                  <c:v>2.2895099999999999</c:v>
                </c:pt>
                <c:pt idx="40">
                  <c:v>2.3395000000000001</c:v>
                </c:pt>
                <c:pt idx="41">
                  <c:v>2.3251300000000001</c:v>
                </c:pt>
                <c:pt idx="42">
                  <c:v>2.1918099999999998</c:v>
                </c:pt>
                <c:pt idx="43">
                  <c:v>2.2729499999999998</c:v>
                </c:pt>
                <c:pt idx="44">
                  <c:v>2.3115000000000001</c:v>
                </c:pt>
                <c:pt idx="45">
                  <c:v>2.25359</c:v>
                </c:pt>
                <c:pt idx="46">
                  <c:v>2.21007</c:v>
                </c:pt>
                <c:pt idx="47">
                  <c:v>2.2418399999999998</c:v>
                </c:pt>
              </c:numCache>
            </c:numRef>
          </c:val>
          <c:smooth val="0"/>
          <c:extLst>
            <c:ext xmlns:c16="http://schemas.microsoft.com/office/drawing/2014/chart" uri="{C3380CC4-5D6E-409C-BE32-E72D297353CC}">
              <c16:uniqueId val="{00000002-711C-4461-9336-907F19A50F1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11C-4461-9336-907F19A50F1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11C-4461-9336-907F19A50F1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16.59</c:v>
                </c:pt>
                <c:pt idx="1">
                  <c:v>16.28</c:v>
                </c:pt>
                <c:pt idx="2">
                  <c:v>15.78</c:v>
                </c:pt>
                <c:pt idx="3">
                  <c:v>15.32</c:v>
                </c:pt>
                <c:pt idx="4">
                  <c:v>14.09</c:v>
                </c:pt>
                <c:pt idx="5">
                  <c:v>13.5</c:v>
                </c:pt>
                <c:pt idx="6">
                  <c:v>13.42</c:v>
                </c:pt>
                <c:pt idx="7">
                  <c:v>13.57</c:v>
                </c:pt>
                <c:pt idx="8">
                  <c:v>14.31</c:v>
                </c:pt>
                <c:pt idx="9">
                  <c:v>13.93</c:v>
                </c:pt>
                <c:pt idx="10">
                  <c:v>13.84</c:v>
                </c:pt>
                <c:pt idx="11">
                  <c:v>14.62</c:v>
                </c:pt>
                <c:pt idx="12">
                  <c:v>15.16</c:v>
                </c:pt>
                <c:pt idx="13">
                  <c:v>15.08</c:v>
                </c:pt>
                <c:pt idx="14">
                  <c:v>15.3</c:v>
                </c:pt>
                <c:pt idx="15">
                  <c:v>15.45</c:v>
                </c:pt>
                <c:pt idx="16">
                  <c:v>15.88</c:v>
                </c:pt>
                <c:pt idx="17">
                  <c:v>15.74</c:v>
                </c:pt>
                <c:pt idx="18">
                  <c:v>15.18</c:v>
                </c:pt>
                <c:pt idx="19">
                  <c:v>15.3</c:v>
                </c:pt>
                <c:pt idx="20">
                  <c:v>14.81</c:v>
                </c:pt>
                <c:pt idx="21">
                  <c:v>14.05</c:v>
                </c:pt>
                <c:pt idx="22">
                  <c:v>15.25</c:v>
                </c:pt>
                <c:pt idx="23">
                  <c:v>15.74</c:v>
                </c:pt>
                <c:pt idx="24">
                  <c:v>16.52</c:v>
                </c:pt>
                <c:pt idx="25">
                  <c:v>16.690000000000001</c:v>
                </c:pt>
                <c:pt idx="26">
                  <c:v>16.82</c:v>
                </c:pt>
                <c:pt idx="27">
                  <c:v>16.649999999999999</c:v>
                </c:pt>
                <c:pt idx="28">
                  <c:v>15.91</c:v>
                </c:pt>
                <c:pt idx="29">
                  <c:v>15.48</c:v>
                </c:pt>
                <c:pt idx="30">
                  <c:v>15.37</c:v>
                </c:pt>
                <c:pt idx="31">
                  <c:v>14.88</c:v>
                </c:pt>
                <c:pt idx="32">
                  <c:v>14.75</c:v>
                </c:pt>
                <c:pt idx="33">
                  <c:v>14.38</c:v>
                </c:pt>
                <c:pt idx="34">
                  <c:v>14.79</c:v>
                </c:pt>
                <c:pt idx="35">
                  <c:v>15.66</c:v>
                </c:pt>
                <c:pt idx="36">
                  <c:v>15.88</c:v>
                </c:pt>
                <c:pt idx="37">
                  <c:v>15.64</c:v>
                </c:pt>
                <c:pt idx="38">
                  <c:v>16.100000000000001</c:v>
                </c:pt>
                <c:pt idx="39">
                  <c:v>16.77</c:v>
                </c:pt>
                <c:pt idx="40">
                  <c:v>16.850000000000001</c:v>
                </c:pt>
                <c:pt idx="41">
                  <c:v>16.940000000000001</c:v>
                </c:pt>
                <c:pt idx="42">
                  <c:v>16.96</c:v>
                </c:pt>
                <c:pt idx="43">
                  <c:v>16.8</c:v>
                </c:pt>
                <c:pt idx="44">
                  <c:v>16.350000000000001</c:v>
                </c:pt>
                <c:pt idx="45">
                  <c:v>16.760000000000002</c:v>
                </c:pt>
                <c:pt idx="46">
                  <c:v>16.77</c:v>
                </c:pt>
                <c:pt idx="47">
                  <c:v>16.399999999999999</c:v>
                </c:pt>
              </c:numCache>
            </c:numRef>
          </c:val>
          <c:smooth val="0"/>
          <c:extLst>
            <c:ext xmlns:c16="http://schemas.microsoft.com/office/drawing/2014/chart" uri="{C3380CC4-5D6E-409C-BE32-E72D297353CC}">
              <c16:uniqueId val="{00000005-711C-4461-9336-907F19A50F1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11C-4461-9336-907F19A50F1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11C-4461-9336-907F19A50F1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711C-4461-9336-907F19A50F1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11C-4461-9336-907F19A50F1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11C-4461-9336-907F19A50F1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11C-4461-9336-907F19A50F1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11C-4461-9336-907F19A50F1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11C-4461-9336-907F19A50F1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1.093</c:v>
                </c:pt>
                <c:pt idx="1">
                  <c:v>0.98170000000000002</c:v>
                </c:pt>
                <c:pt idx="2">
                  <c:v>0.90910000000000002</c:v>
                </c:pt>
                <c:pt idx="3">
                  <c:v>0.87929999999999997</c:v>
                </c:pt>
                <c:pt idx="4">
                  <c:v>0.87739999999999996</c:v>
                </c:pt>
                <c:pt idx="5">
                  <c:v>0.84660000000000002</c:v>
                </c:pt>
                <c:pt idx="6">
                  <c:v>0.83589999999999998</c:v>
                </c:pt>
                <c:pt idx="7">
                  <c:v>0.82979999999999998</c:v>
                </c:pt>
                <c:pt idx="8">
                  <c:v>0.80010000000000003</c:v>
                </c:pt>
                <c:pt idx="9">
                  <c:v>0.77900000000000003</c:v>
                </c:pt>
                <c:pt idx="10">
                  <c:v>0.77939999999999998</c:v>
                </c:pt>
                <c:pt idx="11">
                  <c:v>0.81389999999999996</c:v>
                </c:pt>
                <c:pt idx="12">
                  <c:v>0.95860000000000001</c:v>
                </c:pt>
                <c:pt idx="13">
                  <c:v>1.0081</c:v>
                </c:pt>
                <c:pt idx="14">
                  <c:v>1.1918</c:v>
                </c:pt>
                <c:pt idx="15">
                  <c:v>1.3919999999999999</c:v>
                </c:pt>
                <c:pt idx="16">
                  <c:v>1.9286000000000001</c:v>
                </c:pt>
                <c:pt idx="17">
                  <c:v>2.1242999999999999</c:v>
                </c:pt>
                <c:pt idx="18">
                  <c:v>2.0478000000000001</c:v>
                </c:pt>
                <c:pt idx="19">
                  <c:v>2.3574999999999999</c:v>
                </c:pt>
                <c:pt idx="20">
                  <c:v>2.9186999999999999</c:v>
                </c:pt>
                <c:pt idx="21">
                  <c:v>3.4544999999999999</c:v>
                </c:pt>
                <c:pt idx="22">
                  <c:v>3.7494999999999998</c:v>
                </c:pt>
                <c:pt idx="23">
                  <c:v>3.9599000000000002</c:v>
                </c:pt>
                <c:pt idx="24">
                  <c:v>4.0058999999999996</c:v>
                </c:pt>
                <c:pt idx="25">
                  <c:v>4.0157999999999996</c:v>
                </c:pt>
                <c:pt idx="26">
                  <c:v>4.0486000000000004</c:v>
                </c:pt>
                <c:pt idx="27">
                  <c:v>4.0789999999999997</c:v>
                </c:pt>
                <c:pt idx="28">
                  <c:v>4.0910000000000002</c:v>
                </c:pt>
                <c:pt idx="29">
                  <c:v>4.0533999999999999</c:v>
                </c:pt>
                <c:pt idx="30">
                  <c:v>4.0542999999999996</c:v>
                </c:pt>
                <c:pt idx="31">
                  <c:v>4.1271000000000004</c:v>
                </c:pt>
                <c:pt idx="32">
                  <c:v>4.0941999999999998</c:v>
                </c:pt>
                <c:pt idx="33">
                  <c:v>4.0919999999999996</c:v>
                </c:pt>
                <c:pt idx="34">
                  <c:v>4.0678000000000001</c:v>
                </c:pt>
                <c:pt idx="35">
                  <c:v>4.0384000000000002</c:v>
                </c:pt>
                <c:pt idx="36">
                  <c:v>4.0651999999999999</c:v>
                </c:pt>
                <c:pt idx="37">
                  <c:v>4.1204000000000001</c:v>
                </c:pt>
                <c:pt idx="38">
                  <c:v>4.0152000000000001</c:v>
                </c:pt>
                <c:pt idx="39">
                  <c:v>3.9237000000000002</c:v>
                </c:pt>
                <c:pt idx="40">
                  <c:v>3.9215</c:v>
                </c:pt>
                <c:pt idx="41">
                  <c:v>3.9542999999999999</c:v>
                </c:pt>
                <c:pt idx="42">
                  <c:v>3.8784999999999998</c:v>
                </c:pt>
                <c:pt idx="43">
                  <c:v>3.6938</c:v>
                </c:pt>
                <c:pt idx="44">
                  <c:v>2.6362000000000001</c:v>
                </c:pt>
                <c:pt idx="45">
                  <c:v>2.0920999999999998</c:v>
                </c:pt>
                <c:pt idx="46">
                  <c:v>1.4509000000000001</c:v>
                </c:pt>
                <c:pt idx="47">
                  <c:v>1.2155</c:v>
                </c:pt>
              </c:numCache>
            </c:numRef>
          </c:val>
          <c:smooth val="0"/>
          <c:extLst>
            <c:ext xmlns:c16="http://schemas.microsoft.com/office/drawing/2014/chart" uri="{C3380CC4-5D6E-409C-BE32-E72D297353CC}">
              <c16:uniqueId val="{0000000E-711C-4461-9336-907F19A50F1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49.1297</c:v>
                </c:pt>
                <c:pt idx="1">
                  <c:v>48.9024</c:v>
                </c:pt>
                <c:pt idx="2">
                  <c:v>48.967399999999998</c:v>
                </c:pt>
                <c:pt idx="3">
                  <c:v>50.293199999999999</c:v>
                </c:pt>
                <c:pt idx="4">
                  <c:v>50.163499999999999</c:v>
                </c:pt>
                <c:pt idx="5">
                  <c:v>50.559699999999999</c:v>
                </c:pt>
                <c:pt idx="6">
                  <c:v>50.938000000000002</c:v>
                </c:pt>
                <c:pt idx="7">
                  <c:v>52.014400000000002</c:v>
                </c:pt>
                <c:pt idx="8">
                  <c:v>53.5124</c:v>
                </c:pt>
                <c:pt idx="9">
                  <c:v>52.371400000000001</c:v>
                </c:pt>
                <c:pt idx="10">
                  <c:v>52.7729</c:v>
                </c:pt>
                <c:pt idx="11">
                  <c:v>51.811199999999999</c:v>
                </c:pt>
                <c:pt idx="12">
                  <c:v>50.925400000000003</c:v>
                </c:pt>
                <c:pt idx="13">
                  <c:v>44.618600000000001</c:v>
                </c:pt>
                <c:pt idx="14">
                  <c:v>48.506799999999998</c:v>
                </c:pt>
                <c:pt idx="15">
                  <c:v>49.735700000000001</c:v>
                </c:pt>
                <c:pt idx="16">
                  <c:v>49.500399999999999</c:v>
                </c:pt>
                <c:pt idx="17">
                  <c:v>48.828000000000003</c:v>
                </c:pt>
                <c:pt idx="18">
                  <c:v>48.649799999999999</c:v>
                </c:pt>
                <c:pt idx="19">
                  <c:v>47.866999999999997</c:v>
                </c:pt>
                <c:pt idx="20">
                  <c:v>46.758600000000001</c:v>
                </c:pt>
                <c:pt idx="21">
                  <c:v>45.397599999999997</c:v>
                </c:pt>
                <c:pt idx="22">
                  <c:v>45.697600000000001</c:v>
                </c:pt>
                <c:pt idx="23">
                  <c:v>45.64</c:v>
                </c:pt>
                <c:pt idx="24">
                  <c:v>45.887</c:v>
                </c:pt>
                <c:pt idx="25">
                  <c:v>46.3367</c:v>
                </c:pt>
                <c:pt idx="26">
                  <c:v>45.961199999999998</c:v>
                </c:pt>
                <c:pt idx="27">
                  <c:v>44.950800000000001</c:v>
                </c:pt>
                <c:pt idx="28">
                  <c:v>43.804699999999997</c:v>
                </c:pt>
                <c:pt idx="29">
                  <c:v>42.998600000000003</c:v>
                </c:pt>
                <c:pt idx="30">
                  <c:v>43.9803</c:v>
                </c:pt>
                <c:pt idx="31">
                  <c:v>45.449100000000001</c:v>
                </c:pt>
                <c:pt idx="32">
                  <c:v>45.150300000000001</c:v>
                </c:pt>
                <c:pt idx="33">
                  <c:v>47.261800000000001</c:v>
                </c:pt>
                <c:pt idx="34">
                  <c:v>49.674799999999998</c:v>
                </c:pt>
                <c:pt idx="35">
                  <c:v>49.539700000000003</c:v>
                </c:pt>
                <c:pt idx="36">
                  <c:v>49.924399999999999</c:v>
                </c:pt>
                <c:pt idx="37">
                  <c:v>45.894500000000001</c:v>
                </c:pt>
                <c:pt idx="38">
                  <c:v>49.682000000000002</c:v>
                </c:pt>
                <c:pt idx="39">
                  <c:v>50.980800000000002</c:v>
                </c:pt>
                <c:pt idx="40">
                  <c:v>51.274799999999999</c:v>
                </c:pt>
                <c:pt idx="41">
                  <c:v>50.8795</c:v>
                </c:pt>
                <c:pt idx="42">
                  <c:v>51.614600000000003</c:v>
                </c:pt>
                <c:pt idx="43">
                  <c:v>50.141100000000002</c:v>
                </c:pt>
                <c:pt idx="44">
                  <c:v>49.841000000000001</c:v>
                </c:pt>
                <c:pt idx="45">
                  <c:v>49.629199999999997</c:v>
                </c:pt>
                <c:pt idx="46">
                  <c:v>49.055799999999998</c:v>
                </c:pt>
                <c:pt idx="47">
                  <c:v>48.571599999999997</c:v>
                </c:pt>
              </c:numCache>
            </c:numRef>
          </c:val>
          <c:smooth val="0"/>
          <c:extLst>
            <c:ext xmlns:c16="http://schemas.microsoft.com/office/drawing/2014/chart" uri="{C3380CC4-5D6E-409C-BE32-E72D297353CC}">
              <c16:uniqueId val="{0000000F-711C-4461-9336-907F19A50F1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116.19891</c:v>
                </c:pt>
                <c:pt idx="1">
                  <c:v>117.48444000000001</c:v>
                </c:pt>
                <c:pt idx="2">
                  <c:v>115.64387000000001</c:v>
                </c:pt>
                <c:pt idx="3">
                  <c:v>117.05683000000001</c:v>
                </c:pt>
                <c:pt idx="4">
                  <c:v>116.51779000000001</c:v>
                </c:pt>
                <c:pt idx="5">
                  <c:v>120.21177</c:v>
                </c:pt>
                <c:pt idx="6">
                  <c:v>119.28617</c:v>
                </c:pt>
                <c:pt idx="7">
                  <c:v>120.09350000000001</c:v>
                </c:pt>
                <c:pt idx="8">
                  <c:v>121.32774000000001</c:v>
                </c:pt>
                <c:pt idx="9">
                  <c:v>122.06126999999999</c:v>
                </c:pt>
                <c:pt idx="10">
                  <c:v>118.94522000000001</c:v>
                </c:pt>
                <c:pt idx="11">
                  <c:v>122.26558</c:v>
                </c:pt>
                <c:pt idx="12">
                  <c:v>118.71982</c:v>
                </c:pt>
                <c:pt idx="13">
                  <c:v>118.81489000000001</c:v>
                </c:pt>
                <c:pt idx="14">
                  <c:v>122.43210999999999</c:v>
                </c:pt>
                <c:pt idx="15">
                  <c:v>125.49668</c:v>
                </c:pt>
                <c:pt idx="16">
                  <c:v>124.066</c:v>
                </c:pt>
                <c:pt idx="17">
                  <c:v>123.64592</c:v>
                </c:pt>
                <c:pt idx="18">
                  <c:v>124.48275</c:v>
                </c:pt>
                <c:pt idx="19">
                  <c:v>125.69667</c:v>
                </c:pt>
                <c:pt idx="20">
                  <c:v>129.00277</c:v>
                </c:pt>
                <c:pt idx="21">
                  <c:v>127.37926</c:v>
                </c:pt>
                <c:pt idx="22">
                  <c:v>127.94275</c:v>
                </c:pt>
                <c:pt idx="23">
                  <c:v>125.10798</c:v>
                </c:pt>
                <c:pt idx="24">
                  <c:v>121.49583</c:v>
                </c:pt>
                <c:pt idx="25">
                  <c:v>123.13594000000001</c:v>
                </c:pt>
                <c:pt idx="26">
                  <c:v>123.13957000000001</c:v>
                </c:pt>
                <c:pt idx="27">
                  <c:v>121.57541000000001</c:v>
                </c:pt>
                <c:pt idx="28">
                  <c:v>119.47445999999999</c:v>
                </c:pt>
                <c:pt idx="29">
                  <c:v>123.4828</c:v>
                </c:pt>
                <c:pt idx="30">
                  <c:v>128.82247000000001</c:v>
                </c:pt>
                <c:pt idx="31">
                  <c:v>129.24302</c:v>
                </c:pt>
                <c:pt idx="32">
                  <c:v>128.46097</c:v>
                </c:pt>
                <c:pt idx="33">
                  <c:v>129.47720000000001</c:v>
                </c:pt>
                <c:pt idx="34">
                  <c:v>132.02967000000001</c:v>
                </c:pt>
                <c:pt idx="35">
                  <c:v>132.55852999999999</c:v>
                </c:pt>
                <c:pt idx="36">
                  <c:v>126.91508</c:v>
                </c:pt>
                <c:pt idx="37">
                  <c:v>121.86452</c:v>
                </c:pt>
                <c:pt idx="38">
                  <c:v>128.36753999999999</c:v>
                </c:pt>
                <c:pt idx="39">
                  <c:v>130.80815000000001</c:v>
                </c:pt>
                <c:pt idx="40">
                  <c:v>130.11188000000001</c:v>
                </c:pt>
                <c:pt idx="41">
                  <c:v>131.31210999999999</c:v>
                </c:pt>
                <c:pt idx="42">
                  <c:v>131.90241</c:v>
                </c:pt>
                <c:pt idx="43">
                  <c:v>133.24735000000001</c:v>
                </c:pt>
                <c:pt idx="44">
                  <c:v>131.85748000000001</c:v>
                </c:pt>
                <c:pt idx="45">
                  <c:v>131.45455999999999</c:v>
                </c:pt>
                <c:pt idx="46">
                  <c:v>132.00627</c:v>
                </c:pt>
                <c:pt idx="47">
                  <c:v>132.61154999999999</c:v>
                </c:pt>
              </c:numCache>
            </c:numRef>
          </c:val>
          <c:smooth val="0"/>
          <c:extLst>
            <c:ext xmlns:c16="http://schemas.microsoft.com/office/drawing/2014/chart" uri="{C3380CC4-5D6E-409C-BE32-E72D297353CC}">
              <c16:uniqueId val="{00000010-711C-4461-9336-907F19A50F1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27.811050000000002</c:v>
                </c:pt>
                <c:pt idx="1">
                  <c:v>27.621359999999999</c:v>
                </c:pt>
                <c:pt idx="2">
                  <c:v>28.637450000000001</c:v>
                </c:pt>
                <c:pt idx="3">
                  <c:v>28.133839999999999</c:v>
                </c:pt>
                <c:pt idx="4">
                  <c:v>28.29768</c:v>
                </c:pt>
                <c:pt idx="5">
                  <c:v>27.891459999999999</c:v>
                </c:pt>
                <c:pt idx="6">
                  <c:v>28.370509999999999</c:v>
                </c:pt>
                <c:pt idx="7">
                  <c:v>28.0486</c:v>
                </c:pt>
                <c:pt idx="8">
                  <c:v>27.840420000000002</c:v>
                </c:pt>
                <c:pt idx="9">
                  <c:v>28.78753</c:v>
                </c:pt>
                <c:pt idx="10">
                  <c:v>27.49934</c:v>
                </c:pt>
                <c:pt idx="11">
                  <c:v>23.138870000000001</c:v>
                </c:pt>
                <c:pt idx="12">
                  <c:v>22.81625</c:v>
                </c:pt>
                <c:pt idx="13">
                  <c:v>23.24249</c:v>
                </c:pt>
                <c:pt idx="14">
                  <c:v>23.450669999999999</c:v>
                </c:pt>
                <c:pt idx="15">
                  <c:v>26.3188</c:v>
                </c:pt>
                <c:pt idx="16">
                  <c:v>27.51071</c:v>
                </c:pt>
                <c:pt idx="17">
                  <c:v>26.825320000000001</c:v>
                </c:pt>
                <c:pt idx="18">
                  <c:v>27.45234</c:v>
                </c:pt>
                <c:pt idx="19">
                  <c:v>28.334769999999999</c:v>
                </c:pt>
                <c:pt idx="20">
                  <c:v>28.328040000000001</c:v>
                </c:pt>
                <c:pt idx="21">
                  <c:v>28.632770000000001</c:v>
                </c:pt>
                <c:pt idx="22">
                  <c:v>28.123640000000002</c:v>
                </c:pt>
                <c:pt idx="23">
                  <c:v>27.425080000000001</c:v>
                </c:pt>
                <c:pt idx="24">
                  <c:v>27.272220000000001</c:v>
                </c:pt>
                <c:pt idx="25">
                  <c:v>27.214189999999999</c:v>
                </c:pt>
                <c:pt idx="26">
                  <c:v>27.706040000000002</c:v>
                </c:pt>
                <c:pt idx="27">
                  <c:v>29.054379999999998</c:v>
                </c:pt>
                <c:pt idx="28">
                  <c:v>29.47627</c:v>
                </c:pt>
                <c:pt idx="29">
                  <c:v>28.796980000000001</c:v>
                </c:pt>
                <c:pt idx="30">
                  <c:v>28.668109999999999</c:v>
                </c:pt>
                <c:pt idx="31">
                  <c:v>28.43431</c:v>
                </c:pt>
                <c:pt idx="32">
                  <c:v>28.12416</c:v>
                </c:pt>
                <c:pt idx="33">
                  <c:v>28.793679999999998</c:v>
                </c:pt>
                <c:pt idx="34">
                  <c:v>27.351240000000001</c:v>
                </c:pt>
                <c:pt idx="35">
                  <c:v>24.08558</c:v>
                </c:pt>
                <c:pt idx="36">
                  <c:v>23.36281</c:v>
                </c:pt>
                <c:pt idx="37">
                  <c:v>24.08379</c:v>
                </c:pt>
                <c:pt idx="38">
                  <c:v>24.166540000000001</c:v>
                </c:pt>
                <c:pt idx="39">
                  <c:v>28.049530000000001</c:v>
                </c:pt>
                <c:pt idx="40">
                  <c:v>29.008310000000002</c:v>
                </c:pt>
                <c:pt idx="41">
                  <c:v>28.90241</c:v>
                </c:pt>
                <c:pt idx="42">
                  <c:v>29.633410000000001</c:v>
                </c:pt>
                <c:pt idx="43">
                  <c:v>29.627649999999999</c:v>
                </c:pt>
                <c:pt idx="44">
                  <c:v>29.30922</c:v>
                </c:pt>
                <c:pt idx="45">
                  <c:v>29.296379999999999</c:v>
                </c:pt>
                <c:pt idx="46">
                  <c:v>29.869730000000001</c:v>
                </c:pt>
                <c:pt idx="47">
                  <c:v>29.401240000000001</c:v>
                </c:pt>
              </c:numCache>
            </c:numRef>
          </c:val>
          <c:smooth val="0"/>
          <c:extLst>
            <c:ext xmlns:c16="http://schemas.microsoft.com/office/drawing/2014/chart" uri="{C3380CC4-5D6E-409C-BE32-E72D297353CC}">
              <c16:uniqueId val="{00000011-711C-4461-9336-907F19A50F1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11C-4461-9336-907F19A50F1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169.21391</c:v>
                </c:pt>
                <c:pt idx="1">
                  <c:v>168.16973999999999</c:v>
                </c:pt>
                <c:pt idx="2">
                  <c:v>167.95659000000001</c:v>
                </c:pt>
                <c:pt idx="3">
                  <c:v>170.58255</c:v>
                </c:pt>
                <c:pt idx="4">
                  <c:v>168.23605000000001</c:v>
                </c:pt>
                <c:pt idx="5">
                  <c:v>168.90289000000001</c:v>
                </c:pt>
                <c:pt idx="6">
                  <c:v>166.40226999999999</c:v>
                </c:pt>
                <c:pt idx="7">
                  <c:v>168.34370000000001</c:v>
                </c:pt>
                <c:pt idx="8">
                  <c:v>169.6242</c:v>
                </c:pt>
                <c:pt idx="9">
                  <c:v>168.72775999999999</c:v>
                </c:pt>
                <c:pt idx="10">
                  <c:v>170.25755000000001</c:v>
                </c:pt>
                <c:pt idx="11">
                  <c:v>172.03303</c:v>
                </c:pt>
                <c:pt idx="12">
                  <c:v>170.41825</c:v>
                </c:pt>
                <c:pt idx="13">
                  <c:v>166.39973000000001</c:v>
                </c:pt>
                <c:pt idx="14">
                  <c:v>167.12521000000001</c:v>
                </c:pt>
                <c:pt idx="15">
                  <c:v>161.06040999999999</c:v>
                </c:pt>
                <c:pt idx="16">
                  <c:v>167.97729000000001</c:v>
                </c:pt>
                <c:pt idx="17">
                  <c:v>162.36487</c:v>
                </c:pt>
                <c:pt idx="18">
                  <c:v>161.12423000000001</c:v>
                </c:pt>
                <c:pt idx="19">
                  <c:v>162.39265</c:v>
                </c:pt>
                <c:pt idx="20">
                  <c:v>164.46913000000001</c:v>
                </c:pt>
                <c:pt idx="21">
                  <c:v>164.28815</c:v>
                </c:pt>
                <c:pt idx="22">
                  <c:v>162.35445000000001</c:v>
                </c:pt>
                <c:pt idx="23">
                  <c:v>160.79665</c:v>
                </c:pt>
                <c:pt idx="24">
                  <c:v>163.09895</c:v>
                </c:pt>
                <c:pt idx="25">
                  <c:v>164.37067999999999</c:v>
                </c:pt>
                <c:pt idx="26">
                  <c:v>163.95096000000001</c:v>
                </c:pt>
                <c:pt idx="27">
                  <c:v>163.74679</c:v>
                </c:pt>
                <c:pt idx="28">
                  <c:v>166.91978</c:v>
                </c:pt>
                <c:pt idx="29">
                  <c:v>163.30301</c:v>
                </c:pt>
                <c:pt idx="30">
                  <c:v>163.01855</c:v>
                </c:pt>
                <c:pt idx="31">
                  <c:v>165.55705</c:v>
                </c:pt>
                <c:pt idx="32">
                  <c:v>164.3357</c:v>
                </c:pt>
                <c:pt idx="33">
                  <c:v>163.74876</c:v>
                </c:pt>
                <c:pt idx="34">
                  <c:v>166.83571000000001</c:v>
                </c:pt>
                <c:pt idx="35">
                  <c:v>167.98251999999999</c:v>
                </c:pt>
                <c:pt idx="36">
                  <c:v>169.96391</c:v>
                </c:pt>
                <c:pt idx="37">
                  <c:v>166.93810999999999</c:v>
                </c:pt>
                <c:pt idx="38">
                  <c:v>165.12620000000001</c:v>
                </c:pt>
                <c:pt idx="39">
                  <c:v>162.53456</c:v>
                </c:pt>
                <c:pt idx="40">
                  <c:v>168.72523000000001</c:v>
                </c:pt>
                <c:pt idx="41">
                  <c:v>169.74108000000001</c:v>
                </c:pt>
                <c:pt idx="42">
                  <c:v>170.80242000000001</c:v>
                </c:pt>
                <c:pt idx="43">
                  <c:v>168.97667000000001</c:v>
                </c:pt>
                <c:pt idx="44">
                  <c:v>164.71415999999999</c:v>
                </c:pt>
                <c:pt idx="45">
                  <c:v>166.51437999999999</c:v>
                </c:pt>
                <c:pt idx="46">
                  <c:v>168.25791000000001</c:v>
                </c:pt>
                <c:pt idx="47">
                  <c:v>166.72559000000001</c:v>
                </c:pt>
              </c:numCache>
            </c:numRef>
          </c:val>
          <c:smooth val="0"/>
          <c:extLst>
            <c:ext xmlns:c16="http://schemas.microsoft.com/office/drawing/2014/chart" uri="{C3380CC4-5D6E-409C-BE32-E72D297353CC}">
              <c16:uniqueId val="{00000013-711C-4461-9336-907F19A50F1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11C-4461-9336-907F19A50F1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38.888570000000001</c:v>
                </c:pt>
                <c:pt idx="1">
                  <c:v>39.534559999999999</c:v>
                </c:pt>
                <c:pt idx="2">
                  <c:v>38.384590000000003</c:v>
                </c:pt>
                <c:pt idx="3">
                  <c:v>38.974800000000002</c:v>
                </c:pt>
                <c:pt idx="4">
                  <c:v>38.439329999999998</c:v>
                </c:pt>
                <c:pt idx="5">
                  <c:v>39.024749999999997</c:v>
                </c:pt>
                <c:pt idx="6">
                  <c:v>38.709380000000003</c:v>
                </c:pt>
                <c:pt idx="7">
                  <c:v>38.359870000000001</c:v>
                </c:pt>
                <c:pt idx="8">
                  <c:v>38.273009999999999</c:v>
                </c:pt>
                <c:pt idx="9">
                  <c:v>37.090420000000002</c:v>
                </c:pt>
                <c:pt idx="10">
                  <c:v>35.083849999999998</c:v>
                </c:pt>
                <c:pt idx="11">
                  <c:v>34.819479999999999</c:v>
                </c:pt>
                <c:pt idx="12">
                  <c:v>34.595309999999998</c:v>
                </c:pt>
                <c:pt idx="13">
                  <c:v>31.887250000000002</c:v>
                </c:pt>
                <c:pt idx="14">
                  <c:v>32.723840000000003</c:v>
                </c:pt>
                <c:pt idx="15">
                  <c:v>34.339440000000003</c:v>
                </c:pt>
                <c:pt idx="16">
                  <c:v>33.996020000000001</c:v>
                </c:pt>
                <c:pt idx="17">
                  <c:v>35.37218</c:v>
                </c:pt>
                <c:pt idx="18">
                  <c:v>35.9253</c:v>
                </c:pt>
                <c:pt idx="19">
                  <c:v>35.27272</c:v>
                </c:pt>
                <c:pt idx="20">
                  <c:v>35.228830000000002</c:v>
                </c:pt>
                <c:pt idx="21">
                  <c:v>36.049079999999996</c:v>
                </c:pt>
                <c:pt idx="22">
                  <c:v>36.870199999999997</c:v>
                </c:pt>
                <c:pt idx="23">
                  <c:v>36.407829999999997</c:v>
                </c:pt>
                <c:pt idx="24">
                  <c:v>35.684829999999998</c:v>
                </c:pt>
                <c:pt idx="25">
                  <c:v>35.878619999999998</c:v>
                </c:pt>
                <c:pt idx="26">
                  <c:v>35.585880000000003</c:v>
                </c:pt>
                <c:pt idx="27">
                  <c:v>36.426940000000002</c:v>
                </c:pt>
                <c:pt idx="28">
                  <c:v>37.91142</c:v>
                </c:pt>
                <c:pt idx="29">
                  <c:v>38.184060000000002</c:v>
                </c:pt>
                <c:pt idx="30">
                  <c:v>38.472259999999999</c:v>
                </c:pt>
                <c:pt idx="31">
                  <c:v>38.424840000000003</c:v>
                </c:pt>
                <c:pt idx="32">
                  <c:v>37.352409999999999</c:v>
                </c:pt>
                <c:pt idx="33">
                  <c:v>37.615900000000003</c:v>
                </c:pt>
                <c:pt idx="34">
                  <c:v>36.344569999999997</c:v>
                </c:pt>
                <c:pt idx="35">
                  <c:v>35.140709999999999</c:v>
                </c:pt>
                <c:pt idx="36">
                  <c:v>34.692950000000003</c:v>
                </c:pt>
                <c:pt idx="37">
                  <c:v>31.425249999999998</c:v>
                </c:pt>
                <c:pt idx="38">
                  <c:v>32.74785</c:v>
                </c:pt>
                <c:pt idx="39">
                  <c:v>33.447539999999996</c:v>
                </c:pt>
                <c:pt idx="40">
                  <c:v>34.363349999999997</c:v>
                </c:pt>
                <c:pt idx="41">
                  <c:v>35.300840000000001</c:v>
                </c:pt>
                <c:pt idx="42">
                  <c:v>36.64743</c:v>
                </c:pt>
                <c:pt idx="43">
                  <c:v>35.931049999999999</c:v>
                </c:pt>
                <c:pt idx="44">
                  <c:v>37.487670000000001</c:v>
                </c:pt>
                <c:pt idx="45">
                  <c:v>37.468960000000003</c:v>
                </c:pt>
                <c:pt idx="46">
                  <c:v>37.549619999999997</c:v>
                </c:pt>
                <c:pt idx="47">
                  <c:v>38.230910000000002</c:v>
                </c:pt>
              </c:numCache>
            </c:numRef>
          </c:val>
          <c:smooth val="0"/>
          <c:extLst>
            <c:ext xmlns:c16="http://schemas.microsoft.com/office/drawing/2014/chart" uri="{C3380CC4-5D6E-409C-BE32-E72D297353CC}">
              <c16:uniqueId val="{00000015-711C-4461-9336-907F19A50F1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34.792650000000002</c:v>
                </c:pt>
                <c:pt idx="1">
                  <c:v>34.910969999999999</c:v>
                </c:pt>
                <c:pt idx="2">
                  <c:v>35.520110000000003</c:v>
                </c:pt>
                <c:pt idx="3">
                  <c:v>35.192010000000003</c:v>
                </c:pt>
                <c:pt idx="4">
                  <c:v>34.803109999999997</c:v>
                </c:pt>
                <c:pt idx="5">
                  <c:v>35.04609</c:v>
                </c:pt>
                <c:pt idx="6">
                  <c:v>34.298949999999998</c:v>
                </c:pt>
                <c:pt idx="7">
                  <c:v>32.941989999999997</c:v>
                </c:pt>
                <c:pt idx="8">
                  <c:v>33.408569999999997</c:v>
                </c:pt>
                <c:pt idx="9">
                  <c:v>32.187719999999999</c:v>
                </c:pt>
                <c:pt idx="10">
                  <c:v>32.101880000000001</c:v>
                </c:pt>
                <c:pt idx="11">
                  <c:v>31.947369999999999</c:v>
                </c:pt>
                <c:pt idx="12">
                  <c:v>29.787590000000002</c:v>
                </c:pt>
                <c:pt idx="13">
                  <c:v>30.334679999999999</c:v>
                </c:pt>
                <c:pt idx="14">
                  <c:v>30.60567</c:v>
                </c:pt>
                <c:pt idx="15">
                  <c:v>30.3583</c:v>
                </c:pt>
                <c:pt idx="16">
                  <c:v>33.63861</c:v>
                </c:pt>
                <c:pt idx="17">
                  <c:v>34.050870000000003</c:v>
                </c:pt>
                <c:pt idx="18">
                  <c:v>34.103650000000002</c:v>
                </c:pt>
                <c:pt idx="19">
                  <c:v>35.014530000000001</c:v>
                </c:pt>
                <c:pt idx="20">
                  <c:v>33.877879999999998</c:v>
                </c:pt>
                <c:pt idx="21">
                  <c:v>33.583869999999997</c:v>
                </c:pt>
                <c:pt idx="22">
                  <c:v>33.53396</c:v>
                </c:pt>
                <c:pt idx="23">
                  <c:v>33.508159999999997</c:v>
                </c:pt>
                <c:pt idx="24">
                  <c:v>33.276519999999998</c:v>
                </c:pt>
                <c:pt idx="25">
                  <c:v>32.88879</c:v>
                </c:pt>
                <c:pt idx="26">
                  <c:v>33.03096</c:v>
                </c:pt>
                <c:pt idx="27">
                  <c:v>34.146450000000002</c:v>
                </c:pt>
                <c:pt idx="28">
                  <c:v>34.374229999999997</c:v>
                </c:pt>
                <c:pt idx="29">
                  <c:v>33.814079999999997</c:v>
                </c:pt>
                <c:pt idx="30">
                  <c:v>34.634520000000002</c:v>
                </c:pt>
                <c:pt idx="31">
                  <c:v>33.84299</c:v>
                </c:pt>
                <c:pt idx="32">
                  <c:v>32.9146</c:v>
                </c:pt>
                <c:pt idx="33">
                  <c:v>32.396509999999999</c:v>
                </c:pt>
                <c:pt idx="34">
                  <c:v>31.879190000000001</c:v>
                </c:pt>
                <c:pt idx="35">
                  <c:v>32.283949999999997</c:v>
                </c:pt>
                <c:pt idx="36">
                  <c:v>29.666519999999998</c:v>
                </c:pt>
                <c:pt idx="37">
                  <c:v>30.231590000000001</c:v>
                </c:pt>
                <c:pt idx="38">
                  <c:v>30.774010000000001</c:v>
                </c:pt>
                <c:pt idx="39">
                  <c:v>30.698129999999999</c:v>
                </c:pt>
                <c:pt idx="40">
                  <c:v>30.516860000000001</c:v>
                </c:pt>
                <c:pt idx="41">
                  <c:v>30.762309999999999</c:v>
                </c:pt>
                <c:pt idx="42">
                  <c:v>32.154429999999998</c:v>
                </c:pt>
                <c:pt idx="43">
                  <c:v>32.722999999999999</c:v>
                </c:pt>
                <c:pt idx="44">
                  <c:v>32.928280000000001</c:v>
                </c:pt>
                <c:pt idx="45">
                  <c:v>32.096899999999998</c:v>
                </c:pt>
                <c:pt idx="46">
                  <c:v>34.671080000000003</c:v>
                </c:pt>
                <c:pt idx="47">
                  <c:v>35.112090000000002</c:v>
                </c:pt>
              </c:numCache>
            </c:numRef>
          </c:val>
          <c:smooth val="0"/>
          <c:extLst>
            <c:ext xmlns:c16="http://schemas.microsoft.com/office/drawing/2014/chart" uri="{C3380CC4-5D6E-409C-BE32-E72D297353CC}">
              <c16:uniqueId val="{00000016-711C-4461-9336-907F19A50F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4EE-47A1-ACB2-090177D650B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191.98929999999999</c:v>
                </c:pt>
                <c:pt idx="1">
                  <c:v>191.88200000000001</c:v>
                </c:pt>
                <c:pt idx="2">
                  <c:v>194.99879999999999</c:v>
                </c:pt>
                <c:pt idx="3">
                  <c:v>192.82050000000001</c:v>
                </c:pt>
                <c:pt idx="4">
                  <c:v>194.99270000000001</c:v>
                </c:pt>
                <c:pt idx="5">
                  <c:v>195.0521</c:v>
                </c:pt>
                <c:pt idx="6">
                  <c:v>195.035</c:v>
                </c:pt>
                <c:pt idx="7">
                  <c:v>194.87889999999999</c:v>
                </c:pt>
                <c:pt idx="8">
                  <c:v>194.828</c:v>
                </c:pt>
                <c:pt idx="9">
                  <c:v>194.8629</c:v>
                </c:pt>
                <c:pt idx="10">
                  <c:v>194.88939999999999</c:v>
                </c:pt>
                <c:pt idx="11">
                  <c:v>195.07990000000001</c:v>
                </c:pt>
                <c:pt idx="12">
                  <c:v>195.0761</c:v>
                </c:pt>
                <c:pt idx="13">
                  <c:v>194.19980000000001</c:v>
                </c:pt>
                <c:pt idx="14">
                  <c:v>192.03809999999999</c:v>
                </c:pt>
                <c:pt idx="15">
                  <c:v>190.97200000000001</c:v>
                </c:pt>
                <c:pt idx="16">
                  <c:v>193.2764</c:v>
                </c:pt>
                <c:pt idx="17">
                  <c:v>193.5694</c:v>
                </c:pt>
                <c:pt idx="18">
                  <c:v>192.98820000000001</c:v>
                </c:pt>
                <c:pt idx="19">
                  <c:v>193.8811</c:v>
                </c:pt>
                <c:pt idx="20">
                  <c:v>193.68450000000001</c:v>
                </c:pt>
                <c:pt idx="21">
                  <c:v>193.99270000000001</c:v>
                </c:pt>
                <c:pt idx="22">
                  <c:v>193.1403</c:v>
                </c:pt>
                <c:pt idx="23">
                  <c:v>192.25620000000001</c:v>
                </c:pt>
                <c:pt idx="24">
                  <c:v>192.13329999999999</c:v>
                </c:pt>
                <c:pt idx="25">
                  <c:v>192.79509999999999</c:v>
                </c:pt>
                <c:pt idx="26">
                  <c:v>193.93899999999999</c:v>
                </c:pt>
                <c:pt idx="27">
                  <c:v>194.5087</c:v>
                </c:pt>
                <c:pt idx="28">
                  <c:v>193.99119999999999</c:v>
                </c:pt>
                <c:pt idx="29">
                  <c:v>193.09530000000001</c:v>
                </c:pt>
                <c:pt idx="30">
                  <c:v>191.60640000000001</c:v>
                </c:pt>
                <c:pt idx="31">
                  <c:v>191.64070000000001</c:v>
                </c:pt>
                <c:pt idx="32">
                  <c:v>195.31030000000001</c:v>
                </c:pt>
                <c:pt idx="33">
                  <c:v>195.7765</c:v>
                </c:pt>
                <c:pt idx="34">
                  <c:v>193.61330000000001</c:v>
                </c:pt>
                <c:pt idx="35">
                  <c:v>193.0882</c:v>
                </c:pt>
                <c:pt idx="36">
                  <c:v>193.54480000000001</c:v>
                </c:pt>
                <c:pt idx="37">
                  <c:v>192.84979999999999</c:v>
                </c:pt>
                <c:pt idx="38">
                  <c:v>191.798</c:v>
                </c:pt>
                <c:pt idx="39">
                  <c:v>191.5137</c:v>
                </c:pt>
                <c:pt idx="40">
                  <c:v>192.01750000000001</c:v>
                </c:pt>
                <c:pt idx="41">
                  <c:v>194.31190000000001</c:v>
                </c:pt>
                <c:pt idx="42">
                  <c:v>194.3263</c:v>
                </c:pt>
                <c:pt idx="43">
                  <c:v>194.06989999999999</c:v>
                </c:pt>
                <c:pt idx="44">
                  <c:v>196.5463</c:v>
                </c:pt>
                <c:pt idx="45">
                  <c:v>195.93270000000001</c:v>
                </c:pt>
                <c:pt idx="46">
                  <c:v>193.363</c:v>
                </c:pt>
                <c:pt idx="47">
                  <c:v>196.35849999999999</c:v>
                </c:pt>
              </c:numCache>
            </c:numRef>
          </c:val>
          <c:smooth val="0"/>
          <c:extLst>
            <c:ext xmlns:c16="http://schemas.microsoft.com/office/drawing/2014/chart" uri="{C3380CC4-5D6E-409C-BE32-E72D297353CC}">
              <c16:uniqueId val="{00000001-64EE-47A1-ACB2-090177D650B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35.462600000000002</c:v>
                </c:pt>
                <c:pt idx="1">
                  <c:v>35.206499999999998</c:v>
                </c:pt>
                <c:pt idx="2">
                  <c:v>33.734200000000001</c:v>
                </c:pt>
                <c:pt idx="3">
                  <c:v>34.911000000000001</c:v>
                </c:pt>
                <c:pt idx="4">
                  <c:v>35.450899999999997</c:v>
                </c:pt>
                <c:pt idx="5">
                  <c:v>34.831899999999997</c:v>
                </c:pt>
                <c:pt idx="6">
                  <c:v>34.924500000000002</c:v>
                </c:pt>
                <c:pt idx="7">
                  <c:v>35.909999999999997</c:v>
                </c:pt>
                <c:pt idx="8">
                  <c:v>35.89</c:v>
                </c:pt>
                <c:pt idx="9">
                  <c:v>34.179299999999998</c:v>
                </c:pt>
                <c:pt idx="10">
                  <c:v>34.235199999999999</c:v>
                </c:pt>
                <c:pt idx="11">
                  <c:v>33.756799999999998</c:v>
                </c:pt>
                <c:pt idx="12">
                  <c:v>32.762</c:v>
                </c:pt>
                <c:pt idx="13">
                  <c:v>32.193300000000001</c:v>
                </c:pt>
                <c:pt idx="14">
                  <c:v>31.878299999999999</c:v>
                </c:pt>
                <c:pt idx="15">
                  <c:v>31.424700000000001</c:v>
                </c:pt>
                <c:pt idx="16">
                  <c:v>32.776400000000002</c:v>
                </c:pt>
                <c:pt idx="17">
                  <c:v>29.631</c:v>
                </c:pt>
                <c:pt idx="18">
                  <c:v>28.4602</c:v>
                </c:pt>
                <c:pt idx="19">
                  <c:v>26.9709</c:v>
                </c:pt>
                <c:pt idx="20">
                  <c:v>28.6326</c:v>
                </c:pt>
                <c:pt idx="21">
                  <c:v>29.168800000000001</c:v>
                </c:pt>
                <c:pt idx="22">
                  <c:v>29.048400000000001</c:v>
                </c:pt>
                <c:pt idx="23">
                  <c:v>28.858899999999998</c:v>
                </c:pt>
                <c:pt idx="24">
                  <c:v>28.632300000000001</c:v>
                </c:pt>
                <c:pt idx="25">
                  <c:v>28.0946</c:v>
                </c:pt>
                <c:pt idx="26">
                  <c:v>28.270199999999999</c:v>
                </c:pt>
                <c:pt idx="27">
                  <c:v>27.729800000000001</c:v>
                </c:pt>
                <c:pt idx="28">
                  <c:v>27.965199999999999</c:v>
                </c:pt>
                <c:pt idx="29">
                  <c:v>28.612400000000001</c:v>
                </c:pt>
                <c:pt idx="30">
                  <c:v>28.701899999999998</c:v>
                </c:pt>
                <c:pt idx="31">
                  <c:v>32.82</c:v>
                </c:pt>
                <c:pt idx="32">
                  <c:v>35.0182</c:v>
                </c:pt>
                <c:pt idx="33">
                  <c:v>32.091799999999999</c:v>
                </c:pt>
                <c:pt idx="34">
                  <c:v>31.5442</c:v>
                </c:pt>
                <c:pt idx="35">
                  <c:v>29.979600000000001</c:v>
                </c:pt>
                <c:pt idx="36">
                  <c:v>29.5029</c:v>
                </c:pt>
                <c:pt idx="37">
                  <c:v>29.618300000000001</c:v>
                </c:pt>
                <c:pt idx="38">
                  <c:v>29.024000000000001</c:v>
                </c:pt>
                <c:pt idx="39">
                  <c:v>29.09</c:v>
                </c:pt>
                <c:pt idx="40">
                  <c:v>33.723599999999998</c:v>
                </c:pt>
                <c:pt idx="41">
                  <c:v>35.341999999999999</c:v>
                </c:pt>
                <c:pt idx="42">
                  <c:v>31.002099999999999</c:v>
                </c:pt>
                <c:pt idx="43">
                  <c:v>31.876999999999999</c:v>
                </c:pt>
                <c:pt idx="44">
                  <c:v>33.974899999999998</c:v>
                </c:pt>
                <c:pt idx="45">
                  <c:v>33.186100000000003</c:v>
                </c:pt>
                <c:pt idx="46">
                  <c:v>34.023800000000001</c:v>
                </c:pt>
                <c:pt idx="47">
                  <c:v>36.933999999999997</c:v>
                </c:pt>
              </c:numCache>
            </c:numRef>
          </c:val>
          <c:smooth val="0"/>
          <c:extLst>
            <c:ext xmlns:c16="http://schemas.microsoft.com/office/drawing/2014/chart" uri="{C3380CC4-5D6E-409C-BE32-E72D297353CC}">
              <c16:uniqueId val="{00000002-64EE-47A1-ACB2-090177D650B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4EE-47A1-ACB2-090177D650B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0.25363000000000002</c:v>
                </c:pt>
                <c:pt idx="1">
                  <c:v>0.21215000000000001</c:v>
                </c:pt>
                <c:pt idx="2">
                  <c:v>0.27593000000000001</c:v>
                </c:pt>
                <c:pt idx="3">
                  <c:v>0.23382</c:v>
                </c:pt>
                <c:pt idx="4">
                  <c:v>0.2291</c:v>
                </c:pt>
                <c:pt idx="5">
                  <c:v>0.34464</c:v>
                </c:pt>
                <c:pt idx="6">
                  <c:v>0.26395000000000002</c:v>
                </c:pt>
                <c:pt idx="7">
                  <c:v>0.28710999999999998</c:v>
                </c:pt>
                <c:pt idx="8">
                  <c:v>0.316</c:v>
                </c:pt>
                <c:pt idx="9">
                  <c:v>0.22717999999999999</c:v>
                </c:pt>
                <c:pt idx="10">
                  <c:v>0.20377000000000001</c:v>
                </c:pt>
                <c:pt idx="11">
                  <c:v>0.32983000000000001</c:v>
                </c:pt>
                <c:pt idx="12">
                  <c:v>0.27826000000000001</c:v>
                </c:pt>
                <c:pt idx="13">
                  <c:v>0.27115</c:v>
                </c:pt>
                <c:pt idx="14">
                  <c:v>0.26866000000000001</c:v>
                </c:pt>
                <c:pt idx="15">
                  <c:v>0.23175000000000001</c:v>
                </c:pt>
                <c:pt idx="16">
                  <c:v>0.23391999999999999</c:v>
                </c:pt>
                <c:pt idx="17">
                  <c:v>0.32390000000000002</c:v>
                </c:pt>
                <c:pt idx="18">
                  <c:v>0.25950000000000001</c:v>
                </c:pt>
                <c:pt idx="19">
                  <c:v>0.2366</c:v>
                </c:pt>
                <c:pt idx="20">
                  <c:v>0.22434999999999999</c:v>
                </c:pt>
                <c:pt idx="21">
                  <c:v>0.29150999999999999</c:v>
                </c:pt>
                <c:pt idx="22">
                  <c:v>0.13671</c:v>
                </c:pt>
                <c:pt idx="23">
                  <c:v>0.31447999999999998</c:v>
                </c:pt>
                <c:pt idx="24">
                  <c:v>0.31056</c:v>
                </c:pt>
                <c:pt idx="25">
                  <c:v>0.32763999999999999</c:v>
                </c:pt>
                <c:pt idx="26">
                  <c:v>0.40190999999999999</c:v>
                </c:pt>
                <c:pt idx="27">
                  <c:v>0.30169000000000001</c:v>
                </c:pt>
                <c:pt idx="28">
                  <c:v>0.30184</c:v>
                </c:pt>
                <c:pt idx="29">
                  <c:v>0.29691000000000001</c:v>
                </c:pt>
                <c:pt idx="30">
                  <c:v>0.25438</c:v>
                </c:pt>
                <c:pt idx="31">
                  <c:v>0.23275000000000001</c:v>
                </c:pt>
                <c:pt idx="32">
                  <c:v>0.3417</c:v>
                </c:pt>
                <c:pt idx="33">
                  <c:v>0.37514999999999998</c:v>
                </c:pt>
                <c:pt idx="34">
                  <c:v>0.3543</c:v>
                </c:pt>
                <c:pt idx="35">
                  <c:v>0.33772999999999997</c:v>
                </c:pt>
                <c:pt idx="36">
                  <c:v>0.36202000000000001</c:v>
                </c:pt>
                <c:pt idx="37">
                  <c:v>0.36577999999999999</c:v>
                </c:pt>
                <c:pt idx="38">
                  <c:v>0.25833</c:v>
                </c:pt>
                <c:pt idx="39">
                  <c:v>0.25919999999999999</c:v>
                </c:pt>
                <c:pt idx="40">
                  <c:v>0.23515</c:v>
                </c:pt>
                <c:pt idx="41">
                  <c:v>0.22403000000000001</c:v>
                </c:pt>
                <c:pt idx="42">
                  <c:v>0.30427999999999999</c:v>
                </c:pt>
                <c:pt idx="43">
                  <c:v>0.22054000000000001</c:v>
                </c:pt>
                <c:pt idx="44">
                  <c:v>0.30459999999999998</c:v>
                </c:pt>
                <c:pt idx="45">
                  <c:v>0.24057999999999999</c:v>
                </c:pt>
                <c:pt idx="46">
                  <c:v>0.29676999999999998</c:v>
                </c:pt>
                <c:pt idx="47">
                  <c:v>0.32164999999999999</c:v>
                </c:pt>
              </c:numCache>
            </c:numRef>
          </c:val>
          <c:smooth val="0"/>
          <c:extLst>
            <c:ext xmlns:c16="http://schemas.microsoft.com/office/drawing/2014/chart" uri="{C3380CC4-5D6E-409C-BE32-E72D297353CC}">
              <c16:uniqueId val="{00000004-64EE-47A1-ACB2-090177D650B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4EE-47A1-ACB2-090177D650B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2.4</c:v>
                </c:pt>
                <c:pt idx="3">
                  <c:v>2.4</c:v>
                </c:pt>
                <c:pt idx="4">
                  <c:v>2.2000000000000002</c:v>
                </c:pt>
                <c:pt idx="5">
                  <c:v>2.2999999999999998</c:v>
                </c:pt>
                <c:pt idx="6">
                  <c:v>2.4</c:v>
                </c:pt>
                <c:pt idx="7">
                  <c:v>2.5</c:v>
                </c:pt>
                <c:pt idx="8">
                  <c:v>2.33</c:v>
                </c:pt>
                <c:pt idx="9">
                  <c:v>2.5</c:v>
                </c:pt>
                <c:pt idx="10">
                  <c:v>2.2999999999999998</c:v>
                </c:pt>
                <c:pt idx="11">
                  <c:v>2.4</c:v>
                </c:pt>
                <c:pt idx="12">
                  <c:v>2.5</c:v>
                </c:pt>
                <c:pt idx="13">
                  <c:v>2.4</c:v>
                </c:pt>
                <c:pt idx="14">
                  <c:v>2.2999999999999998</c:v>
                </c:pt>
                <c:pt idx="15">
                  <c:v>2.4</c:v>
                </c:pt>
                <c:pt idx="16">
                  <c:v>2.4</c:v>
                </c:pt>
                <c:pt idx="17">
                  <c:v>2.2999999999999998</c:v>
                </c:pt>
                <c:pt idx="18">
                  <c:v>2.4</c:v>
                </c:pt>
                <c:pt idx="19">
                  <c:v>2.2999999999999998</c:v>
                </c:pt>
                <c:pt idx="20">
                  <c:v>1.6</c:v>
                </c:pt>
                <c:pt idx="21">
                  <c:v>1.6</c:v>
                </c:pt>
                <c:pt idx="22">
                  <c:v>1.9</c:v>
                </c:pt>
                <c:pt idx="23">
                  <c:v>2.2999999999999998</c:v>
                </c:pt>
                <c:pt idx="24">
                  <c:v>2.4</c:v>
                </c:pt>
                <c:pt idx="25">
                  <c:v>2.2999999999999998</c:v>
                </c:pt>
                <c:pt idx="26">
                  <c:v>2.2999999999999998</c:v>
                </c:pt>
                <c:pt idx="27">
                  <c:v>2.2999999999999998</c:v>
                </c:pt>
                <c:pt idx="28">
                  <c:v>2.2999999999999998</c:v>
                </c:pt>
                <c:pt idx="29">
                  <c:v>2.5</c:v>
                </c:pt>
                <c:pt idx="30">
                  <c:v>2.5</c:v>
                </c:pt>
                <c:pt idx="31">
                  <c:v>2.4</c:v>
                </c:pt>
                <c:pt idx="32">
                  <c:v>2.4</c:v>
                </c:pt>
                <c:pt idx="33">
                  <c:v>2.4</c:v>
                </c:pt>
                <c:pt idx="34">
                  <c:v>2.5</c:v>
                </c:pt>
                <c:pt idx="35">
                  <c:v>2.5</c:v>
                </c:pt>
                <c:pt idx="36">
                  <c:v>2.5</c:v>
                </c:pt>
                <c:pt idx="37">
                  <c:v>2.2999999999999998</c:v>
                </c:pt>
                <c:pt idx="38">
                  <c:v>2.4</c:v>
                </c:pt>
                <c:pt idx="39">
                  <c:v>1.7</c:v>
                </c:pt>
                <c:pt idx="40">
                  <c:v>1.9</c:v>
                </c:pt>
                <c:pt idx="41">
                  <c:v>2.4</c:v>
                </c:pt>
                <c:pt idx="42">
                  <c:v>2.4</c:v>
                </c:pt>
                <c:pt idx="43">
                  <c:v>2.5</c:v>
                </c:pt>
                <c:pt idx="44">
                  <c:v>2.5</c:v>
                </c:pt>
                <c:pt idx="45">
                  <c:v>2.5</c:v>
                </c:pt>
                <c:pt idx="46">
                  <c:v>2.4</c:v>
                </c:pt>
                <c:pt idx="47">
                  <c:v>2.4</c:v>
                </c:pt>
              </c:numCache>
            </c:numRef>
          </c:val>
          <c:smooth val="0"/>
          <c:extLst>
            <c:ext xmlns:c16="http://schemas.microsoft.com/office/drawing/2014/chart" uri="{C3380CC4-5D6E-409C-BE32-E72D297353CC}">
              <c16:uniqueId val="{00000006-64EE-47A1-ACB2-090177D650B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4EE-47A1-ACB2-090177D650B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59.809359999999998</c:v>
                </c:pt>
                <c:pt idx="1">
                  <c:v>61.128689999999999</c:v>
                </c:pt>
                <c:pt idx="2">
                  <c:v>64.067419999999998</c:v>
                </c:pt>
                <c:pt idx="3">
                  <c:v>65.059550000000002</c:v>
                </c:pt>
                <c:pt idx="4">
                  <c:v>71.134879999999995</c:v>
                </c:pt>
                <c:pt idx="5">
                  <c:v>69.98312</c:v>
                </c:pt>
                <c:pt idx="6">
                  <c:v>70.647559999999999</c:v>
                </c:pt>
                <c:pt idx="7">
                  <c:v>71.571219999999997</c:v>
                </c:pt>
                <c:pt idx="8">
                  <c:v>70.87988</c:v>
                </c:pt>
                <c:pt idx="9">
                  <c:v>70.326260000000005</c:v>
                </c:pt>
                <c:pt idx="10">
                  <c:v>70.45129</c:v>
                </c:pt>
                <c:pt idx="11">
                  <c:v>71.335629999999995</c:v>
                </c:pt>
                <c:pt idx="12">
                  <c:v>71.201319999999996</c:v>
                </c:pt>
                <c:pt idx="13">
                  <c:v>71.224639999999994</c:v>
                </c:pt>
                <c:pt idx="14">
                  <c:v>70.749480000000005</c:v>
                </c:pt>
                <c:pt idx="15">
                  <c:v>70.958179999999999</c:v>
                </c:pt>
                <c:pt idx="16">
                  <c:v>70.647949999999994</c:v>
                </c:pt>
                <c:pt idx="17">
                  <c:v>70.667509999999993</c:v>
                </c:pt>
                <c:pt idx="18">
                  <c:v>70.534400000000005</c:v>
                </c:pt>
                <c:pt idx="19">
                  <c:v>70.395079999999993</c:v>
                </c:pt>
                <c:pt idx="20">
                  <c:v>70.393990000000002</c:v>
                </c:pt>
                <c:pt idx="21">
                  <c:v>69.812700000000007</c:v>
                </c:pt>
                <c:pt idx="22">
                  <c:v>69.889979999999994</c:v>
                </c:pt>
                <c:pt idx="23">
                  <c:v>69.982740000000007</c:v>
                </c:pt>
                <c:pt idx="24">
                  <c:v>69.909229999999994</c:v>
                </c:pt>
                <c:pt idx="25">
                  <c:v>70.220650000000006</c:v>
                </c:pt>
                <c:pt idx="26">
                  <c:v>70.225549999999998</c:v>
                </c:pt>
                <c:pt idx="27">
                  <c:v>69.682699999999997</c:v>
                </c:pt>
                <c:pt idx="28">
                  <c:v>70.16525</c:v>
                </c:pt>
                <c:pt idx="29">
                  <c:v>70.146469999999994</c:v>
                </c:pt>
                <c:pt idx="30">
                  <c:v>70.02364</c:v>
                </c:pt>
                <c:pt idx="31">
                  <c:v>70.354560000000006</c:v>
                </c:pt>
                <c:pt idx="32">
                  <c:v>70.182760000000002</c:v>
                </c:pt>
                <c:pt idx="33">
                  <c:v>69.883030000000005</c:v>
                </c:pt>
                <c:pt idx="34">
                  <c:v>69.694590000000005</c:v>
                </c:pt>
                <c:pt idx="35">
                  <c:v>68.466549999999998</c:v>
                </c:pt>
                <c:pt idx="36">
                  <c:v>39.129280000000001</c:v>
                </c:pt>
                <c:pt idx="37">
                  <c:v>39.86347</c:v>
                </c:pt>
                <c:pt idx="38">
                  <c:v>41.892429999999997</c:v>
                </c:pt>
                <c:pt idx="39">
                  <c:v>42.191850000000002</c:v>
                </c:pt>
                <c:pt idx="40">
                  <c:v>42.00808</c:v>
                </c:pt>
                <c:pt idx="41">
                  <c:v>43.542090000000002</c:v>
                </c:pt>
                <c:pt idx="42">
                  <c:v>43.457479999999997</c:v>
                </c:pt>
                <c:pt idx="43">
                  <c:v>44.462290000000003</c:v>
                </c:pt>
                <c:pt idx="44">
                  <c:v>53.175719999999998</c:v>
                </c:pt>
                <c:pt idx="45">
                  <c:v>56.494230000000002</c:v>
                </c:pt>
                <c:pt idx="46">
                  <c:v>55.14143</c:v>
                </c:pt>
                <c:pt idx="47">
                  <c:v>56.996090000000002</c:v>
                </c:pt>
              </c:numCache>
            </c:numRef>
          </c:val>
          <c:smooth val="0"/>
          <c:extLst>
            <c:ext xmlns:c16="http://schemas.microsoft.com/office/drawing/2014/chart" uri="{C3380CC4-5D6E-409C-BE32-E72D297353CC}">
              <c16:uniqueId val="{00000008-64EE-47A1-ACB2-090177D650B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4EE-47A1-ACB2-090177D650B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64EE-47A1-ACB2-090177D650B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4EE-47A1-ACB2-090177D650B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4EE-47A1-ACB2-090177D650B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4EE-47A1-ACB2-090177D650B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16.82077</c:v>
                </c:pt>
                <c:pt idx="1">
                  <c:v>16.788830000000001</c:v>
                </c:pt>
                <c:pt idx="2">
                  <c:v>16.716760000000001</c:v>
                </c:pt>
                <c:pt idx="3">
                  <c:v>16.7468</c:v>
                </c:pt>
                <c:pt idx="4">
                  <c:v>16.691299999999998</c:v>
                </c:pt>
                <c:pt idx="5">
                  <c:v>16.41104</c:v>
                </c:pt>
                <c:pt idx="6">
                  <c:v>16.623989999999999</c:v>
                </c:pt>
                <c:pt idx="7">
                  <c:v>16.448319999999999</c:v>
                </c:pt>
                <c:pt idx="8">
                  <c:v>16.359369999999998</c:v>
                </c:pt>
                <c:pt idx="9">
                  <c:v>13.935890000000001</c:v>
                </c:pt>
                <c:pt idx="10">
                  <c:v>10.43605</c:v>
                </c:pt>
                <c:pt idx="11">
                  <c:v>10.096349999999999</c:v>
                </c:pt>
                <c:pt idx="12">
                  <c:v>9.0571199999999994</c:v>
                </c:pt>
                <c:pt idx="13">
                  <c:v>9.2579799999999999</c:v>
                </c:pt>
                <c:pt idx="14">
                  <c:v>9.4983500000000003</c:v>
                </c:pt>
                <c:pt idx="15">
                  <c:v>9.6815499999999997</c:v>
                </c:pt>
                <c:pt idx="16">
                  <c:v>9.7498699999999996</c:v>
                </c:pt>
                <c:pt idx="17">
                  <c:v>9.7192600000000002</c:v>
                </c:pt>
                <c:pt idx="18">
                  <c:v>9.3172099999999993</c:v>
                </c:pt>
                <c:pt idx="19">
                  <c:v>9.5134699999999999</c:v>
                </c:pt>
                <c:pt idx="20">
                  <c:v>9.5882199999999997</c:v>
                </c:pt>
                <c:pt idx="21">
                  <c:v>9.7249199999999991</c:v>
                </c:pt>
                <c:pt idx="22">
                  <c:v>9.6840299999999999</c:v>
                </c:pt>
                <c:pt idx="23">
                  <c:v>9.8188399999999998</c:v>
                </c:pt>
                <c:pt idx="24">
                  <c:v>9.7885399999999994</c:v>
                </c:pt>
                <c:pt idx="25">
                  <c:v>9.7281999999999993</c:v>
                </c:pt>
                <c:pt idx="26">
                  <c:v>9.8135399999999997</c:v>
                </c:pt>
                <c:pt idx="27">
                  <c:v>9.8251500000000007</c:v>
                </c:pt>
                <c:pt idx="28">
                  <c:v>9.7084799999999998</c:v>
                </c:pt>
                <c:pt idx="29">
                  <c:v>9.9115000000000002</c:v>
                </c:pt>
                <c:pt idx="30">
                  <c:v>17.443619999999999</c:v>
                </c:pt>
                <c:pt idx="31">
                  <c:v>17.262899999999998</c:v>
                </c:pt>
                <c:pt idx="32">
                  <c:v>17.16311</c:v>
                </c:pt>
                <c:pt idx="33">
                  <c:v>17.191839999999999</c:v>
                </c:pt>
                <c:pt idx="34">
                  <c:v>17.282520000000002</c:v>
                </c:pt>
                <c:pt idx="35">
                  <c:v>17.30939</c:v>
                </c:pt>
                <c:pt idx="36">
                  <c:v>17.479089999999999</c:v>
                </c:pt>
                <c:pt idx="37">
                  <c:v>17.379359999999998</c:v>
                </c:pt>
                <c:pt idx="38">
                  <c:v>17.223549999999999</c:v>
                </c:pt>
                <c:pt idx="39">
                  <c:v>17.204650000000001</c:v>
                </c:pt>
                <c:pt idx="40">
                  <c:v>17.334420000000001</c:v>
                </c:pt>
                <c:pt idx="41">
                  <c:v>17.122029999999999</c:v>
                </c:pt>
                <c:pt idx="42">
                  <c:v>17.270420000000001</c:v>
                </c:pt>
                <c:pt idx="43">
                  <c:v>17.46482</c:v>
                </c:pt>
                <c:pt idx="44">
                  <c:v>17.588909999999998</c:v>
                </c:pt>
                <c:pt idx="45">
                  <c:v>17.665900000000001</c:v>
                </c:pt>
                <c:pt idx="46">
                  <c:v>17.34872</c:v>
                </c:pt>
                <c:pt idx="47">
                  <c:v>17.304559999999999</c:v>
                </c:pt>
              </c:numCache>
            </c:numRef>
          </c:val>
          <c:smooth val="0"/>
          <c:extLst>
            <c:ext xmlns:c16="http://schemas.microsoft.com/office/drawing/2014/chart" uri="{C3380CC4-5D6E-409C-BE32-E72D297353CC}">
              <c16:uniqueId val="{0000000E-64EE-47A1-ACB2-090177D650B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4EE-47A1-ACB2-090177D650B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4EE-47A1-ACB2-090177D650B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4EE-47A1-ACB2-090177D650B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6.9509999999999996</c:v>
                </c:pt>
                <c:pt idx="1">
                  <c:v>6.2610000000000001</c:v>
                </c:pt>
                <c:pt idx="2">
                  <c:v>6.3209999999999997</c:v>
                </c:pt>
                <c:pt idx="3">
                  <c:v>6.6210000000000004</c:v>
                </c:pt>
                <c:pt idx="4">
                  <c:v>6.6319999999999997</c:v>
                </c:pt>
                <c:pt idx="5">
                  <c:v>6.3209999999999997</c:v>
                </c:pt>
                <c:pt idx="6">
                  <c:v>5.3209999999999997</c:v>
                </c:pt>
                <c:pt idx="7">
                  <c:v>5.3209999999999997</c:v>
                </c:pt>
                <c:pt idx="8">
                  <c:v>6.3209999999999997</c:v>
                </c:pt>
                <c:pt idx="9">
                  <c:v>6.3209999999999997</c:v>
                </c:pt>
                <c:pt idx="10">
                  <c:v>6.5119999999999996</c:v>
                </c:pt>
                <c:pt idx="11">
                  <c:v>6.7409999999999997</c:v>
                </c:pt>
                <c:pt idx="12">
                  <c:v>6.5209999999999999</c:v>
                </c:pt>
                <c:pt idx="13">
                  <c:v>6.3209999999999997</c:v>
                </c:pt>
                <c:pt idx="14">
                  <c:v>6.3209999999999997</c:v>
                </c:pt>
                <c:pt idx="15">
                  <c:v>6.5119999999999996</c:v>
                </c:pt>
                <c:pt idx="16">
                  <c:v>6.7409999999999997</c:v>
                </c:pt>
                <c:pt idx="17">
                  <c:v>6.5209999999999999</c:v>
                </c:pt>
                <c:pt idx="18">
                  <c:v>6.3209999999999997</c:v>
                </c:pt>
                <c:pt idx="19">
                  <c:v>6.3209999999999997</c:v>
                </c:pt>
                <c:pt idx="20">
                  <c:v>6.5119999999999996</c:v>
                </c:pt>
                <c:pt idx="21">
                  <c:v>6.7409999999999997</c:v>
                </c:pt>
                <c:pt idx="22">
                  <c:v>6.5209999999999999</c:v>
                </c:pt>
                <c:pt idx="23">
                  <c:v>6.3209999999999997</c:v>
                </c:pt>
                <c:pt idx="24">
                  <c:v>6.3209999999999997</c:v>
                </c:pt>
                <c:pt idx="25">
                  <c:v>6.5119999999999996</c:v>
                </c:pt>
                <c:pt idx="26">
                  <c:v>6.7409999999999997</c:v>
                </c:pt>
                <c:pt idx="27">
                  <c:v>6.5209999999999999</c:v>
                </c:pt>
                <c:pt idx="28">
                  <c:v>6.3209999999999997</c:v>
                </c:pt>
                <c:pt idx="29">
                  <c:v>6.3209999999999997</c:v>
                </c:pt>
                <c:pt idx="30">
                  <c:v>6.5119999999999996</c:v>
                </c:pt>
                <c:pt idx="31">
                  <c:v>6.7409999999999997</c:v>
                </c:pt>
                <c:pt idx="32">
                  <c:v>6.5209999999999999</c:v>
                </c:pt>
                <c:pt idx="33">
                  <c:v>6.3209999999999997</c:v>
                </c:pt>
                <c:pt idx="34">
                  <c:v>6.3209999999999997</c:v>
                </c:pt>
                <c:pt idx="35">
                  <c:v>6.5119999999999996</c:v>
                </c:pt>
                <c:pt idx="36">
                  <c:v>6.7409999999999997</c:v>
                </c:pt>
                <c:pt idx="37">
                  <c:v>6.5209999999999999</c:v>
                </c:pt>
                <c:pt idx="38">
                  <c:v>6.3209999999999997</c:v>
                </c:pt>
                <c:pt idx="39">
                  <c:v>6.3209999999999997</c:v>
                </c:pt>
                <c:pt idx="40">
                  <c:v>6.5119999999999996</c:v>
                </c:pt>
                <c:pt idx="41">
                  <c:v>6.7409999999999997</c:v>
                </c:pt>
                <c:pt idx="42">
                  <c:v>6.5209999999999999</c:v>
                </c:pt>
                <c:pt idx="43">
                  <c:v>6.3209999999999997</c:v>
                </c:pt>
                <c:pt idx="44">
                  <c:v>6.3209999999999997</c:v>
                </c:pt>
                <c:pt idx="45">
                  <c:v>6.5119999999999996</c:v>
                </c:pt>
                <c:pt idx="46">
                  <c:v>6.7409999999999997</c:v>
                </c:pt>
                <c:pt idx="47">
                  <c:v>6.5209999999999999</c:v>
                </c:pt>
              </c:numCache>
            </c:numRef>
          </c:val>
          <c:smooth val="0"/>
          <c:extLst>
            <c:ext xmlns:c16="http://schemas.microsoft.com/office/drawing/2014/chart" uri="{C3380CC4-5D6E-409C-BE32-E72D297353CC}">
              <c16:uniqueId val="{00000012-64EE-47A1-ACB2-090177D650B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56.197000000000003</c:v>
                </c:pt>
                <c:pt idx="1">
                  <c:v>56.33</c:v>
                </c:pt>
                <c:pt idx="2">
                  <c:v>56.387999999999998</c:v>
                </c:pt>
                <c:pt idx="3">
                  <c:v>56.432000000000002</c:v>
                </c:pt>
                <c:pt idx="4">
                  <c:v>56.241999999999997</c:v>
                </c:pt>
                <c:pt idx="5">
                  <c:v>56.414000000000001</c:v>
                </c:pt>
                <c:pt idx="6">
                  <c:v>56.286000000000001</c:v>
                </c:pt>
                <c:pt idx="7">
                  <c:v>56.329000000000001</c:v>
                </c:pt>
                <c:pt idx="8">
                  <c:v>56.237000000000002</c:v>
                </c:pt>
                <c:pt idx="9">
                  <c:v>56.8</c:v>
                </c:pt>
                <c:pt idx="10">
                  <c:v>57.448</c:v>
                </c:pt>
                <c:pt idx="11">
                  <c:v>57.44</c:v>
                </c:pt>
                <c:pt idx="12">
                  <c:v>57.343000000000004</c:v>
                </c:pt>
                <c:pt idx="13">
                  <c:v>53.771000000000001</c:v>
                </c:pt>
                <c:pt idx="14">
                  <c:v>49.841999999999999</c:v>
                </c:pt>
                <c:pt idx="15">
                  <c:v>51.411999999999999</c:v>
                </c:pt>
                <c:pt idx="16">
                  <c:v>53.718000000000004</c:v>
                </c:pt>
                <c:pt idx="17">
                  <c:v>54.05</c:v>
                </c:pt>
                <c:pt idx="18">
                  <c:v>53.384999999999998</c:v>
                </c:pt>
                <c:pt idx="19">
                  <c:v>53.697000000000003</c:v>
                </c:pt>
                <c:pt idx="20">
                  <c:v>54.587000000000003</c:v>
                </c:pt>
                <c:pt idx="21">
                  <c:v>55.134999999999998</c:v>
                </c:pt>
                <c:pt idx="22">
                  <c:v>56.140999999999998</c:v>
                </c:pt>
                <c:pt idx="23">
                  <c:v>55.884</c:v>
                </c:pt>
                <c:pt idx="24">
                  <c:v>55.137</c:v>
                </c:pt>
                <c:pt idx="25">
                  <c:v>60.081000000000003</c:v>
                </c:pt>
                <c:pt idx="26">
                  <c:v>64.501000000000005</c:v>
                </c:pt>
                <c:pt idx="27">
                  <c:v>63.759</c:v>
                </c:pt>
                <c:pt idx="28">
                  <c:v>64.957999999999998</c:v>
                </c:pt>
                <c:pt idx="29">
                  <c:v>65.706000000000003</c:v>
                </c:pt>
                <c:pt idx="30">
                  <c:v>64.647999999999996</c:v>
                </c:pt>
                <c:pt idx="31">
                  <c:v>66.581999999999994</c:v>
                </c:pt>
                <c:pt idx="32">
                  <c:v>66.361999999999995</c:v>
                </c:pt>
                <c:pt idx="33">
                  <c:v>66.27</c:v>
                </c:pt>
                <c:pt idx="34">
                  <c:v>63.744</c:v>
                </c:pt>
                <c:pt idx="35">
                  <c:v>27.885000000000002</c:v>
                </c:pt>
                <c:pt idx="36">
                  <c:v>6.069</c:v>
                </c:pt>
                <c:pt idx="37">
                  <c:v>5.7729999999999997</c:v>
                </c:pt>
                <c:pt idx="38">
                  <c:v>5.5949999999999998</c:v>
                </c:pt>
                <c:pt idx="39">
                  <c:v>5.851</c:v>
                </c:pt>
                <c:pt idx="40">
                  <c:v>5.6</c:v>
                </c:pt>
                <c:pt idx="41">
                  <c:v>5.8949999999999996</c:v>
                </c:pt>
                <c:pt idx="42">
                  <c:v>5.79</c:v>
                </c:pt>
                <c:pt idx="43">
                  <c:v>5.6689999999999996</c:v>
                </c:pt>
                <c:pt idx="44">
                  <c:v>31.1</c:v>
                </c:pt>
                <c:pt idx="45">
                  <c:v>52.655000000000001</c:v>
                </c:pt>
                <c:pt idx="46">
                  <c:v>53.127000000000002</c:v>
                </c:pt>
                <c:pt idx="47">
                  <c:v>55.31</c:v>
                </c:pt>
              </c:numCache>
            </c:numRef>
          </c:val>
          <c:smooth val="0"/>
          <c:extLst>
            <c:ext xmlns:c16="http://schemas.microsoft.com/office/drawing/2014/chart" uri="{C3380CC4-5D6E-409C-BE32-E72D297353CC}">
              <c16:uniqueId val="{00000013-64EE-47A1-ACB2-090177D650B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1.75</c:v>
                </c:pt>
                <c:pt idx="1">
                  <c:v>1.61</c:v>
                </c:pt>
                <c:pt idx="2">
                  <c:v>1.73</c:v>
                </c:pt>
                <c:pt idx="3">
                  <c:v>1.61</c:v>
                </c:pt>
                <c:pt idx="4">
                  <c:v>1.65</c:v>
                </c:pt>
                <c:pt idx="5">
                  <c:v>1.57</c:v>
                </c:pt>
                <c:pt idx="6">
                  <c:v>1.55</c:v>
                </c:pt>
                <c:pt idx="7">
                  <c:v>1.55</c:v>
                </c:pt>
                <c:pt idx="8">
                  <c:v>1.58</c:v>
                </c:pt>
                <c:pt idx="9">
                  <c:v>1.54</c:v>
                </c:pt>
                <c:pt idx="10">
                  <c:v>1.55</c:v>
                </c:pt>
                <c:pt idx="11">
                  <c:v>1.67</c:v>
                </c:pt>
                <c:pt idx="12">
                  <c:v>1.62</c:v>
                </c:pt>
                <c:pt idx="13">
                  <c:v>1.64</c:v>
                </c:pt>
                <c:pt idx="14">
                  <c:v>1.6</c:v>
                </c:pt>
                <c:pt idx="15">
                  <c:v>1.26</c:v>
                </c:pt>
                <c:pt idx="16">
                  <c:v>1.72</c:v>
                </c:pt>
                <c:pt idx="17">
                  <c:v>1.78</c:v>
                </c:pt>
                <c:pt idx="18">
                  <c:v>1.74</c:v>
                </c:pt>
                <c:pt idx="19">
                  <c:v>1.74</c:v>
                </c:pt>
                <c:pt idx="20">
                  <c:v>1.82</c:v>
                </c:pt>
                <c:pt idx="21">
                  <c:v>1.82</c:v>
                </c:pt>
                <c:pt idx="22">
                  <c:v>1.71</c:v>
                </c:pt>
                <c:pt idx="23">
                  <c:v>1.76</c:v>
                </c:pt>
                <c:pt idx="24">
                  <c:v>1.6</c:v>
                </c:pt>
                <c:pt idx="25">
                  <c:v>1.61</c:v>
                </c:pt>
                <c:pt idx="26">
                  <c:v>1.5</c:v>
                </c:pt>
                <c:pt idx="27">
                  <c:v>1.66</c:v>
                </c:pt>
                <c:pt idx="28">
                  <c:v>1.7</c:v>
                </c:pt>
                <c:pt idx="29">
                  <c:v>1.69</c:v>
                </c:pt>
                <c:pt idx="30">
                  <c:v>1.65</c:v>
                </c:pt>
                <c:pt idx="31">
                  <c:v>1.77</c:v>
                </c:pt>
                <c:pt idx="32">
                  <c:v>1.99</c:v>
                </c:pt>
                <c:pt idx="33">
                  <c:v>1.96</c:v>
                </c:pt>
                <c:pt idx="34">
                  <c:v>1.96</c:v>
                </c:pt>
                <c:pt idx="35">
                  <c:v>1.63</c:v>
                </c:pt>
                <c:pt idx="36">
                  <c:v>1.65</c:v>
                </c:pt>
                <c:pt idx="37">
                  <c:v>1.73</c:v>
                </c:pt>
                <c:pt idx="38">
                  <c:v>1.77</c:v>
                </c:pt>
                <c:pt idx="39">
                  <c:v>1.76</c:v>
                </c:pt>
                <c:pt idx="40">
                  <c:v>1.66</c:v>
                </c:pt>
                <c:pt idx="41">
                  <c:v>1.67</c:v>
                </c:pt>
                <c:pt idx="42">
                  <c:v>1.74</c:v>
                </c:pt>
                <c:pt idx="43">
                  <c:v>1.75</c:v>
                </c:pt>
                <c:pt idx="44">
                  <c:v>1.73</c:v>
                </c:pt>
                <c:pt idx="45">
                  <c:v>1.57</c:v>
                </c:pt>
                <c:pt idx="46">
                  <c:v>1.62</c:v>
                </c:pt>
                <c:pt idx="47">
                  <c:v>1.64</c:v>
                </c:pt>
              </c:numCache>
            </c:numRef>
          </c:val>
          <c:smooth val="0"/>
          <c:extLst>
            <c:ext xmlns:c16="http://schemas.microsoft.com/office/drawing/2014/chart" uri="{C3380CC4-5D6E-409C-BE32-E72D297353CC}">
              <c16:uniqueId val="{00000014-64EE-47A1-ACB2-090177D650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140.46751</c:v>
                </c:pt>
                <c:pt idx="1">
                  <c:v>139.50549000000001</c:v>
                </c:pt>
                <c:pt idx="2">
                  <c:v>140.76233999999999</c:v>
                </c:pt>
                <c:pt idx="3">
                  <c:v>141.97602000000001</c:v>
                </c:pt>
                <c:pt idx="4">
                  <c:v>139.27661000000001</c:v>
                </c:pt>
                <c:pt idx="5">
                  <c:v>137.23403999999999</c:v>
                </c:pt>
                <c:pt idx="6">
                  <c:v>141.94447</c:v>
                </c:pt>
                <c:pt idx="7">
                  <c:v>144.90371999999999</c:v>
                </c:pt>
                <c:pt idx="8">
                  <c:v>142.22433000000001</c:v>
                </c:pt>
                <c:pt idx="9">
                  <c:v>140.62933000000001</c:v>
                </c:pt>
                <c:pt idx="10">
                  <c:v>140.06858</c:v>
                </c:pt>
                <c:pt idx="11">
                  <c:v>139.43591000000001</c:v>
                </c:pt>
                <c:pt idx="12">
                  <c:v>137.86066</c:v>
                </c:pt>
                <c:pt idx="13">
                  <c:v>138.62962999999999</c:v>
                </c:pt>
                <c:pt idx="14">
                  <c:v>140.44490999999999</c:v>
                </c:pt>
                <c:pt idx="15">
                  <c:v>138.77647999999999</c:v>
                </c:pt>
                <c:pt idx="16">
                  <c:v>135.47779</c:v>
                </c:pt>
                <c:pt idx="17">
                  <c:v>133.67042000000001</c:v>
                </c:pt>
                <c:pt idx="18">
                  <c:v>132.97828999999999</c:v>
                </c:pt>
                <c:pt idx="19">
                  <c:v>135.11789999999999</c:v>
                </c:pt>
                <c:pt idx="20">
                  <c:v>135.39734999999999</c:v>
                </c:pt>
                <c:pt idx="21">
                  <c:v>140.98752999999999</c:v>
                </c:pt>
                <c:pt idx="22">
                  <c:v>137.94181</c:v>
                </c:pt>
                <c:pt idx="23">
                  <c:v>138.23882</c:v>
                </c:pt>
                <c:pt idx="24">
                  <c:v>141.13015999999999</c:v>
                </c:pt>
                <c:pt idx="25">
                  <c:v>140.30116000000001</c:v>
                </c:pt>
                <c:pt idx="26">
                  <c:v>140.49781999999999</c:v>
                </c:pt>
                <c:pt idx="27">
                  <c:v>137.87613999999999</c:v>
                </c:pt>
                <c:pt idx="28">
                  <c:v>138.66927000000001</c:v>
                </c:pt>
                <c:pt idx="29">
                  <c:v>141.66489999999999</c:v>
                </c:pt>
                <c:pt idx="30">
                  <c:v>143.95017999999999</c:v>
                </c:pt>
                <c:pt idx="31">
                  <c:v>144.47504000000001</c:v>
                </c:pt>
                <c:pt idx="32">
                  <c:v>142.87504999999999</c:v>
                </c:pt>
                <c:pt idx="33">
                  <c:v>134.68519000000001</c:v>
                </c:pt>
                <c:pt idx="34">
                  <c:v>137.95614</c:v>
                </c:pt>
                <c:pt idx="35">
                  <c:v>139.77914000000001</c:v>
                </c:pt>
                <c:pt idx="36">
                  <c:v>144.86614</c:v>
                </c:pt>
                <c:pt idx="37">
                  <c:v>141.96578</c:v>
                </c:pt>
                <c:pt idx="38">
                  <c:v>143.51047</c:v>
                </c:pt>
                <c:pt idx="39">
                  <c:v>145.1798</c:v>
                </c:pt>
                <c:pt idx="40">
                  <c:v>144.55972</c:v>
                </c:pt>
                <c:pt idx="41">
                  <c:v>144.74190999999999</c:v>
                </c:pt>
                <c:pt idx="42">
                  <c:v>143.31957</c:v>
                </c:pt>
                <c:pt idx="43">
                  <c:v>143.01437999999999</c:v>
                </c:pt>
                <c:pt idx="44">
                  <c:v>142.46612999999999</c:v>
                </c:pt>
                <c:pt idx="45">
                  <c:v>141.43267</c:v>
                </c:pt>
                <c:pt idx="46">
                  <c:v>141.41714999999999</c:v>
                </c:pt>
                <c:pt idx="47">
                  <c:v>140.67149000000001</c:v>
                </c:pt>
              </c:numCache>
            </c:numRef>
          </c:val>
          <c:smooth val="0"/>
          <c:extLst>
            <c:ext xmlns:c16="http://schemas.microsoft.com/office/drawing/2014/chart" uri="{C3380CC4-5D6E-409C-BE32-E72D297353CC}">
              <c16:uniqueId val="{00000000-5C5B-471A-8DC4-DF3CAAE5AB2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C5B-471A-8DC4-DF3CAAE5AB2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3.6449799999999999</c:v>
                </c:pt>
                <c:pt idx="1">
                  <c:v>3.6827899999999998</c:v>
                </c:pt>
                <c:pt idx="2">
                  <c:v>3.2547100000000002</c:v>
                </c:pt>
                <c:pt idx="3">
                  <c:v>3.7577600000000002</c:v>
                </c:pt>
                <c:pt idx="4">
                  <c:v>3.7520799999999999</c:v>
                </c:pt>
                <c:pt idx="5">
                  <c:v>3.78816</c:v>
                </c:pt>
                <c:pt idx="6">
                  <c:v>3.9178899999999999</c:v>
                </c:pt>
                <c:pt idx="7">
                  <c:v>3.7698499999999999</c:v>
                </c:pt>
                <c:pt idx="8">
                  <c:v>3.7928299999999999</c:v>
                </c:pt>
                <c:pt idx="9">
                  <c:v>3.7657799999999999</c:v>
                </c:pt>
                <c:pt idx="10">
                  <c:v>3.6919900000000001</c:v>
                </c:pt>
                <c:pt idx="11">
                  <c:v>3.7136999999999998</c:v>
                </c:pt>
                <c:pt idx="12">
                  <c:v>3.5866400000000001</c:v>
                </c:pt>
                <c:pt idx="13">
                  <c:v>3.5887899999999999</c:v>
                </c:pt>
                <c:pt idx="14">
                  <c:v>3.6284800000000001</c:v>
                </c:pt>
                <c:pt idx="15">
                  <c:v>3.1933799999999999</c:v>
                </c:pt>
                <c:pt idx="16">
                  <c:v>2.8874599999999999</c:v>
                </c:pt>
                <c:pt idx="17">
                  <c:v>2.9423599999999999</c:v>
                </c:pt>
                <c:pt idx="18">
                  <c:v>2.96156</c:v>
                </c:pt>
                <c:pt idx="19">
                  <c:v>2.8275000000000001</c:v>
                </c:pt>
                <c:pt idx="20">
                  <c:v>2.8710800000000001</c:v>
                </c:pt>
                <c:pt idx="21">
                  <c:v>2.9755500000000001</c:v>
                </c:pt>
                <c:pt idx="22">
                  <c:v>3.51302</c:v>
                </c:pt>
                <c:pt idx="23">
                  <c:v>3.4300700000000002</c:v>
                </c:pt>
                <c:pt idx="24">
                  <c:v>3.2980200000000002</c:v>
                </c:pt>
                <c:pt idx="25">
                  <c:v>3.2330000000000001</c:v>
                </c:pt>
                <c:pt idx="26">
                  <c:v>3.31386</c:v>
                </c:pt>
                <c:pt idx="27">
                  <c:v>3.3958699999999999</c:v>
                </c:pt>
                <c:pt idx="28">
                  <c:v>3.3472599999999999</c:v>
                </c:pt>
                <c:pt idx="29">
                  <c:v>3.2716699999999999</c:v>
                </c:pt>
                <c:pt idx="30">
                  <c:v>3.4150399999999999</c:v>
                </c:pt>
                <c:pt idx="31">
                  <c:v>3.3928799999999999</c:v>
                </c:pt>
                <c:pt idx="32">
                  <c:v>3.40557</c:v>
                </c:pt>
                <c:pt idx="33">
                  <c:v>3.3036799999999999</c:v>
                </c:pt>
                <c:pt idx="34">
                  <c:v>3.20974</c:v>
                </c:pt>
                <c:pt idx="35">
                  <c:v>3.49336</c:v>
                </c:pt>
                <c:pt idx="36">
                  <c:v>3.4255300000000002</c:v>
                </c:pt>
                <c:pt idx="37">
                  <c:v>3.3585600000000002</c:v>
                </c:pt>
                <c:pt idx="38">
                  <c:v>3.6061999999999999</c:v>
                </c:pt>
                <c:pt idx="39">
                  <c:v>3.55606</c:v>
                </c:pt>
                <c:pt idx="40">
                  <c:v>3.5976900000000001</c:v>
                </c:pt>
                <c:pt idx="41">
                  <c:v>3.3841399999999999</c:v>
                </c:pt>
                <c:pt idx="42">
                  <c:v>3.5492900000000001</c:v>
                </c:pt>
                <c:pt idx="43">
                  <c:v>3.5001199999999999</c:v>
                </c:pt>
                <c:pt idx="44">
                  <c:v>3.43973</c:v>
                </c:pt>
                <c:pt idx="45">
                  <c:v>3.4048600000000002</c:v>
                </c:pt>
                <c:pt idx="46">
                  <c:v>3.4845100000000002</c:v>
                </c:pt>
                <c:pt idx="47">
                  <c:v>3.4018999999999999</c:v>
                </c:pt>
              </c:numCache>
            </c:numRef>
          </c:val>
          <c:smooth val="0"/>
          <c:extLst>
            <c:ext xmlns:c16="http://schemas.microsoft.com/office/drawing/2014/chart" uri="{C3380CC4-5D6E-409C-BE32-E72D297353CC}">
              <c16:uniqueId val="{00000002-5C5B-471A-8DC4-DF3CAAE5AB2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125.84098</c:v>
                </c:pt>
                <c:pt idx="1">
                  <c:v>125.33459000000001</c:v>
                </c:pt>
                <c:pt idx="2">
                  <c:v>125.73482</c:v>
                </c:pt>
                <c:pt idx="3">
                  <c:v>125.32957</c:v>
                </c:pt>
                <c:pt idx="4">
                  <c:v>125.54904999999999</c:v>
                </c:pt>
                <c:pt idx="5">
                  <c:v>122.61696999999999</c:v>
                </c:pt>
                <c:pt idx="6">
                  <c:v>125.00526000000001</c:v>
                </c:pt>
                <c:pt idx="7">
                  <c:v>124.10847</c:v>
                </c:pt>
                <c:pt idx="8">
                  <c:v>124.63482999999999</c:v>
                </c:pt>
                <c:pt idx="9">
                  <c:v>125.50151</c:v>
                </c:pt>
                <c:pt idx="10">
                  <c:v>127.95699999999999</c:v>
                </c:pt>
                <c:pt idx="11">
                  <c:v>124.89014</c:v>
                </c:pt>
                <c:pt idx="12">
                  <c:v>121.66110999999999</c:v>
                </c:pt>
                <c:pt idx="13">
                  <c:v>118.56182</c:v>
                </c:pt>
                <c:pt idx="14">
                  <c:v>122.74897</c:v>
                </c:pt>
                <c:pt idx="15">
                  <c:v>126.93556</c:v>
                </c:pt>
                <c:pt idx="16">
                  <c:v>126.30309</c:v>
                </c:pt>
                <c:pt idx="17">
                  <c:v>125.88654</c:v>
                </c:pt>
                <c:pt idx="18">
                  <c:v>127.85854</c:v>
                </c:pt>
                <c:pt idx="19">
                  <c:v>127.47096999999999</c:v>
                </c:pt>
                <c:pt idx="20">
                  <c:v>129.45014</c:v>
                </c:pt>
                <c:pt idx="21">
                  <c:v>127.32084</c:v>
                </c:pt>
                <c:pt idx="22">
                  <c:v>125.49965</c:v>
                </c:pt>
                <c:pt idx="23">
                  <c:v>127.75766</c:v>
                </c:pt>
                <c:pt idx="24">
                  <c:v>127.58041</c:v>
                </c:pt>
                <c:pt idx="25">
                  <c:v>125.25499000000001</c:v>
                </c:pt>
                <c:pt idx="26">
                  <c:v>125.32786</c:v>
                </c:pt>
                <c:pt idx="27">
                  <c:v>126.61490000000001</c:v>
                </c:pt>
                <c:pt idx="28">
                  <c:v>127.05664</c:v>
                </c:pt>
                <c:pt idx="29">
                  <c:v>125.01316</c:v>
                </c:pt>
                <c:pt idx="30">
                  <c:v>122.92792</c:v>
                </c:pt>
                <c:pt idx="31">
                  <c:v>115.26197000000001</c:v>
                </c:pt>
                <c:pt idx="32">
                  <c:v>114.70247999999999</c:v>
                </c:pt>
                <c:pt idx="33">
                  <c:v>121.89267</c:v>
                </c:pt>
                <c:pt idx="34">
                  <c:v>123.3934</c:v>
                </c:pt>
                <c:pt idx="35">
                  <c:v>125.23712</c:v>
                </c:pt>
                <c:pt idx="36">
                  <c:v>125.57259999999999</c:v>
                </c:pt>
                <c:pt idx="37">
                  <c:v>117.64267</c:v>
                </c:pt>
                <c:pt idx="38">
                  <c:v>125.06498000000001</c:v>
                </c:pt>
                <c:pt idx="39">
                  <c:v>129.61806000000001</c:v>
                </c:pt>
                <c:pt idx="40">
                  <c:v>130.3167</c:v>
                </c:pt>
                <c:pt idx="41">
                  <c:v>132.37975</c:v>
                </c:pt>
                <c:pt idx="42">
                  <c:v>130.35070999999999</c:v>
                </c:pt>
                <c:pt idx="43">
                  <c:v>131.33088000000001</c:v>
                </c:pt>
                <c:pt idx="44">
                  <c:v>128.30376000000001</c:v>
                </c:pt>
                <c:pt idx="45">
                  <c:v>128.09041999999999</c:v>
                </c:pt>
                <c:pt idx="46">
                  <c:v>126.55282</c:v>
                </c:pt>
                <c:pt idx="47">
                  <c:v>123.67166</c:v>
                </c:pt>
              </c:numCache>
            </c:numRef>
          </c:val>
          <c:smooth val="0"/>
          <c:extLst>
            <c:ext xmlns:c16="http://schemas.microsoft.com/office/drawing/2014/chart" uri="{C3380CC4-5D6E-409C-BE32-E72D297353CC}">
              <c16:uniqueId val="{00000003-5C5B-471A-8DC4-DF3CAAE5AB2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8.9994300000000003</c:v>
                </c:pt>
                <c:pt idx="1">
                  <c:v>8.3968600000000002</c:v>
                </c:pt>
                <c:pt idx="2">
                  <c:v>8.2557299999999998</c:v>
                </c:pt>
                <c:pt idx="3">
                  <c:v>6.8063000000000002</c:v>
                </c:pt>
                <c:pt idx="4">
                  <c:v>5.8866100000000001</c:v>
                </c:pt>
                <c:pt idx="5">
                  <c:v>6.9680200000000001</c:v>
                </c:pt>
                <c:pt idx="6">
                  <c:v>9.1635200000000001</c:v>
                </c:pt>
                <c:pt idx="7">
                  <c:v>8.7938899999999993</c:v>
                </c:pt>
                <c:pt idx="8">
                  <c:v>8.0511300000000006</c:v>
                </c:pt>
                <c:pt idx="9">
                  <c:v>7.7035499999999999</c:v>
                </c:pt>
                <c:pt idx="10">
                  <c:v>7.6774399999999998</c:v>
                </c:pt>
                <c:pt idx="11">
                  <c:v>8.0607100000000003</c:v>
                </c:pt>
                <c:pt idx="12">
                  <c:v>7.3743499999999997</c:v>
                </c:pt>
                <c:pt idx="13">
                  <c:v>6.8762499999999998</c:v>
                </c:pt>
                <c:pt idx="14">
                  <c:v>6.5961499999999997</c:v>
                </c:pt>
                <c:pt idx="15">
                  <c:v>6.8518100000000004</c:v>
                </c:pt>
                <c:pt idx="16">
                  <c:v>10.13946</c:v>
                </c:pt>
                <c:pt idx="17">
                  <c:v>13.1271</c:v>
                </c:pt>
                <c:pt idx="18">
                  <c:v>12.92732</c:v>
                </c:pt>
                <c:pt idx="19">
                  <c:v>13.064120000000001</c:v>
                </c:pt>
                <c:pt idx="20">
                  <c:v>13.147030000000001</c:v>
                </c:pt>
                <c:pt idx="21">
                  <c:v>12.71246</c:v>
                </c:pt>
                <c:pt idx="22">
                  <c:v>12.08872</c:v>
                </c:pt>
                <c:pt idx="23">
                  <c:v>12.059469999999999</c:v>
                </c:pt>
                <c:pt idx="24">
                  <c:v>11.704660000000001</c:v>
                </c:pt>
                <c:pt idx="25">
                  <c:v>11.510479999999999</c:v>
                </c:pt>
                <c:pt idx="26">
                  <c:v>11.00433</c:v>
                </c:pt>
                <c:pt idx="27">
                  <c:v>11.054309999999999</c:v>
                </c:pt>
                <c:pt idx="28">
                  <c:v>11.26749</c:v>
                </c:pt>
                <c:pt idx="29">
                  <c:v>7.5563599999999997</c:v>
                </c:pt>
                <c:pt idx="30">
                  <c:v>6.2361500000000003</c:v>
                </c:pt>
                <c:pt idx="31">
                  <c:v>8.1323699999999999</c:v>
                </c:pt>
                <c:pt idx="32">
                  <c:v>7.93804</c:v>
                </c:pt>
                <c:pt idx="33">
                  <c:v>7.7361800000000001</c:v>
                </c:pt>
                <c:pt idx="34">
                  <c:v>7.6466599999999998</c:v>
                </c:pt>
                <c:pt idx="35">
                  <c:v>7.0788399999999996</c:v>
                </c:pt>
                <c:pt idx="36">
                  <c:v>7.0611899999999999</c:v>
                </c:pt>
                <c:pt idx="37">
                  <c:v>6.29887</c:v>
                </c:pt>
                <c:pt idx="38">
                  <c:v>6.30192</c:v>
                </c:pt>
                <c:pt idx="39">
                  <c:v>5.1145800000000001</c:v>
                </c:pt>
                <c:pt idx="40">
                  <c:v>4.9777199999999997</c:v>
                </c:pt>
                <c:pt idx="41">
                  <c:v>5.3216999999999999</c:v>
                </c:pt>
                <c:pt idx="42">
                  <c:v>6.6225300000000002</c:v>
                </c:pt>
                <c:pt idx="43">
                  <c:v>5.9783900000000001</c:v>
                </c:pt>
                <c:pt idx="44">
                  <c:v>6.3264899999999997</c:v>
                </c:pt>
                <c:pt idx="45">
                  <c:v>6.60121</c:v>
                </c:pt>
                <c:pt idx="46">
                  <c:v>7.5544200000000004</c:v>
                </c:pt>
                <c:pt idx="47">
                  <c:v>8.2959599999999991</c:v>
                </c:pt>
              </c:numCache>
            </c:numRef>
          </c:val>
          <c:smooth val="0"/>
          <c:extLst>
            <c:ext xmlns:c16="http://schemas.microsoft.com/office/drawing/2014/chart" uri="{C3380CC4-5D6E-409C-BE32-E72D297353CC}">
              <c16:uniqueId val="{00000004-5C5B-471A-8DC4-DF3CAAE5AB2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C5B-471A-8DC4-DF3CAAE5AB2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C5B-471A-8DC4-DF3CAAE5AB2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C5B-471A-8DC4-DF3CAAE5AB2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C5B-471A-8DC4-DF3CAAE5AB2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C5B-471A-8DC4-DF3CAAE5AB2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89.716300000000004</c:v>
                </c:pt>
                <c:pt idx="1">
                  <c:v>87.935500000000005</c:v>
                </c:pt>
                <c:pt idx="2">
                  <c:v>89.391300000000001</c:v>
                </c:pt>
                <c:pt idx="3">
                  <c:v>89.934799999999996</c:v>
                </c:pt>
                <c:pt idx="4">
                  <c:v>88.267799999999994</c:v>
                </c:pt>
                <c:pt idx="5">
                  <c:v>88.735200000000006</c:v>
                </c:pt>
                <c:pt idx="6">
                  <c:v>87.872799999999998</c:v>
                </c:pt>
                <c:pt idx="7">
                  <c:v>87.190600000000003</c:v>
                </c:pt>
                <c:pt idx="8">
                  <c:v>88.772000000000006</c:v>
                </c:pt>
                <c:pt idx="9">
                  <c:v>88.272999999999996</c:v>
                </c:pt>
                <c:pt idx="10">
                  <c:v>88.751599999999996</c:v>
                </c:pt>
                <c:pt idx="11">
                  <c:v>87.5762</c:v>
                </c:pt>
                <c:pt idx="12">
                  <c:v>87.870900000000006</c:v>
                </c:pt>
                <c:pt idx="13">
                  <c:v>87.502499999999998</c:v>
                </c:pt>
                <c:pt idx="14">
                  <c:v>87.59</c:v>
                </c:pt>
                <c:pt idx="15">
                  <c:v>87.520399999999995</c:v>
                </c:pt>
                <c:pt idx="16">
                  <c:v>75.390799999999999</c:v>
                </c:pt>
                <c:pt idx="17">
                  <c:v>89.616500000000002</c:v>
                </c:pt>
                <c:pt idx="18">
                  <c:v>88.977199999999996</c:v>
                </c:pt>
                <c:pt idx="19">
                  <c:v>87.363299999999995</c:v>
                </c:pt>
                <c:pt idx="20">
                  <c:v>88.370599999999996</c:v>
                </c:pt>
                <c:pt idx="21">
                  <c:v>89.811199999999999</c:v>
                </c:pt>
                <c:pt idx="22">
                  <c:v>90.295100000000005</c:v>
                </c:pt>
                <c:pt idx="23">
                  <c:v>89.880600000000001</c:v>
                </c:pt>
                <c:pt idx="24">
                  <c:v>89.610799999999998</c:v>
                </c:pt>
                <c:pt idx="25">
                  <c:v>91.074100000000001</c:v>
                </c:pt>
                <c:pt idx="26">
                  <c:v>90.665400000000005</c:v>
                </c:pt>
                <c:pt idx="27">
                  <c:v>89.888199999999998</c:v>
                </c:pt>
                <c:pt idx="28">
                  <c:v>91.289900000000003</c:v>
                </c:pt>
                <c:pt idx="29">
                  <c:v>89.394900000000007</c:v>
                </c:pt>
                <c:pt idx="30">
                  <c:v>88.734499999999997</c:v>
                </c:pt>
                <c:pt idx="31">
                  <c:v>90.482799999999997</c:v>
                </c:pt>
                <c:pt idx="32">
                  <c:v>89.382000000000005</c:v>
                </c:pt>
                <c:pt idx="33">
                  <c:v>92.197199999999995</c:v>
                </c:pt>
                <c:pt idx="34">
                  <c:v>92.140699999999995</c:v>
                </c:pt>
                <c:pt idx="35">
                  <c:v>91.893199999999993</c:v>
                </c:pt>
                <c:pt idx="36">
                  <c:v>91.461100000000002</c:v>
                </c:pt>
                <c:pt idx="37">
                  <c:v>93.383899999999997</c:v>
                </c:pt>
                <c:pt idx="38">
                  <c:v>93.210499999999996</c:v>
                </c:pt>
                <c:pt idx="39">
                  <c:v>92.058000000000007</c:v>
                </c:pt>
                <c:pt idx="40">
                  <c:v>93.163600000000002</c:v>
                </c:pt>
                <c:pt idx="41">
                  <c:v>91.295400000000001</c:v>
                </c:pt>
                <c:pt idx="42">
                  <c:v>93.140799999999999</c:v>
                </c:pt>
                <c:pt idx="43">
                  <c:v>92.617400000000004</c:v>
                </c:pt>
                <c:pt idx="44">
                  <c:v>91.518500000000003</c:v>
                </c:pt>
                <c:pt idx="45">
                  <c:v>61.5503</c:v>
                </c:pt>
                <c:pt idx="46">
                  <c:v>55.550400000000003</c:v>
                </c:pt>
                <c:pt idx="47">
                  <c:v>55.179299999999998</c:v>
                </c:pt>
              </c:numCache>
            </c:numRef>
          </c:val>
          <c:smooth val="0"/>
          <c:extLst>
            <c:ext xmlns:c16="http://schemas.microsoft.com/office/drawing/2014/chart" uri="{C3380CC4-5D6E-409C-BE32-E72D297353CC}">
              <c16:uniqueId val="{0000000A-5C5B-471A-8DC4-DF3CAAE5AB2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24.834890000000001</c:v>
                </c:pt>
                <c:pt idx="1">
                  <c:v>24.84675</c:v>
                </c:pt>
                <c:pt idx="2">
                  <c:v>24.87088</c:v>
                </c:pt>
                <c:pt idx="3">
                  <c:v>24.878599999999999</c:v>
                </c:pt>
                <c:pt idx="4">
                  <c:v>24.883299999999998</c:v>
                </c:pt>
                <c:pt idx="5">
                  <c:v>24.903970000000001</c:v>
                </c:pt>
                <c:pt idx="6">
                  <c:v>24.924189999999999</c:v>
                </c:pt>
                <c:pt idx="7">
                  <c:v>24.91947</c:v>
                </c:pt>
                <c:pt idx="8">
                  <c:v>25.217040000000001</c:v>
                </c:pt>
                <c:pt idx="9">
                  <c:v>25.232140000000001</c:v>
                </c:pt>
                <c:pt idx="10">
                  <c:v>25.2181</c:v>
                </c:pt>
                <c:pt idx="11">
                  <c:v>25.229849999999999</c:v>
                </c:pt>
                <c:pt idx="12">
                  <c:v>25.225680000000001</c:v>
                </c:pt>
                <c:pt idx="13">
                  <c:v>25.254490000000001</c:v>
                </c:pt>
                <c:pt idx="14">
                  <c:v>25.233409999999999</c:v>
                </c:pt>
                <c:pt idx="15">
                  <c:v>25.210159999999998</c:v>
                </c:pt>
                <c:pt idx="16">
                  <c:v>25.281580000000002</c:v>
                </c:pt>
                <c:pt idx="17">
                  <c:v>25.310420000000001</c:v>
                </c:pt>
                <c:pt idx="18">
                  <c:v>25.304849999999998</c:v>
                </c:pt>
                <c:pt idx="19">
                  <c:v>25.266159999999999</c:v>
                </c:pt>
                <c:pt idx="20">
                  <c:v>25.187729999999998</c:v>
                </c:pt>
                <c:pt idx="21">
                  <c:v>25.14442</c:v>
                </c:pt>
                <c:pt idx="22">
                  <c:v>25.135899999999999</c:v>
                </c:pt>
                <c:pt idx="23">
                  <c:v>25.162600000000001</c:v>
                </c:pt>
                <c:pt idx="24">
                  <c:v>25.196650000000002</c:v>
                </c:pt>
                <c:pt idx="25">
                  <c:v>25.31475</c:v>
                </c:pt>
                <c:pt idx="26">
                  <c:v>25.277519999999999</c:v>
                </c:pt>
                <c:pt idx="27">
                  <c:v>25.277999999999999</c:v>
                </c:pt>
                <c:pt idx="28">
                  <c:v>25.241199999999999</c:v>
                </c:pt>
                <c:pt idx="29">
                  <c:v>25.349430000000002</c:v>
                </c:pt>
                <c:pt idx="30">
                  <c:v>25.183019999999999</c:v>
                </c:pt>
                <c:pt idx="31">
                  <c:v>25.194870000000002</c:v>
                </c:pt>
                <c:pt idx="32">
                  <c:v>25.182759999999998</c:v>
                </c:pt>
                <c:pt idx="33">
                  <c:v>25.132750000000001</c:v>
                </c:pt>
                <c:pt idx="34">
                  <c:v>25.126090000000001</c:v>
                </c:pt>
                <c:pt idx="35">
                  <c:v>25.070489999999999</c:v>
                </c:pt>
                <c:pt idx="36">
                  <c:v>25.092269999999999</c:v>
                </c:pt>
                <c:pt idx="37">
                  <c:v>25.022760000000002</c:v>
                </c:pt>
                <c:pt idx="38">
                  <c:v>25.012499999999999</c:v>
                </c:pt>
                <c:pt idx="39">
                  <c:v>24.982479999999999</c:v>
                </c:pt>
                <c:pt idx="40">
                  <c:v>25.002829999999999</c:v>
                </c:pt>
                <c:pt idx="41">
                  <c:v>25.06814</c:v>
                </c:pt>
                <c:pt idx="42">
                  <c:v>25.085889999999999</c:v>
                </c:pt>
                <c:pt idx="43">
                  <c:v>25.136890000000001</c:v>
                </c:pt>
                <c:pt idx="44">
                  <c:v>25.150759999999998</c:v>
                </c:pt>
                <c:pt idx="45">
                  <c:v>25.122170000000001</c:v>
                </c:pt>
                <c:pt idx="46">
                  <c:v>25.119029999999999</c:v>
                </c:pt>
                <c:pt idx="47">
                  <c:v>25.09714</c:v>
                </c:pt>
              </c:numCache>
            </c:numRef>
          </c:val>
          <c:smooth val="0"/>
          <c:extLst>
            <c:ext xmlns:c16="http://schemas.microsoft.com/office/drawing/2014/chart" uri="{C3380CC4-5D6E-409C-BE32-E72D297353CC}">
              <c16:uniqueId val="{0000000B-5C5B-471A-8DC4-DF3CAAE5AB2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0.37640000000000001</c:v>
                </c:pt>
                <c:pt idx="1">
                  <c:v>0.35570000000000002</c:v>
                </c:pt>
                <c:pt idx="2">
                  <c:v>0.34870000000000001</c:v>
                </c:pt>
                <c:pt idx="3">
                  <c:v>0.33150000000000002</c:v>
                </c:pt>
                <c:pt idx="4">
                  <c:v>0.32850000000000001</c:v>
                </c:pt>
                <c:pt idx="5">
                  <c:v>0.31709999999999999</c:v>
                </c:pt>
                <c:pt idx="6">
                  <c:v>0.30769999999999997</c:v>
                </c:pt>
                <c:pt idx="7">
                  <c:v>0.30420000000000003</c:v>
                </c:pt>
                <c:pt idx="8">
                  <c:v>0.29089999999999999</c:v>
                </c:pt>
                <c:pt idx="9">
                  <c:v>0.28439999999999999</c:v>
                </c:pt>
                <c:pt idx="10">
                  <c:v>0.27589999999999998</c:v>
                </c:pt>
                <c:pt idx="11">
                  <c:v>0.26719999999999999</c:v>
                </c:pt>
                <c:pt idx="12">
                  <c:v>0.27910000000000001</c:v>
                </c:pt>
                <c:pt idx="13">
                  <c:v>0.28849999999999998</c:v>
                </c:pt>
                <c:pt idx="14">
                  <c:v>0.36</c:v>
                </c:pt>
                <c:pt idx="15">
                  <c:v>0.37869999999999998</c:v>
                </c:pt>
                <c:pt idx="16">
                  <c:v>0.46150000000000002</c:v>
                </c:pt>
                <c:pt idx="17">
                  <c:v>0.54459999999999997</c:v>
                </c:pt>
                <c:pt idx="18">
                  <c:v>0.62019999999999997</c:v>
                </c:pt>
                <c:pt idx="19">
                  <c:v>0.80079999999999996</c:v>
                </c:pt>
                <c:pt idx="20">
                  <c:v>1.1426000000000001</c:v>
                </c:pt>
                <c:pt idx="21">
                  <c:v>1.3355999999999999</c:v>
                </c:pt>
                <c:pt idx="22">
                  <c:v>1.4155</c:v>
                </c:pt>
                <c:pt idx="23">
                  <c:v>1.4253</c:v>
                </c:pt>
                <c:pt idx="24">
                  <c:v>1.4083000000000001</c:v>
                </c:pt>
                <c:pt idx="25">
                  <c:v>1.3776999999999999</c:v>
                </c:pt>
                <c:pt idx="26">
                  <c:v>1.3911</c:v>
                </c:pt>
                <c:pt idx="27">
                  <c:v>1.409</c:v>
                </c:pt>
                <c:pt idx="28">
                  <c:v>1.411</c:v>
                </c:pt>
                <c:pt idx="29">
                  <c:v>1.4019999999999999</c:v>
                </c:pt>
                <c:pt idx="30">
                  <c:v>1.401</c:v>
                </c:pt>
                <c:pt idx="31">
                  <c:v>1.3954</c:v>
                </c:pt>
                <c:pt idx="32">
                  <c:v>1.3877999999999999</c:v>
                </c:pt>
                <c:pt idx="33">
                  <c:v>1.3896999999999999</c:v>
                </c:pt>
                <c:pt idx="34">
                  <c:v>1.3932</c:v>
                </c:pt>
                <c:pt idx="35">
                  <c:v>1.423</c:v>
                </c:pt>
                <c:pt idx="36">
                  <c:v>1.4155</c:v>
                </c:pt>
                <c:pt idx="37">
                  <c:v>1.4149</c:v>
                </c:pt>
                <c:pt idx="38">
                  <c:v>1.4021999999999999</c:v>
                </c:pt>
                <c:pt idx="39">
                  <c:v>1.3845000000000001</c:v>
                </c:pt>
                <c:pt idx="40">
                  <c:v>1.3636999999999999</c:v>
                </c:pt>
                <c:pt idx="41">
                  <c:v>1.3464</c:v>
                </c:pt>
                <c:pt idx="42">
                  <c:v>1.3003</c:v>
                </c:pt>
                <c:pt idx="43">
                  <c:v>1.2048000000000001</c:v>
                </c:pt>
                <c:pt idx="44">
                  <c:v>0.84319999999999995</c:v>
                </c:pt>
                <c:pt idx="45">
                  <c:v>0.63070000000000004</c:v>
                </c:pt>
                <c:pt idx="46">
                  <c:v>0.51900000000000002</c:v>
                </c:pt>
                <c:pt idx="47">
                  <c:v>0.42820000000000003</c:v>
                </c:pt>
              </c:numCache>
            </c:numRef>
          </c:val>
          <c:smooth val="0"/>
          <c:extLst>
            <c:ext xmlns:c16="http://schemas.microsoft.com/office/drawing/2014/chart" uri="{C3380CC4-5D6E-409C-BE32-E72D297353CC}">
              <c16:uniqueId val="{0000000C-5C5B-471A-8DC4-DF3CAAE5AB2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0.67600000000000005</c:v>
                </c:pt>
                <c:pt idx="1">
                  <c:v>0.69499999999999995</c:v>
                </c:pt>
                <c:pt idx="2">
                  <c:v>0.67700000000000005</c:v>
                </c:pt>
                <c:pt idx="3">
                  <c:v>0.70399999999999996</c:v>
                </c:pt>
                <c:pt idx="4">
                  <c:v>0.66300000000000003</c:v>
                </c:pt>
                <c:pt idx="5">
                  <c:v>0.68400000000000005</c:v>
                </c:pt>
                <c:pt idx="6">
                  <c:v>0.66300000000000003</c:v>
                </c:pt>
                <c:pt idx="7">
                  <c:v>0.68</c:v>
                </c:pt>
                <c:pt idx="8">
                  <c:v>0.66400000000000003</c:v>
                </c:pt>
                <c:pt idx="9">
                  <c:v>0.66600000000000004</c:v>
                </c:pt>
                <c:pt idx="10">
                  <c:v>0.63800000000000001</c:v>
                </c:pt>
                <c:pt idx="11">
                  <c:v>0.64100000000000001</c:v>
                </c:pt>
                <c:pt idx="12">
                  <c:v>0.65900000000000003</c:v>
                </c:pt>
                <c:pt idx="13">
                  <c:v>0.67200000000000004</c:v>
                </c:pt>
                <c:pt idx="14">
                  <c:v>0.64100000000000001</c:v>
                </c:pt>
                <c:pt idx="15">
                  <c:v>0.66300000000000003</c:v>
                </c:pt>
                <c:pt idx="16">
                  <c:v>0.63500000000000001</c:v>
                </c:pt>
                <c:pt idx="17">
                  <c:v>0.63900000000000001</c:v>
                </c:pt>
                <c:pt idx="18">
                  <c:v>0.61799999999999999</c:v>
                </c:pt>
                <c:pt idx="19">
                  <c:v>0.61699999999999999</c:v>
                </c:pt>
                <c:pt idx="20">
                  <c:v>0.64500000000000002</c:v>
                </c:pt>
                <c:pt idx="21">
                  <c:v>0.65500000000000003</c:v>
                </c:pt>
                <c:pt idx="22">
                  <c:v>0.61599999999999999</c:v>
                </c:pt>
                <c:pt idx="23">
                  <c:v>0.65200000000000002</c:v>
                </c:pt>
                <c:pt idx="24">
                  <c:v>0.63900000000000001</c:v>
                </c:pt>
                <c:pt idx="25">
                  <c:v>0.64900000000000002</c:v>
                </c:pt>
                <c:pt idx="26">
                  <c:v>0.64300000000000002</c:v>
                </c:pt>
                <c:pt idx="27">
                  <c:v>0.63100000000000001</c:v>
                </c:pt>
                <c:pt idx="28">
                  <c:v>0.60399999999999998</c:v>
                </c:pt>
                <c:pt idx="29">
                  <c:v>0.63100000000000001</c:v>
                </c:pt>
                <c:pt idx="30">
                  <c:v>0.63700000000000001</c:v>
                </c:pt>
                <c:pt idx="31">
                  <c:v>0.623</c:v>
                </c:pt>
                <c:pt idx="32">
                  <c:v>0.65100000000000002</c:v>
                </c:pt>
                <c:pt idx="33">
                  <c:v>0.61899999999999999</c:v>
                </c:pt>
                <c:pt idx="34">
                  <c:v>0.65500000000000003</c:v>
                </c:pt>
                <c:pt idx="35">
                  <c:v>0.63500000000000001</c:v>
                </c:pt>
                <c:pt idx="36">
                  <c:v>0.68600000000000005</c:v>
                </c:pt>
                <c:pt idx="37">
                  <c:v>0.69299999999999995</c:v>
                </c:pt>
                <c:pt idx="38">
                  <c:v>0.71599999999999997</c:v>
                </c:pt>
                <c:pt idx="39">
                  <c:v>0.72599999999999998</c:v>
                </c:pt>
                <c:pt idx="40">
                  <c:v>0.69299999999999995</c:v>
                </c:pt>
                <c:pt idx="41">
                  <c:v>0.73399999999999999</c:v>
                </c:pt>
                <c:pt idx="42">
                  <c:v>0.72</c:v>
                </c:pt>
                <c:pt idx="43">
                  <c:v>0.72299999999999998</c:v>
                </c:pt>
                <c:pt idx="44">
                  <c:v>0.73699999999999999</c:v>
                </c:pt>
                <c:pt idx="45">
                  <c:v>0.7</c:v>
                </c:pt>
                <c:pt idx="46">
                  <c:v>0.626</c:v>
                </c:pt>
                <c:pt idx="47">
                  <c:v>0.69399999999999995</c:v>
                </c:pt>
              </c:numCache>
            </c:numRef>
          </c:val>
          <c:smooth val="0"/>
          <c:extLst>
            <c:ext xmlns:c16="http://schemas.microsoft.com/office/drawing/2014/chart" uri="{C3380CC4-5D6E-409C-BE32-E72D297353CC}">
              <c16:uniqueId val="{0000000D-5C5B-471A-8DC4-DF3CAAE5AB2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20.5762</c:v>
                </c:pt>
                <c:pt idx="1">
                  <c:v>20.99455</c:v>
                </c:pt>
                <c:pt idx="2">
                  <c:v>21.059370000000001</c:v>
                </c:pt>
                <c:pt idx="3">
                  <c:v>21.483309999999999</c:v>
                </c:pt>
                <c:pt idx="4">
                  <c:v>23.016570000000002</c:v>
                </c:pt>
                <c:pt idx="5">
                  <c:v>22.78004</c:v>
                </c:pt>
                <c:pt idx="6">
                  <c:v>22.719370000000001</c:v>
                </c:pt>
                <c:pt idx="7">
                  <c:v>21.860410000000002</c:v>
                </c:pt>
                <c:pt idx="8">
                  <c:v>21.541229999999999</c:v>
                </c:pt>
                <c:pt idx="9">
                  <c:v>21.481259999999999</c:v>
                </c:pt>
                <c:pt idx="10">
                  <c:v>21.098210000000002</c:v>
                </c:pt>
                <c:pt idx="11">
                  <c:v>19.699449999999999</c:v>
                </c:pt>
                <c:pt idx="12">
                  <c:v>17.5717</c:v>
                </c:pt>
                <c:pt idx="13">
                  <c:v>17.315539999999999</c:v>
                </c:pt>
                <c:pt idx="14">
                  <c:v>17.739159999999998</c:v>
                </c:pt>
                <c:pt idx="15">
                  <c:v>17.60933</c:v>
                </c:pt>
                <c:pt idx="16">
                  <c:v>17.48809</c:v>
                </c:pt>
                <c:pt idx="17">
                  <c:v>18.41602</c:v>
                </c:pt>
                <c:pt idx="18">
                  <c:v>18.914349999999999</c:v>
                </c:pt>
                <c:pt idx="19">
                  <c:v>20.112200000000001</c:v>
                </c:pt>
                <c:pt idx="20">
                  <c:v>20.79007</c:v>
                </c:pt>
                <c:pt idx="21">
                  <c:v>21.5566</c:v>
                </c:pt>
                <c:pt idx="22">
                  <c:v>22.188739999999999</c:v>
                </c:pt>
                <c:pt idx="23">
                  <c:v>21.380520000000001</c:v>
                </c:pt>
                <c:pt idx="24">
                  <c:v>20.16245</c:v>
                </c:pt>
                <c:pt idx="25">
                  <c:v>19.470800000000001</c:v>
                </c:pt>
                <c:pt idx="26">
                  <c:v>19.819030000000001</c:v>
                </c:pt>
                <c:pt idx="27">
                  <c:v>19.969840000000001</c:v>
                </c:pt>
                <c:pt idx="28">
                  <c:v>21.194120000000002</c:v>
                </c:pt>
                <c:pt idx="29">
                  <c:v>22.162990000000001</c:v>
                </c:pt>
                <c:pt idx="30">
                  <c:v>22.464020000000001</c:v>
                </c:pt>
                <c:pt idx="31">
                  <c:v>22.478899999999999</c:v>
                </c:pt>
                <c:pt idx="32">
                  <c:v>22.523530000000001</c:v>
                </c:pt>
                <c:pt idx="33">
                  <c:v>21.141120000000001</c:v>
                </c:pt>
                <c:pt idx="34">
                  <c:v>21.412690000000001</c:v>
                </c:pt>
                <c:pt idx="35">
                  <c:v>19.603349999999999</c:v>
                </c:pt>
                <c:pt idx="36">
                  <c:v>18.186679999999999</c:v>
                </c:pt>
                <c:pt idx="37">
                  <c:v>18.250489999999999</c:v>
                </c:pt>
                <c:pt idx="38">
                  <c:v>18.251750000000001</c:v>
                </c:pt>
                <c:pt idx="39">
                  <c:v>18.689419999999998</c:v>
                </c:pt>
                <c:pt idx="40">
                  <c:v>19.83146</c:v>
                </c:pt>
                <c:pt idx="41">
                  <c:v>20.093499999999999</c:v>
                </c:pt>
                <c:pt idx="42">
                  <c:v>22.01735</c:v>
                </c:pt>
                <c:pt idx="43">
                  <c:v>20.913959999999999</c:v>
                </c:pt>
                <c:pt idx="44">
                  <c:v>22.203060000000001</c:v>
                </c:pt>
                <c:pt idx="45">
                  <c:v>21.504860000000001</c:v>
                </c:pt>
                <c:pt idx="46">
                  <c:v>22.445139999999999</c:v>
                </c:pt>
                <c:pt idx="47">
                  <c:v>23.062180000000001</c:v>
                </c:pt>
              </c:numCache>
            </c:numRef>
          </c:val>
          <c:smooth val="0"/>
          <c:extLst>
            <c:ext xmlns:c16="http://schemas.microsoft.com/office/drawing/2014/chart" uri="{C3380CC4-5D6E-409C-BE32-E72D297353CC}">
              <c16:uniqueId val="{0000000E-5C5B-471A-8DC4-DF3CAAE5AB2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462.40991000000002</c:v>
                </c:pt>
                <c:pt idx="1">
                  <c:v>458.87587000000002</c:v>
                </c:pt>
                <c:pt idx="2">
                  <c:v>455.06896</c:v>
                </c:pt>
                <c:pt idx="3">
                  <c:v>455.79469</c:v>
                </c:pt>
                <c:pt idx="4">
                  <c:v>458.37315000000001</c:v>
                </c:pt>
                <c:pt idx="5">
                  <c:v>458.80372</c:v>
                </c:pt>
                <c:pt idx="6">
                  <c:v>455.66122000000001</c:v>
                </c:pt>
                <c:pt idx="7">
                  <c:v>461.29082</c:v>
                </c:pt>
                <c:pt idx="8">
                  <c:v>466.67993000000001</c:v>
                </c:pt>
                <c:pt idx="9">
                  <c:v>466.55509000000001</c:v>
                </c:pt>
                <c:pt idx="10">
                  <c:v>456.19758999999999</c:v>
                </c:pt>
                <c:pt idx="11">
                  <c:v>450.70057000000003</c:v>
                </c:pt>
                <c:pt idx="12">
                  <c:v>447.55300999999997</c:v>
                </c:pt>
                <c:pt idx="13">
                  <c:v>452.21974999999998</c:v>
                </c:pt>
                <c:pt idx="14">
                  <c:v>454.59003000000001</c:v>
                </c:pt>
                <c:pt idx="15">
                  <c:v>454.36203999999998</c:v>
                </c:pt>
                <c:pt idx="16">
                  <c:v>462.39436999999998</c:v>
                </c:pt>
                <c:pt idx="17">
                  <c:v>466.72539</c:v>
                </c:pt>
                <c:pt idx="18">
                  <c:v>470.27301</c:v>
                </c:pt>
                <c:pt idx="19">
                  <c:v>467.45411000000001</c:v>
                </c:pt>
                <c:pt idx="20">
                  <c:v>468.01602000000003</c:v>
                </c:pt>
                <c:pt idx="21">
                  <c:v>461.94659000000001</c:v>
                </c:pt>
                <c:pt idx="22">
                  <c:v>469.81790999999998</c:v>
                </c:pt>
                <c:pt idx="23">
                  <c:v>460.05659000000003</c:v>
                </c:pt>
                <c:pt idx="24">
                  <c:v>458.75745000000001</c:v>
                </c:pt>
                <c:pt idx="25">
                  <c:v>464.57664999999997</c:v>
                </c:pt>
                <c:pt idx="26">
                  <c:v>459.18063999999998</c:v>
                </c:pt>
                <c:pt idx="27">
                  <c:v>454.93212</c:v>
                </c:pt>
                <c:pt idx="28">
                  <c:v>450.39499000000001</c:v>
                </c:pt>
                <c:pt idx="29">
                  <c:v>450.35548999999997</c:v>
                </c:pt>
                <c:pt idx="30">
                  <c:v>449.26817999999997</c:v>
                </c:pt>
                <c:pt idx="31">
                  <c:v>450.58726000000001</c:v>
                </c:pt>
                <c:pt idx="32">
                  <c:v>460.29563999999999</c:v>
                </c:pt>
                <c:pt idx="33">
                  <c:v>450.44157000000001</c:v>
                </c:pt>
                <c:pt idx="34">
                  <c:v>456.39805999999999</c:v>
                </c:pt>
                <c:pt idx="35">
                  <c:v>461.00071000000003</c:v>
                </c:pt>
                <c:pt idx="36">
                  <c:v>466.94301999999999</c:v>
                </c:pt>
                <c:pt idx="37">
                  <c:v>462.51136000000002</c:v>
                </c:pt>
                <c:pt idx="38">
                  <c:v>445.71068000000002</c:v>
                </c:pt>
                <c:pt idx="39">
                  <c:v>442.47944000000001</c:v>
                </c:pt>
                <c:pt idx="40">
                  <c:v>438.38589000000002</c:v>
                </c:pt>
                <c:pt idx="41">
                  <c:v>441.45375000000001</c:v>
                </c:pt>
                <c:pt idx="42">
                  <c:v>430.06932999999998</c:v>
                </c:pt>
                <c:pt idx="43">
                  <c:v>416.77607</c:v>
                </c:pt>
                <c:pt idx="44">
                  <c:v>427.02292</c:v>
                </c:pt>
                <c:pt idx="45">
                  <c:v>429.64127999999999</c:v>
                </c:pt>
                <c:pt idx="46">
                  <c:v>424.75051999999999</c:v>
                </c:pt>
                <c:pt idx="47">
                  <c:v>416.71456999999998</c:v>
                </c:pt>
              </c:numCache>
            </c:numRef>
          </c:val>
          <c:smooth val="0"/>
          <c:extLst>
            <c:ext xmlns:c16="http://schemas.microsoft.com/office/drawing/2014/chart" uri="{C3380CC4-5D6E-409C-BE32-E72D297353CC}">
              <c16:uniqueId val="{0000000F-5C5B-471A-8DC4-DF3CAAE5AB2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10.970599999999999</c:v>
                </c:pt>
                <c:pt idx="1">
                  <c:v>10.9473</c:v>
                </c:pt>
                <c:pt idx="2">
                  <c:v>10.791</c:v>
                </c:pt>
                <c:pt idx="3">
                  <c:v>10.9094</c:v>
                </c:pt>
                <c:pt idx="4">
                  <c:v>11.125</c:v>
                </c:pt>
                <c:pt idx="5">
                  <c:v>11.0687</c:v>
                </c:pt>
                <c:pt idx="6">
                  <c:v>11.1287</c:v>
                </c:pt>
                <c:pt idx="7">
                  <c:v>11.085800000000001</c:v>
                </c:pt>
                <c:pt idx="8">
                  <c:v>11.015700000000001</c:v>
                </c:pt>
                <c:pt idx="9">
                  <c:v>10.965999999999999</c:v>
                </c:pt>
                <c:pt idx="10">
                  <c:v>10.9503</c:v>
                </c:pt>
                <c:pt idx="11">
                  <c:v>10.574299999999999</c:v>
                </c:pt>
                <c:pt idx="12">
                  <c:v>9.1182999999999996</c:v>
                </c:pt>
                <c:pt idx="13">
                  <c:v>8.9908000000000001</c:v>
                </c:pt>
                <c:pt idx="14">
                  <c:v>9.0305</c:v>
                </c:pt>
                <c:pt idx="15">
                  <c:v>8.8854000000000006</c:v>
                </c:pt>
                <c:pt idx="16">
                  <c:v>9.2815999999999992</c:v>
                </c:pt>
                <c:pt idx="17">
                  <c:v>9.3757999999999999</c:v>
                </c:pt>
                <c:pt idx="18">
                  <c:v>9.9133999999999993</c:v>
                </c:pt>
                <c:pt idx="19">
                  <c:v>10.6449</c:v>
                </c:pt>
                <c:pt idx="20">
                  <c:v>10.7036</c:v>
                </c:pt>
                <c:pt idx="21">
                  <c:v>10.7469</c:v>
                </c:pt>
                <c:pt idx="22">
                  <c:v>10.8642</c:v>
                </c:pt>
                <c:pt idx="23">
                  <c:v>10.662599999999999</c:v>
                </c:pt>
                <c:pt idx="24">
                  <c:v>10.567399999999999</c:v>
                </c:pt>
                <c:pt idx="25">
                  <c:v>10.5022</c:v>
                </c:pt>
                <c:pt idx="26">
                  <c:v>10.543900000000001</c:v>
                </c:pt>
                <c:pt idx="27">
                  <c:v>10.7342</c:v>
                </c:pt>
                <c:pt idx="28">
                  <c:v>11.003399999999999</c:v>
                </c:pt>
                <c:pt idx="29">
                  <c:v>11.217000000000001</c:v>
                </c:pt>
                <c:pt idx="30">
                  <c:v>11.0405</c:v>
                </c:pt>
                <c:pt idx="31">
                  <c:v>11.238099999999999</c:v>
                </c:pt>
                <c:pt idx="32">
                  <c:v>11.304500000000001</c:v>
                </c:pt>
                <c:pt idx="33">
                  <c:v>11.0677</c:v>
                </c:pt>
                <c:pt idx="34">
                  <c:v>10.790699999999999</c:v>
                </c:pt>
                <c:pt idx="35">
                  <c:v>10.4838</c:v>
                </c:pt>
                <c:pt idx="36">
                  <c:v>10.0585</c:v>
                </c:pt>
                <c:pt idx="37">
                  <c:v>10.063599999999999</c:v>
                </c:pt>
                <c:pt idx="38">
                  <c:v>10.161099999999999</c:v>
                </c:pt>
                <c:pt idx="39">
                  <c:v>10.219200000000001</c:v>
                </c:pt>
                <c:pt idx="40">
                  <c:v>10.7616</c:v>
                </c:pt>
                <c:pt idx="41">
                  <c:v>10.7682</c:v>
                </c:pt>
                <c:pt idx="42">
                  <c:v>10.9305</c:v>
                </c:pt>
                <c:pt idx="43">
                  <c:v>11.1372</c:v>
                </c:pt>
                <c:pt idx="44">
                  <c:v>11.229900000000001</c:v>
                </c:pt>
                <c:pt idx="45">
                  <c:v>11.184100000000001</c:v>
                </c:pt>
                <c:pt idx="46">
                  <c:v>11.3058</c:v>
                </c:pt>
                <c:pt idx="47">
                  <c:v>11.4148</c:v>
                </c:pt>
              </c:numCache>
            </c:numRef>
          </c:val>
          <c:smooth val="0"/>
          <c:extLst>
            <c:ext xmlns:c16="http://schemas.microsoft.com/office/drawing/2014/chart" uri="{C3380CC4-5D6E-409C-BE32-E72D297353CC}">
              <c16:uniqueId val="{00000010-5C5B-471A-8DC4-DF3CAAE5AB2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157.36789999999999</c:v>
                </c:pt>
                <c:pt idx="1">
                  <c:v>158.95249999999999</c:v>
                </c:pt>
                <c:pt idx="2">
                  <c:v>149.92910000000001</c:v>
                </c:pt>
                <c:pt idx="3">
                  <c:v>153.66739999999999</c:v>
                </c:pt>
                <c:pt idx="4">
                  <c:v>153.81129999999999</c:v>
                </c:pt>
                <c:pt idx="5">
                  <c:v>162.22489999999999</c:v>
                </c:pt>
                <c:pt idx="6">
                  <c:v>156.29310000000001</c:v>
                </c:pt>
                <c:pt idx="7">
                  <c:v>158.02430000000001</c:v>
                </c:pt>
                <c:pt idx="8">
                  <c:v>151.7586</c:v>
                </c:pt>
                <c:pt idx="9">
                  <c:v>151.2422</c:v>
                </c:pt>
                <c:pt idx="10">
                  <c:v>161.1893</c:v>
                </c:pt>
                <c:pt idx="11">
                  <c:v>159.72329999999999</c:v>
                </c:pt>
                <c:pt idx="12">
                  <c:v>150.8081</c:v>
                </c:pt>
                <c:pt idx="13">
                  <c:v>149.5514</c:v>
                </c:pt>
                <c:pt idx="14">
                  <c:v>101.5904</c:v>
                </c:pt>
                <c:pt idx="15">
                  <c:v>146.73939999999999</c:v>
                </c:pt>
                <c:pt idx="16">
                  <c:v>150.23480000000001</c:v>
                </c:pt>
                <c:pt idx="17">
                  <c:v>151.352</c:v>
                </c:pt>
                <c:pt idx="18">
                  <c:v>142.44409999999999</c:v>
                </c:pt>
                <c:pt idx="19">
                  <c:v>144.37270000000001</c:v>
                </c:pt>
                <c:pt idx="20">
                  <c:v>148.9024</c:v>
                </c:pt>
                <c:pt idx="21">
                  <c:v>146.22110000000001</c:v>
                </c:pt>
                <c:pt idx="22">
                  <c:v>145.76339999999999</c:v>
                </c:pt>
                <c:pt idx="23">
                  <c:v>145.7038</c:v>
                </c:pt>
                <c:pt idx="24">
                  <c:v>149.56059999999999</c:v>
                </c:pt>
                <c:pt idx="25">
                  <c:v>147.5256</c:v>
                </c:pt>
                <c:pt idx="26">
                  <c:v>142.26840000000001</c:v>
                </c:pt>
                <c:pt idx="27">
                  <c:v>153.0444</c:v>
                </c:pt>
                <c:pt idx="28">
                  <c:v>149.8433</c:v>
                </c:pt>
                <c:pt idx="29">
                  <c:v>143.0121</c:v>
                </c:pt>
                <c:pt idx="30">
                  <c:v>152.86869999999999</c:v>
                </c:pt>
                <c:pt idx="31">
                  <c:v>147.30510000000001</c:v>
                </c:pt>
                <c:pt idx="32">
                  <c:v>148.89699999999999</c:v>
                </c:pt>
                <c:pt idx="33">
                  <c:v>148.65049999999999</c:v>
                </c:pt>
                <c:pt idx="34">
                  <c:v>149.00890000000001</c:v>
                </c:pt>
                <c:pt idx="35">
                  <c:v>155.68860000000001</c:v>
                </c:pt>
                <c:pt idx="36">
                  <c:v>151.89670000000001</c:v>
                </c:pt>
                <c:pt idx="37">
                  <c:v>151.6917</c:v>
                </c:pt>
                <c:pt idx="38">
                  <c:v>153.40899999999999</c:v>
                </c:pt>
                <c:pt idx="39">
                  <c:v>151.37020000000001</c:v>
                </c:pt>
                <c:pt idx="40">
                  <c:v>144.35910000000001</c:v>
                </c:pt>
                <c:pt idx="41">
                  <c:v>155.98140000000001</c:v>
                </c:pt>
                <c:pt idx="42">
                  <c:v>148.93979999999999</c:v>
                </c:pt>
                <c:pt idx="43">
                  <c:v>151.5625</c:v>
                </c:pt>
                <c:pt idx="44">
                  <c:v>158.1413</c:v>
                </c:pt>
                <c:pt idx="45">
                  <c:v>158.43340000000001</c:v>
                </c:pt>
                <c:pt idx="46">
                  <c:v>153.1996</c:v>
                </c:pt>
                <c:pt idx="47">
                  <c:v>155.44739999999999</c:v>
                </c:pt>
              </c:numCache>
            </c:numRef>
          </c:val>
          <c:smooth val="0"/>
          <c:extLst>
            <c:ext xmlns:c16="http://schemas.microsoft.com/office/drawing/2014/chart" uri="{C3380CC4-5D6E-409C-BE32-E72D297353CC}">
              <c16:uniqueId val="{00000011-5C5B-471A-8DC4-DF3CAAE5AB2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17.656009999999998</c:v>
                </c:pt>
                <c:pt idx="1">
                  <c:v>17.824619999999999</c:v>
                </c:pt>
                <c:pt idx="2">
                  <c:v>17.411429999999999</c:v>
                </c:pt>
                <c:pt idx="3">
                  <c:v>17.644590000000001</c:v>
                </c:pt>
                <c:pt idx="4">
                  <c:v>17.949449999999999</c:v>
                </c:pt>
                <c:pt idx="5">
                  <c:v>17.75508</c:v>
                </c:pt>
                <c:pt idx="6">
                  <c:v>17.56765</c:v>
                </c:pt>
                <c:pt idx="7">
                  <c:v>17.787990000000001</c:v>
                </c:pt>
                <c:pt idx="8">
                  <c:v>17.814060000000001</c:v>
                </c:pt>
                <c:pt idx="9">
                  <c:v>18.02488</c:v>
                </c:pt>
                <c:pt idx="10">
                  <c:v>17.898319999999998</c:v>
                </c:pt>
                <c:pt idx="11">
                  <c:v>17.93272</c:v>
                </c:pt>
                <c:pt idx="12">
                  <c:v>17.73638</c:v>
                </c:pt>
                <c:pt idx="13">
                  <c:v>17.216049999999999</c:v>
                </c:pt>
                <c:pt idx="14">
                  <c:v>16.83633</c:v>
                </c:pt>
                <c:pt idx="15">
                  <c:v>16.208690000000001</c:v>
                </c:pt>
                <c:pt idx="16">
                  <c:v>16.007429999999999</c:v>
                </c:pt>
                <c:pt idx="17">
                  <c:v>14.43835</c:v>
                </c:pt>
                <c:pt idx="18">
                  <c:v>14.53299</c:v>
                </c:pt>
                <c:pt idx="19">
                  <c:v>14.15568</c:v>
                </c:pt>
                <c:pt idx="20">
                  <c:v>9.8330900000000003</c:v>
                </c:pt>
                <c:pt idx="21">
                  <c:v>12.965999999999999</c:v>
                </c:pt>
                <c:pt idx="22">
                  <c:v>13.39184</c:v>
                </c:pt>
                <c:pt idx="23">
                  <c:v>13.26878</c:v>
                </c:pt>
                <c:pt idx="24">
                  <c:v>13.17952</c:v>
                </c:pt>
                <c:pt idx="25">
                  <c:v>13.10571</c:v>
                </c:pt>
                <c:pt idx="26">
                  <c:v>13.14193</c:v>
                </c:pt>
                <c:pt idx="27">
                  <c:v>15.43139</c:v>
                </c:pt>
                <c:pt idx="28">
                  <c:v>16.355879999999999</c:v>
                </c:pt>
                <c:pt idx="29">
                  <c:v>17.045839999999998</c:v>
                </c:pt>
                <c:pt idx="30">
                  <c:v>17.20111</c:v>
                </c:pt>
                <c:pt idx="31">
                  <c:v>17.186889999999998</c:v>
                </c:pt>
                <c:pt idx="32">
                  <c:v>17.02525</c:v>
                </c:pt>
                <c:pt idx="33">
                  <c:v>17.982949999999999</c:v>
                </c:pt>
                <c:pt idx="34">
                  <c:v>17.99681</c:v>
                </c:pt>
                <c:pt idx="35">
                  <c:v>17.78603</c:v>
                </c:pt>
                <c:pt idx="36">
                  <c:v>17.27074</c:v>
                </c:pt>
                <c:pt idx="37">
                  <c:v>16.953189999999999</c:v>
                </c:pt>
                <c:pt idx="38">
                  <c:v>16.91779</c:v>
                </c:pt>
                <c:pt idx="39">
                  <c:v>17.315529999999999</c:v>
                </c:pt>
                <c:pt idx="40">
                  <c:v>17.256730000000001</c:v>
                </c:pt>
                <c:pt idx="41">
                  <c:v>17.457350000000002</c:v>
                </c:pt>
                <c:pt idx="42">
                  <c:v>17.47503</c:v>
                </c:pt>
                <c:pt idx="43">
                  <c:v>18.021000000000001</c:v>
                </c:pt>
                <c:pt idx="44">
                  <c:v>17.80012</c:v>
                </c:pt>
                <c:pt idx="45">
                  <c:v>17.90408</c:v>
                </c:pt>
                <c:pt idx="46">
                  <c:v>17.327179999999998</c:v>
                </c:pt>
                <c:pt idx="47">
                  <c:v>17.413519999999998</c:v>
                </c:pt>
              </c:numCache>
            </c:numRef>
          </c:val>
          <c:smooth val="0"/>
          <c:extLst>
            <c:ext xmlns:c16="http://schemas.microsoft.com/office/drawing/2014/chart" uri="{C3380CC4-5D6E-409C-BE32-E72D297353CC}">
              <c16:uniqueId val="{00000012-5C5B-471A-8DC4-DF3CAAE5AB2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C5B-471A-8DC4-DF3CAAE5AB2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C5B-471A-8DC4-DF3CAAE5AB2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17.18</c:v>
                </c:pt>
                <c:pt idx="1">
                  <c:v>16.624199999999998</c:v>
                </c:pt>
                <c:pt idx="2">
                  <c:v>17.238</c:v>
                </c:pt>
                <c:pt idx="3">
                  <c:v>17.235700000000001</c:v>
                </c:pt>
                <c:pt idx="4">
                  <c:v>16.946200000000001</c:v>
                </c:pt>
                <c:pt idx="5">
                  <c:v>16.2515</c:v>
                </c:pt>
                <c:pt idx="6">
                  <c:v>14.8483</c:v>
                </c:pt>
                <c:pt idx="7">
                  <c:v>15.2698</c:v>
                </c:pt>
                <c:pt idx="8">
                  <c:v>15.0289</c:v>
                </c:pt>
                <c:pt idx="9">
                  <c:v>15.537000000000001</c:v>
                </c:pt>
                <c:pt idx="10">
                  <c:v>14.595499999999999</c:v>
                </c:pt>
                <c:pt idx="11">
                  <c:v>14.3208</c:v>
                </c:pt>
                <c:pt idx="12">
                  <c:v>14.016999999999999</c:v>
                </c:pt>
                <c:pt idx="13">
                  <c:v>13.7074</c:v>
                </c:pt>
                <c:pt idx="14">
                  <c:v>13.2766</c:v>
                </c:pt>
                <c:pt idx="15">
                  <c:v>13.3352</c:v>
                </c:pt>
                <c:pt idx="16">
                  <c:v>13.468299999999999</c:v>
                </c:pt>
                <c:pt idx="17">
                  <c:v>13.617000000000001</c:v>
                </c:pt>
                <c:pt idx="18">
                  <c:v>13.8977</c:v>
                </c:pt>
                <c:pt idx="19">
                  <c:v>14.098100000000001</c:v>
                </c:pt>
                <c:pt idx="20">
                  <c:v>14.1518</c:v>
                </c:pt>
                <c:pt idx="21">
                  <c:v>13.0586</c:v>
                </c:pt>
                <c:pt idx="22">
                  <c:v>11.7479</c:v>
                </c:pt>
                <c:pt idx="23">
                  <c:v>11.2254</c:v>
                </c:pt>
                <c:pt idx="24">
                  <c:v>12.2662</c:v>
                </c:pt>
                <c:pt idx="25">
                  <c:v>13.3714</c:v>
                </c:pt>
                <c:pt idx="26">
                  <c:v>13.725300000000001</c:v>
                </c:pt>
                <c:pt idx="27">
                  <c:v>14.3665</c:v>
                </c:pt>
                <c:pt idx="28">
                  <c:v>14.2713</c:v>
                </c:pt>
                <c:pt idx="29">
                  <c:v>14.627000000000001</c:v>
                </c:pt>
                <c:pt idx="30">
                  <c:v>15.2682</c:v>
                </c:pt>
                <c:pt idx="31">
                  <c:v>15.545999999999999</c:v>
                </c:pt>
                <c:pt idx="32">
                  <c:v>17.641400000000001</c:v>
                </c:pt>
                <c:pt idx="33">
                  <c:v>16.930099999999999</c:v>
                </c:pt>
                <c:pt idx="34">
                  <c:v>16.337199999999999</c:v>
                </c:pt>
                <c:pt idx="35">
                  <c:v>15.99</c:v>
                </c:pt>
                <c:pt idx="36">
                  <c:v>16.099699999999999</c:v>
                </c:pt>
                <c:pt idx="37">
                  <c:v>16.1373</c:v>
                </c:pt>
                <c:pt idx="38">
                  <c:v>16.069700000000001</c:v>
                </c:pt>
                <c:pt idx="39">
                  <c:v>16.081</c:v>
                </c:pt>
                <c:pt idx="40">
                  <c:v>16.292899999999999</c:v>
                </c:pt>
                <c:pt idx="41">
                  <c:v>17.7898</c:v>
                </c:pt>
                <c:pt idx="42">
                  <c:v>17.828299999999999</c:v>
                </c:pt>
                <c:pt idx="43">
                  <c:v>18.5931</c:v>
                </c:pt>
                <c:pt idx="44">
                  <c:v>18.965800000000002</c:v>
                </c:pt>
                <c:pt idx="45">
                  <c:v>18.855499999999999</c:v>
                </c:pt>
                <c:pt idx="46">
                  <c:v>19.137699999999999</c:v>
                </c:pt>
                <c:pt idx="47">
                  <c:v>19.5167</c:v>
                </c:pt>
              </c:numCache>
            </c:numRef>
          </c:val>
          <c:smooth val="0"/>
          <c:extLst>
            <c:ext xmlns:c16="http://schemas.microsoft.com/office/drawing/2014/chart" uri="{C3380CC4-5D6E-409C-BE32-E72D297353CC}">
              <c16:uniqueId val="{00000015-5C5B-471A-8DC4-DF3CAAE5AB2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4.9600799999999996</c:v>
                </c:pt>
                <c:pt idx="1">
                  <c:v>4.9361899999999999</c:v>
                </c:pt>
                <c:pt idx="2">
                  <c:v>4.9454599999999997</c:v>
                </c:pt>
                <c:pt idx="3">
                  <c:v>4.9042300000000001</c:v>
                </c:pt>
                <c:pt idx="4">
                  <c:v>4.49716</c:v>
                </c:pt>
                <c:pt idx="5">
                  <c:v>4.4535</c:v>
                </c:pt>
                <c:pt idx="6">
                  <c:v>4.4197699999999998</c:v>
                </c:pt>
                <c:pt idx="7">
                  <c:v>4.4018899999999999</c:v>
                </c:pt>
                <c:pt idx="8">
                  <c:v>4.3898999999999999</c:v>
                </c:pt>
                <c:pt idx="9">
                  <c:v>4.4168000000000003</c:v>
                </c:pt>
                <c:pt idx="10">
                  <c:v>4.4268700000000001</c:v>
                </c:pt>
                <c:pt idx="11">
                  <c:v>4.39358</c:v>
                </c:pt>
                <c:pt idx="12">
                  <c:v>4.3559299999999999</c:v>
                </c:pt>
                <c:pt idx="13">
                  <c:v>4.2932100000000002</c:v>
                </c:pt>
                <c:pt idx="14">
                  <c:v>4.2780699999999996</c:v>
                </c:pt>
                <c:pt idx="15">
                  <c:v>4.4511700000000003</c:v>
                </c:pt>
                <c:pt idx="16">
                  <c:v>4.3842600000000003</c:v>
                </c:pt>
                <c:pt idx="17">
                  <c:v>4.37188</c:v>
                </c:pt>
                <c:pt idx="18">
                  <c:v>4.4598699999999996</c:v>
                </c:pt>
                <c:pt idx="19">
                  <c:v>4.5721299999999996</c:v>
                </c:pt>
                <c:pt idx="20">
                  <c:v>4.5425899999999997</c:v>
                </c:pt>
                <c:pt idx="21">
                  <c:v>4.4186300000000003</c:v>
                </c:pt>
                <c:pt idx="22">
                  <c:v>4.8374199999999998</c:v>
                </c:pt>
                <c:pt idx="23">
                  <c:v>4.7840600000000002</c:v>
                </c:pt>
                <c:pt idx="24">
                  <c:v>4.4508299999999998</c:v>
                </c:pt>
                <c:pt idx="25">
                  <c:v>4.4650800000000004</c:v>
                </c:pt>
                <c:pt idx="26">
                  <c:v>4.5950300000000004</c:v>
                </c:pt>
                <c:pt idx="27">
                  <c:v>4.7262399999999998</c:v>
                </c:pt>
                <c:pt idx="28">
                  <c:v>4.9417299999999997</c:v>
                </c:pt>
                <c:pt idx="29">
                  <c:v>5.0168799999999996</c:v>
                </c:pt>
                <c:pt idx="30">
                  <c:v>4.9241400000000004</c:v>
                </c:pt>
                <c:pt idx="31">
                  <c:v>4.7941599999999998</c:v>
                </c:pt>
                <c:pt idx="32">
                  <c:v>4.7990500000000003</c:v>
                </c:pt>
                <c:pt idx="33">
                  <c:v>4.7929000000000004</c:v>
                </c:pt>
                <c:pt idx="34">
                  <c:v>4.6600599999999996</c:v>
                </c:pt>
                <c:pt idx="35">
                  <c:v>4.5602900000000002</c:v>
                </c:pt>
                <c:pt idx="36">
                  <c:v>4.61707</c:v>
                </c:pt>
                <c:pt idx="37">
                  <c:v>4.5479000000000003</c:v>
                </c:pt>
                <c:pt idx="38">
                  <c:v>4.6132</c:v>
                </c:pt>
                <c:pt idx="39">
                  <c:v>4.3482900000000004</c:v>
                </c:pt>
                <c:pt idx="40">
                  <c:v>4.9765100000000002</c:v>
                </c:pt>
                <c:pt idx="41">
                  <c:v>4.9969099999999997</c:v>
                </c:pt>
                <c:pt idx="42">
                  <c:v>4.9623100000000004</c:v>
                </c:pt>
                <c:pt idx="43">
                  <c:v>4.9916799999999997</c:v>
                </c:pt>
                <c:pt idx="44">
                  <c:v>4.9828000000000001</c:v>
                </c:pt>
                <c:pt idx="45">
                  <c:v>5.0988199999999999</c:v>
                </c:pt>
                <c:pt idx="46">
                  <c:v>5.0274400000000004</c:v>
                </c:pt>
                <c:pt idx="47">
                  <c:v>5.0457599999999996</c:v>
                </c:pt>
              </c:numCache>
            </c:numRef>
          </c:val>
          <c:smooth val="0"/>
          <c:extLst>
            <c:ext xmlns:c16="http://schemas.microsoft.com/office/drawing/2014/chart" uri="{C3380CC4-5D6E-409C-BE32-E72D297353CC}">
              <c16:uniqueId val="{00000016-5C5B-471A-8DC4-DF3CAAE5AB2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C5B-471A-8DC4-DF3CAAE5AB2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C5B-471A-8DC4-DF3CAAE5AB2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14.252319999999999</c:v>
                </c:pt>
                <c:pt idx="1">
                  <c:v>14.338369999999999</c:v>
                </c:pt>
                <c:pt idx="2">
                  <c:v>14.63475</c:v>
                </c:pt>
                <c:pt idx="3">
                  <c:v>14.008900000000001</c:v>
                </c:pt>
                <c:pt idx="4">
                  <c:v>14.339320000000001</c:v>
                </c:pt>
                <c:pt idx="5">
                  <c:v>13.89828</c:v>
                </c:pt>
                <c:pt idx="6">
                  <c:v>14.03668</c:v>
                </c:pt>
                <c:pt idx="7">
                  <c:v>14.391170000000001</c:v>
                </c:pt>
                <c:pt idx="8">
                  <c:v>13.599679999999999</c:v>
                </c:pt>
                <c:pt idx="9">
                  <c:v>13.91724</c:v>
                </c:pt>
                <c:pt idx="10">
                  <c:v>12.92248</c:v>
                </c:pt>
                <c:pt idx="11">
                  <c:v>11.881629999999999</c:v>
                </c:pt>
                <c:pt idx="12">
                  <c:v>11.53637</c:v>
                </c:pt>
                <c:pt idx="13">
                  <c:v>8.0315899999999996</c:v>
                </c:pt>
                <c:pt idx="14">
                  <c:v>7.7399399999999998</c:v>
                </c:pt>
                <c:pt idx="15">
                  <c:v>7.7153700000000001</c:v>
                </c:pt>
                <c:pt idx="16">
                  <c:v>11.875489999999999</c:v>
                </c:pt>
                <c:pt idx="17">
                  <c:v>12.978870000000001</c:v>
                </c:pt>
                <c:pt idx="18">
                  <c:v>13.89329</c:v>
                </c:pt>
                <c:pt idx="19">
                  <c:v>13.96499</c:v>
                </c:pt>
                <c:pt idx="20">
                  <c:v>14.58183</c:v>
                </c:pt>
                <c:pt idx="21">
                  <c:v>16.23076</c:v>
                </c:pt>
                <c:pt idx="22">
                  <c:v>16.589880000000001</c:v>
                </c:pt>
                <c:pt idx="23">
                  <c:v>16.023869999999999</c:v>
                </c:pt>
                <c:pt idx="24">
                  <c:v>14.702019999999999</c:v>
                </c:pt>
                <c:pt idx="25">
                  <c:v>14.56428</c:v>
                </c:pt>
                <c:pt idx="26">
                  <c:v>16.1873</c:v>
                </c:pt>
                <c:pt idx="27">
                  <c:v>16.528829999999999</c:v>
                </c:pt>
                <c:pt idx="28">
                  <c:v>16.969899999999999</c:v>
                </c:pt>
                <c:pt idx="29">
                  <c:v>16.95656</c:v>
                </c:pt>
                <c:pt idx="30">
                  <c:v>16.597380000000001</c:v>
                </c:pt>
                <c:pt idx="31">
                  <c:v>16.709409999999998</c:v>
                </c:pt>
                <c:pt idx="32">
                  <c:v>15.77073</c:v>
                </c:pt>
                <c:pt idx="33">
                  <c:v>16.639399999999998</c:v>
                </c:pt>
                <c:pt idx="34">
                  <c:v>15.24827</c:v>
                </c:pt>
                <c:pt idx="35">
                  <c:v>14.86814</c:v>
                </c:pt>
                <c:pt idx="36">
                  <c:v>13.650499999999999</c:v>
                </c:pt>
                <c:pt idx="37">
                  <c:v>12.807700000000001</c:v>
                </c:pt>
                <c:pt idx="38">
                  <c:v>13.057729999999999</c:v>
                </c:pt>
                <c:pt idx="39">
                  <c:v>13.437810000000001</c:v>
                </c:pt>
                <c:pt idx="40">
                  <c:v>14.90621</c:v>
                </c:pt>
                <c:pt idx="41">
                  <c:v>15.319369999999999</c:v>
                </c:pt>
                <c:pt idx="42">
                  <c:v>15.762180000000001</c:v>
                </c:pt>
                <c:pt idx="43">
                  <c:v>15.938549999999999</c:v>
                </c:pt>
                <c:pt idx="44">
                  <c:v>15.93985</c:v>
                </c:pt>
                <c:pt idx="45">
                  <c:v>17.068819999999999</c:v>
                </c:pt>
                <c:pt idx="46">
                  <c:v>16.882909999999999</c:v>
                </c:pt>
                <c:pt idx="47">
                  <c:v>16.26174</c:v>
                </c:pt>
              </c:numCache>
            </c:numRef>
          </c:val>
          <c:smooth val="0"/>
          <c:extLst>
            <c:ext xmlns:c16="http://schemas.microsoft.com/office/drawing/2014/chart" uri="{C3380CC4-5D6E-409C-BE32-E72D297353CC}">
              <c16:uniqueId val="{00000019-5C5B-471A-8DC4-DF3CAAE5AB2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290.23</c:v>
                </c:pt>
                <c:pt idx="1">
                  <c:v>288.95999999999998</c:v>
                </c:pt>
                <c:pt idx="2">
                  <c:v>290.31</c:v>
                </c:pt>
                <c:pt idx="3">
                  <c:v>280.26</c:v>
                </c:pt>
                <c:pt idx="4">
                  <c:v>278.17</c:v>
                </c:pt>
                <c:pt idx="5">
                  <c:v>281.44</c:v>
                </c:pt>
                <c:pt idx="6">
                  <c:v>276.10000000000002</c:v>
                </c:pt>
                <c:pt idx="7">
                  <c:v>281.74</c:v>
                </c:pt>
                <c:pt idx="8">
                  <c:v>282.82</c:v>
                </c:pt>
                <c:pt idx="9">
                  <c:v>286.08</c:v>
                </c:pt>
                <c:pt idx="10">
                  <c:v>289.99</c:v>
                </c:pt>
                <c:pt idx="11">
                  <c:v>284.92</c:v>
                </c:pt>
                <c:pt idx="12">
                  <c:v>291.45</c:v>
                </c:pt>
                <c:pt idx="13">
                  <c:v>282.68</c:v>
                </c:pt>
                <c:pt idx="14">
                  <c:v>274.67</c:v>
                </c:pt>
                <c:pt idx="15">
                  <c:v>273.91000000000003</c:v>
                </c:pt>
                <c:pt idx="16">
                  <c:v>268.58</c:v>
                </c:pt>
                <c:pt idx="17">
                  <c:v>263.68</c:v>
                </c:pt>
                <c:pt idx="18">
                  <c:v>260.18</c:v>
                </c:pt>
                <c:pt idx="19">
                  <c:v>273.68</c:v>
                </c:pt>
                <c:pt idx="20">
                  <c:v>285.24</c:v>
                </c:pt>
                <c:pt idx="21">
                  <c:v>284.45</c:v>
                </c:pt>
                <c:pt idx="22">
                  <c:v>282.32</c:v>
                </c:pt>
                <c:pt idx="23">
                  <c:v>283.79000000000002</c:v>
                </c:pt>
                <c:pt idx="24">
                  <c:v>285.22000000000003</c:v>
                </c:pt>
                <c:pt idx="25">
                  <c:v>281.38</c:v>
                </c:pt>
                <c:pt idx="26">
                  <c:v>267.11</c:v>
                </c:pt>
                <c:pt idx="27">
                  <c:v>275.37</c:v>
                </c:pt>
                <c:pt idx="28">
                  <c:v>270.18</c:v>
                </c:pt>
                <c:pt idx="29">
                  <c:v>272.27999999999997</c:v>
                </c:pt>
                <c:pt idx="30">
                  <c:v>273.83</c:v>
                </c:pt>
                <c:pt idx="31">
                  <c:v>274.86</c:v>
                </c:pt>
                <c:pt idx="32">
                  <c:v>272.68</c:v>
                </c:pt>
                <c:pt idx="33">
                  <c:v>277.2</c:v>
                </c:pt>
                <c:pt idx="34">
                  <c:v>283.27999999999997</c:v>
                </c:pt>
                <c:pt idx="35">
                  <c:v>290.01</c:v>
                </c:pt>
                <c:pt idx="36">
                  <c:v>294.44</c:v>
                </c:pt>
                <c:pt idx="37">
                  <c:v>286.52999999999997</c:v>
                </c:pt>
                <c:pt idx="38">
                  <c:v>281.10000000000002</c:v>
                </c:pt>
                <c:pt idx="39">
                  <c:v>276.02</c:v>
                </c:pt>
                <c:pt idx="40">
                  <c:v>283.88</c:v>
                </c:pt>
                <c:pt idx="41">
                  <c:v>289.73</c:v>
                </c:pt>
                <c:pt idx="42">
                  <c:v>292.31</c:v>
                </c:pt>
                <c:pt idx="43">
                  <c:v>291.20999999999998</c:v>
                </c:pt>
                <c:pt idx="44">
                  <c:v>292.39999999999998</c:v>
                </c:pt>
                <c:pt idx="45">
                  <c:v>293.08999999999997</c:v>
                </c:pt>
                <c:pt idx="46">
                  <c:v>293.52999999999997</c:v>
                </c:pt>
                <c:pt idx="47">
                  <c:v>293.42</c:v>
                </c:pt>
              </c:numCache>
            </c:numRef>
          </c:val>
          <c:smooth val="0"/>
          <c:extLst>
            <c:ext xmlns:c16="http://schemas.microsoft.com/office/drawing/2014/chart" uri="{C3380CC4-5D6E-409C-BE32-E72D297353CC}">
              <c16:uniqueId val="{0000001A-5C5B-471A-8DC4-DF3CAAE5AB2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C5B-471A-8DC4-DF3CAAE5AB2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41.496000000000002</c:v>
                </c:pt>
                <c:pt idx="1">
                  <c:v>41.317999999999998</c:v>
                </c:pt>
                <c:pt idx="2">
                  <c:v>40.941000000000003</c:v>
                </c:pt>
                <c:pt idx="3">
                  <c:v>40.808</c:v>
                </c:pt>
                <c:pt idx="4">
                  <c:v>40.725999999999999</c:v>
                </c:pt>
                <c:pt idx="5">
                  <c:v>40.332999999999998</c:v>
                </c:pt>
                <c:pt idx="6">
                  <c:v>40.131</c:v>
                </c:pt>
                <c:pt idx="7">
                  <c:v>39.9</c:v>
                </c:pt>
                <c:pt idx="8">
                  <c:v>40.061999999999998</c:v>
                </c:pt>
                <c:pt idx="9">
                  <c:v>40.281999999999996</c:v>
                </c:pt>
                <c:pt idx="10">
                  <c:v>40.594999999999999</c:v>
                </c:pt>
                <c:pt idx="11">
                  <c:v>40.761000000000003</c:v>
                </c:pt>
                <c:pt idx="12">
                  <c:v>40.076999999999998</c:v>
                </c:pt>
                <c:pt idx="13">
                  <c:v>39.683</c:v>
                </c:pt>
                <c:pt idx="14">
                  <c:v>39.49</c:v>
                </c:pt>
                <c:pt idx="15">
                  <c:v>39.896999999999998</c:v>
                </c:pt>
                <c:pt idx="16">
                  <c:v>39.649000000000001</c:v>
                </c:pt>
                <c:pt idx="17">
                  <c:v>40.112000000000002</c:v>
                </c:pt>
                <c:pt idx="18">
                  <c:v>39.997999999999998</c:v>
                </c:pt>
                <c:pt idx="19">
                  <c:v>39.850999999999999</c:v>
                </c:pt>
                <c:pt idx="20">
                  <c:v>40.161999999999999</c:v>
                </c:pt>
                <c:pt idx="21">
                  <c:v>39.796999999999997</c:v>
                </c:pt>
                <c:pt idx="22">
                  <c:v>40.228000000000002</c:v>
                </c:pt>
                <c:pt idx="23">
                  <c:v>39.417000000000002</c:v>
                </c:pt>
                <c:pt idx="24">
                  <c:v>39.299999999999997</c:v>
                </c:pt>
                <c:pt idx="25">
                  <c:v>39.470999999999997</c:v>
                </c:pt>
                <c:pt idx="26">
                  <c:v>39.704000000000001</c:v>
                </c:pt>
                <c:pt idx="27">
                  <c:v>39.597000000000001</c:v>
                </c:pt>
                <c:pt idx="28">
                  <c:v>39.170999999999999</c:v>
                </c:pt>
                <c:pt idx="29">
                  <c:v>39.365000000000002</c:v>
                </c:pt>
                <c:pt idx="30">
                  <c:v>39.368000000000002</c:v>
                </c:pt>
                <c:pt idx="31">
                  <c:v>39.777000000000001</c:v>
                </c:pt>
                <c:pt idx="32">
                  <c:v>37.777999999999999</c:v>
                </c:pt>
                <c:pt idx="33">
                  <c:v>37.308</c:v>
                </c:pt>
                <c:pt idx="34">
                  <c:v>37.143000000000001</c:v>
                </c:pt>
                <c:pt idx="35">
                  <c:v>37.005000000000003</c:v>
                </c:pt>
                <c:pt idx="36">
                  <c:v>37.441000000000003</c:v>
                </c:pt>
                <c:pt idx="37">
                  <c:v>37.040999999999997</c:v>
                </c:pt>
                <c:pt idx="38">
                  <c:v>36.801000000000002</c:v>
                </c:pt>
                <c:pt idx="39">
                  <c:v>37.088999999999999</c:v>
                </c:pt>
                <c:pt idx="40">
                  <c:v>37.529000000000003</c:v>
                </c:pt>
                <c:pt idx="41">
                  <c:v>37.369</c:v>
                </c:pt>
                <c:pt idx="42">
                  <c:v>37.381</c:v>
                </c:pt>
                <c:pt idx="43">
                  <c:v>38.484000000000002</c:v>
                </c:pt>
                <c:pt idx="44">
                  <c:v>39.515000000000001</c:v>
                </c:pt>
                <c:pt idx="45">
                  <c:v>39.590000000000003</c:v>
                </c:pt>
                <c:pt idx="46">
                  <c:v>39.920999999999999</c:v>
                </c:pt>
                <c:pt idx="47">
                  <c:v>39.985999999999997</c:v>
                </c:pt>
              </c:numCache>
            </c:numRef>
          </c:val>
          <c:smooth val="0"/>
          <c:extLst>
            <c:ext xmlns:c16="http://schemas.microsoft.com/office/drawing/2014/chart" uri="{C3380CC4-5D6E-409C-BE32-E72D297353CC}">
              <c16:uniqueId val="{0000001C-5C5B-471A-8DC4-DF3CAAE5AB2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C5B-471A-8DC4-DF3CAAE5AB2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31.693000000000001</c:v>
                </c:pt>
                <c:pt idx="1">
                  <c:v>32.037999999999997</c:v>
                </c:pt>
                <c:pt idx="2">
                  <c:v>32.488</c:v>
                </c:pt>
                <c:pt idx="3">
                  <c:v>32.618000000000002</c:v>
                </c:pt>
                <c:pt idx="4">
                  <c:v>32.582999999999998</c:v>
                </c:pt>
                <c:pt idx="5">
                  <c:v>32.549999999999997</c:v>
                </c:pt>
                <c:pt idx="6">
                  <c:v>32.36</c:v>
                </c:pt>
                <c:pt idx="7">
                  <c:v>32.392000000000003</c:v>
                </c:pt>
                <c:pt idx="8">
                  <c:v>32.555</c:v>
                </c:pt>
                <c:pt idx="9">
                  <c:v>32.939</c:v>
                </c:pt>
                <c:pt idx="10">
                  <c:v>36.701999999999998</c:v>
                </c:pt>
                <c:pt idx="11">
                  <c:v>36.661999999999999</c:v>
                </c:pt>
                <c:pt idx="12">
                  <c:v>30.637</c:v>
                </c:pt>
                <c:pt idx="13">
                  <c:v>28.01</c:v>
                </c:pt>
                <c:pt idx="14">
                  <c:v>21.728999999999999</c:v>
                </c:pt>
                <c:pt idx="15">
                  <c:v>18.202000000000002</c:v>
                </c:pt>
                <c:pt idx="16">
                  <c:v>19.378</c:v>
                </c:pt>
                <c:pt idx="17">
                  <c:v>19.041</c:v>
                </c:pt>
                <c:pt idx="18">
                  <c:v>18.541</c:v>
                </c:pt>
                <c:pt idx="19">
                  <c:v>18.39</c:v>
                </c:pt>
                <c:pt idx="20">
                  <c:v>17.952999999999999</c:v>
                </c:pt>
                <c:pt idx="21">
                  <c:v>17.72</c:v>
                </c:pt>
                <c:pt idx="22">
                  <c:v>17.64</c:v>
                </c:pt>
                <c:pt idx="23">
                  <c:v>17.661999999999999</c:v>
                </c:pt>
                <c:pt idx="24">
                  <c:v>17.463999999999999</c:v>
                </c:pt>
                <c:pt idx="25">
                  <c:v>17.303999999999998</c:v>
                </c:pt>
                <c:pt idx="26">
                  <c:v>17.512</c:v>
                </c:pt>
                <c:pt idx="27">
                  <c:v>18.029</c:v>
                </c:pt>
                <c:pt idx="28">
                  <c:v>18.655000000000001</c:v>
                </c:pt>
                <c:pt idx="29">
                  <c:v>19.199000000000002</c:v>
                </c:pt>
                <c:pt idx="30">
                  <c:v>20.434000000000001</c:v>
                </c:pt>
                <c:pt idx="31">
                  <c:v>24.332999999999998</c:v>
                </c:pt>
                <c:pt idx="32">
                  <c:v>29.206</c:v>
                </c:pt>
                <c:pt idx="33">
                  <c:v>34.972000000000001</c:v>
                </c:pt>
                <c:pt idx="34">
                  <c:v>39.095999999999997</c:v>
                </c:pt>
                <c:pt idx="35">
                  <c:v>33.555999999999997</c:v>
                </c:pt>
                <c:pt idx="36">
                  <c:v>26.079000000000001</c:v>
                </c:pt>
                <c:pt idx="37">
                  <c:v>26.16</c:v>
                </c:pt>
                <c:pt idx="38">
                  <c:v>26.376000000000001</c:v>
                </c:pt>
                <c:pt idx="39">
                  <c:v>26.658000000000001</c:v>
                </c:pt>
                <c:pt idx="40">
                  <c:v>27.097999999999999</c:v>
                </c:pt>
                <c:pt idx="41">
                  <c:v>26.716999999999999</c:v>
                </c:pt>
                <c:pt idx="42">
                  <c:v>26.620999999999999</c:v>
                </c:pt>
                <c:pt idx="43">
                  <c:v>22.379000000000001</c:v>
                </c:pt>
                <c:pt idx="44">
                  <c:v>26.189</c:v>
                </c:pt>
                <c:pt idx="45">
                  <c:v>26.475000000000001</c:v>
                </c:pt>
                <c:pt idx="46">
                  <c:v>26.437000000000001</c:v>
                </c:pt>
                <c:pt idx="47">
                  <c:v>21.617000000000001</c:v>
                </c:pt>
              </c:numCache>
            </c:numRef>
          </c:val>
          <c:smooth val="0"/>
          <c:extLst>
            <c:ext xmlns:c16="http://schemas.microsoft.com/office/drawing/2014/chart" uri="{C3380CC4-5D6E-409C-BE32-E72D297353CC}">
              <c16:uniqueId val="{0000001E-5C5B-471A-8DC4-DF3CAAE5AB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1163.7</c:v>
                </c:pt>
                <c:pt idx="1">
                  <c:v>1153.2</c:v>
                </c:pt>
                <c:pt idx="2">
                  <c:v>1158</c:v>
                </c:pt>
                <c:pt idx="3">
                  <c:v>1154.7</c:v>
                </c:pt>
                <c:pt idx="4">
                  <c:v>1153.7</c:v>
                </c:pt>
                <c:pt idx="5">
                  <c:v>1153.5</c:v>
                </c:pt>
                <c:pt idx="6">
                  <c:v>1151.9000000000001</c:v>
                </c:pt>
                <c:pt idx="7">
                  <c:v>1145.3</c:v>
                </c:pt>
                <c:pt idx="8">
                  <c:v>1146.3</c:v>
                </c:pt>
                <c:pt idx="9">
                  <c:v>1148</c:v>
                </c:pt>
                <c:pt idx="10">
                  <c:v>1150.0999999999999</c:v>
                </c:pt>
                <c:pt idx="11">
                  <c:v>1142.7</c:v>
                </c:pt>
                <c:pt idx="12">
                  <c:v>1146.0999999999999</c:v>
                </c:pt>
                <c:pt idx="13">
                  <c:v>1135.3</c:v>
                </c:pt>
                <c:pt idx="14">
                  <c:v>1132.9000000000001</c:v>
                </c:pt>
                <c:pt idx="15">
                  <c:v>1138.5999999999999</c:v>
                </c:pt>
                <c:pt idx="16">
                  <c:v>1143.2</c:v>
                </c:pt>
                <c:pt idx="17">
                  <c:v>1140.5999999999999</c:v>
                </c:pt>
                <c:pt idx="18">
                  <c:v>1134.8</c:v>
                </c:pt>
                <c:pt idx="19">
                  <c:v>1139.8</c:v>
                </c:pt>
                <c:pt idx="20">
                  <c:v>1129</c:v>
                </c:pt>
                <c:pt idx="21">
                  <c:v>1127.3</c:v>
                </c:pt>
                <c:pt idx="22">
                  <c:v>1124.7</c:v>
                </c:pt>
                <c:pt idx="23">
                  <c:v>1131.5</c:v>
                </c:pt>
                <c:pt idx="24">
                  <c:v>1131.4000000000001</c:v>
                </c:pt>
                <c:pt idx="25">
                  <c:v>1122.7</c:v>
                </c:pt>
                <c:pt idx="26">
                  <c:v>1119.5999999999999</c:v>
                </c:pt>
                <c:pt idx="27">
                  <c:v>1122.5</c:v>
                </c:pt>
                <c:pt idx="28">
                  <c:v>1121.3</c:v>
                </c:pt>
                <c:pt idx="29">
                  <c:v>1126.0999999999999</c:v>
                </c:pt>
                <c:pt idx="30">
                  <c:v>1113.5</c:v>
                </c:pt>
                <c:pt idx="31">
                  <c:v>1111.5999999999999</c:v>
                </c:pt>
                <c:pt idx="32">
                  <c:v>1106</c:v>
                </c:pt>
                <c:pt idx="33">
                  <c:v>1119.0999999999999</c:v>
                </c:pt>
                <c:pt idx="34">
                  <c:v>1120.9000000000001</c:v>
                </c:pt>
                <c:pt idx="35">
                  <c:v>1131.5</c:v>
                </c:pt>
                <c:pt idx="36">
                  <c:v>1128.4000000000001</c:v>
                </c:pt>
                <c:pt idx="37">
                  <c:v>1121.2</c:v>
                </c:pt>
                <c:pt idx="38">
                  <c:v>1120.5999999999999</c:v>
                </c:pt>
                <c:pt idx="39">
                  <c:v>1122.5</c:v>
                </c:pt>
                <c:pt idx="40">
                  <c:v>1123.0999999999999</c:v>
                </c:pt>
                <c:pt idx="41">
                  <c:v>1118.9000000000001</c:v>
                </c:pt>
                <c:pt idx="42">
                  <c:v>1121.7</c:v>
                </c:pt>
                <c:pt idx="43">
                  <c:v>1131.5</c:v>
                </c:pt>
                <c:pt idx="44">
                  <c:v>1128.2</c:v>
                </c:pt>
                <c:pt idx="45">
                  <c:v>1133</c:v>
                </c:pt>
                <c:pt idx="46">
                  <c:v>1141.2</c:v>
                </c:pt>
                <c:pt idx="47">
                  <c:v>1136.8</c:v>
                </c:pt>
              </c:numCache>
            </c:numRef>
          </c:val>
          <c:extLst>
            <c:ext xmlns:c16="http://schemas.microsoft.com/office/drawing/2014/chart" uri="{C3380CC4-5D6E-409C-BE32-E72D297353CC}">
              <c16:uniqueId val="{00000000-B4A9-4C23-A901-6EC16642A92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2985.7</c:v>
                </c:pt>
                <c:pt idx="1">
                  <c:v>2798</c:v>
                </c:pt>
                <c:pt idx="2">
                  <c:v>2783.3</c:v>
                </c:pt>
                <c:pt idx="3">
                  <c:v>2774.2</c:v>
                </c:pt>
                <c:pt idx="4">
                  <c:v>2798.6</c:v>
                </c:pt>
                <c:pt idx="5">
                  <c:v>2827.7</c:v>
                </c:pt>
                <c:pt idx="6">
                  <c:v>2716.8</c:v>
                </c:pt>
                <c:pt idx="7">
                  <c:v>2777.1</c:v>
                </c:pt>
                <c:pt idx="8">
                  <c:v>2776.1</c:v>
                </c:pt>
                <c:pt idx="9">
                  <c:v>2771.9</c:v>
                </c:pt>
                <c:pt idx="10">
                  <c:v>2744.1</c:v>
                </c:pt>
                <c:pt idx="11">
                  <c:v>2477</c:v>
                </c:pt>
                <c:pt idx="12">
                  <c:v>2363.4</c:v>
                </c:pt>
                <c:pt idx="13">
                  <c:v>2293.3000000000002</c:v>
                </c:pt>
                <c:pt idx="14">
                  <c:v>2156.4</c:v>
                </c:pt>
                <c:pt idx="15">
                  <c:v>2191.4</c:v>
                </c:pt>
                <c:pt idx="16">
                  <c:v>2230.6999999999998</c:v>
                </c:pt>
                <c:pt idx="17">
                  <c:v>2235</c:v>
                </c:pt>
                <c:pt idx="18">
                  <c:v>2283.4</c:v>
                </c:pt>
                <c:pt idx="19">
                  <c:v>2387.8000000000002</c:v>
                </c:pt>
                <c:pt idx="20">
                  <c:v>2317.3000000000002</c:v>
                </c:pt>
                <c:pt idx="21">
                  <c:v>2333.1999999999998</c:v>
                </c:pt>
                <c:pt idx="22">
                  <c:v>2423.1</c:v>
                </c:pt>
                <c:pt idx="23">
                  <c:v>2425.1999999999998</c:v>
                </c:pt>
                <c:pt idx="24">
                  <c:v>2425.8000000000002</c:v>
                </c:pt>
                <c:pt idx="25">
                  <c:v>2405.3000000000002</c:v>
                </c:pt>
                <c:pt idx="26">
                  <c:v>2380.1999999999998</c:v>
                </c:pt>
                <c:pt idx="27">
                  <c:v>2379.6999999999998</c:v>
                </c:pt>
                <c:pt idx="28">
                  <c:v>2365.4</c:v>
                </c:pt>
                <c:pt idx="29">
                  <c:v>2326.6</c:v>
                </c:pt>
                <c:pt idx="30">
                  <c:v>2342.6999999999998</c:v>
                </c:pt>
                <c:pt idx="31">
                  <c:v>2289.6</c:v>
                </c:pt>
                <c:pt idx="32">
                  <c:v>2357.8000000000002</c:v>
                </c:pt>
                <c:pt idx="33">
                  <c:v>2553.6</c:v>
                </c:pt>
                <c:pt idx="34">
                  <c:v>2662.8</c:v>
                </c:pt>
                <c:pt idx="35">
                  <c:v>2771.1</c:v>
                </c:pt>
                <c:pt idx="36">
                  <c:v>3131</c:v>
                </c:pt>
                <c:pt idx="37">
                  <c:v>3179.5</c:v>
                </c:pt>
                <c:pt idx="38">
                  <c:v>3139.7</c:v>
                </c:pt>
                <c:pt idx="39">
                  <c:v>3169.7</c:v>
                </c:pt>
                <c:pt idx="40">
                  <c:v>3136</c:v>
                </c:pt>
                <c:pt idx="41">
                  <c:v>3085.8</c:v>
                </c:pt>
                <c:pt idx="42">
                  <c:v>3023.6</c:v>
                </c:pt>
                <c:pt idx="43">
                  <c:v>2849.8</c:v>
                </c:pt>
                <c:pt idx="44">
                  <c:v>2790.1</c:v>
                </c:pt>
                <c:pt idx="45">
                  <c:v>2810</c:v>
                </c:pt>
                <c:pt idx="46">
                  <c:v>2575.6999999999998</c:v>
                </c:pt>
                <c:pt idx="47">
                  <c:v>2549.4</c:v>
                </c:pt>
              </c:numCache>
            </c:numRef>
          </c:val>
          <c:extLst>
            <c:ext xmlns:c16="http://schemas.microsoft.com/office/drawing/2014/chart" uri="{C3380CC4-5D6E-409C-BE32-E72D297353CC}">
              <c16:uniqueId val="{00000001-B4A9-4C23-A901-6EC16642A92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1949.6</c:v>
                </c:pt>
                <c:pt idx="1">
                  <c:v>1978.8</c:v>
                </c:pt>
                <c:pt idx="2">
                  <c:v>1926</c:v>
                </c:pt>
                <c:pt idx="3">
                  <c:v>1934.6</c:v>
                </c:pt>
                <c:pt idx="4">
                  <c:v>1860.2</c:v>
                </c:pt>
                <c:pt idx="5">
                  <c:v>1788.3</c:v>
                </c:pt>
                <c:pt idx="6">
                  <c:v>1892.2</c:v>
                </c:pt>
                <c:pt idx="7">
                  <c:v>1814</c:v>
                </c:pt>
                <c:pt idx="8">
                  <c:v>1817.6</c:v>
                </c:pt>
                <c:pt idx="9">
                  <c:v>1834.9</c:v>
                </c:pt>
                <c:pt idx="10">
                  <c:v>1731.8</c:v>
                </c:pt>
                <c:pt idx="11">
                  <c:v>1581.7</c:v>
                </c:pt>
                <c:pt idx="12">
                  <c:v>1396.1</c:v>
                </c:pt>
                <c:pt idx="13">
                  <c:v>1082</c:v>
                </c:pt>
                <c:pt idx="14">
                  <c:v>1194.4000000000001</c:v>
                </c:pt>
                <c:pt idx="15">
                  <c:v>1226.7</c:v>
                </c:pt>
                <c:pt idx="16">
                  <c:v>1259.5999999999999</c:v>
                </c:pt>
                <c:pt idx="17">
                  <c:v>1242.8</c:v>
                </c:pt>
                <c:pt idx="18">
                  <c:v>1286.4000000000001</c:v>
                </c:pt>
                <c:pt idx="19">
                  <c:v>1290</c:v>
                </c:pt>
                <c:pt idx="20">
                  <c:v>1365.8</c:v>
                </c:pt>
                <c:pt idx="21">
                  <c:v>1448.3</c:v>
                </c:pt>
                <c:pt idx="22">
                  <c:v>1409.6</c:v>
                </c:pt>
                <c:pt idx="23">
                  <c:v>1408.4</c:v>
                </c:pt>
                <c:pt idx="24">
                  <c:v>1402.8</c:v>
                </c:pt>
                <c:pt idx="25">
                  <c:v>1415</c:v>
                </c:pt>
                <c:pt idx="26">
                  <c:v>1373.2</c:v>
                </c:pt>
                <c:pt idx="27">
                  <c:v>1323.8</c:v>
                </c:pt>
                <c:pt idx="28">
                  <c:v>1318.8</c:v>
                </c:pt>
                <c:pt idx="29">
                  <c:v>1333.8</c:v>
                </c:pt>
                <c:pt idx="30">
                  <c:v>1358.8</c:v>
                </c:pt>
                <c:pt idx="31">
                  <c:v>1451.9</c:v>
                </c:pt>
                <c:pt idx="32">
                  <c:v>1531.3</c:v>
                </c:pt>
                <c:pt idx="33">
                  <c:v>1637.2</c:v>
                </c:pt>
                <c:pt idx="34">
                  <c:v>1942.2</c:v>
                </c:pt>
                <c:pt idx="35">
                  <c:v>2042.2</c:v>
                </c:pt>
                <c:pt idx="36">
                  <c:v>2174.8000000000002</c:v>
                </c:pt>
                <c:pt idx="37">
                  <c:v>2274.1999999999998</c:v>
                </c:pt>
                <c:pt idx="38">
                  <c:v>2368.3000000000002</c:v>
                </c:pt>
                <c:pt idx="39">
                  <c:v>2391.3000000000002</c:v>
                </c:pt>
                <c:pt idx="40">
                  <c:v>2348.5</c:v>
                </c:pt>
                <c:pt idx="41">
                  <c:v>2296.6999999999998</c:v>
                </c:pt>
                <c:pt idx="42">
                  <c:v>2233.4</c:v>
                </c:pt>
                <c:pt idx="43">
                  <c:v>2185.6999999999998</c:v>
                </c:pt>
                <c:pt idx="44">
                  <c:v>2177.6</c:v>
                </c:pt>
                <c:pt idx="45">
                  <c:v>1994</c:v>
                </c:pt>
                <c:pt idx="46">
                  <c:v>1945.5</c:v>
                </c:pt>
                <c:pt idx="47">
                  <c:v>1958.3</c:v>
                </c:pt>
              </c:numCache>
            </c:numRef>
          </c:val>
          <c:extLst>
            <c:ext xmlns:c16="http://schemas.microsoft.com/office/drawing/2014/chart" uri="{C3380CC4-5D6E-409C-BE32-E72D297353CC}">
              <c16:uniqueId val="{00000002-B4A9-4C23-A901-6EC16642A92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47.6</c:v>
                </c:pt>
                <c:pt idx="2">
                  <c:v>47.4</c:v>
                </c:pt>
                <c:pt idx="3">
                  <c:v>47.3</c:v>
                </c:pt>
                <c:pt idx="4">
                  <c:v>47.4</c:v>
                </c:pt>
                <c:pt idx="5">
                  <c:v>47.5</c:v>
                </c:pt>
                <c:pt idx="6">
                  <c:v>47.6</c:v>
                </c:pt>
                <c:pt idx="7">
                  <c:v>47.5</c:v>
                </c:pt>
                <c:pt idx="8">
                  <c:v>47.6</c:v>
                </c:pt>
                <c:pt idx="9">
                  <c:v>47.4</c:v>
                </c:pt>
                <c:pt idx="10">
                  <c:v>47.3</c:v>
                </c:pt>
                <c:pt idx="11">
                  <c:v>24.5</c:v>
                </c:pt>
                <c:pt idx="12">
                  <c:v>0</c:v>
                </c:pt>
                <c:pt idx="13">
                  <c:v>0</c:v>
                </c:pt>
                <c:pt idx="14">
                  <c:v>0</c:v>
                </c:pt>
                <c:pt idx="15">
                  <c:v>0</c:v>
                </c:pt>
                <c:pt idx="16">
                  <c:v>0</c:v>
                </c:pt>
                <c:pt idx="17">
                  <c:v>0</c:v>
                </c:pt>
                <c:pt idx="18">
                  <c:v>0</c:v>
                </c:pt>
                <c:pt idx="19">
                  <c:v>0</c:v>
                </c:pt>
                <c:pt idx="20">
                  <c:v>0</c:v>
                </c:pt>
                <c:pt idx="21">
                  <c:v>0</c:v>
                </c:pt>
                <c:pt idx="22">
                  <c:v>0</c:v>
                </c:pt>
                <c:pt idx="23">
                  <c:v>0</c:v>
                </c:pt>
                <c:pt idx="24">
                  <c:v>45.1</c:v>
                </c:pt>
                <c:pt idx="25">
                  <c:v>46.6</c:v>
                </c:pt>
                <c:pt idx="26">
                  <c:v>46.7</c:v>
                </c:pt>
                <c:pt idx="27">
                  <c:v>46.8</c:v>
                </c:pt>
                <c:pt idx="28">
                  <c:v>46.3</c:v>
                </c:pt>
                <c:pt idx="29">
                  <c:v>46.8</c:v>
                </c:pt>
                <c:pt idx="30">
                  <c:v>46.5</c:v>
                </c:pt>
                <c:pt idx="31">
                  <c:v>46.8</c:v>
                </c:pt>
                <c:pt idx="32">
                  <c:v>46.9</c:v>
                </c:pt>
                <c:pt idx="33">
                  <c:v>46.9</c:v>
                </c:pt>
                <c:pt idx="34">
                  <c:v>47</c:v>
                </c:pt>
                <c:pt idx="35">
                  <c:v>47.2</c:v>
                </c:pt>
                <c:pt idx="36">
                  <c:v>48.2</c:v>
                </c:pt>
                <c:pt idx="37">
                  <c:v>48.1</c:v>
                </c:pt>
                <c:pt idx="38">
                  <c:v>48.3</c:v>
                </c:pt>
                <c:pt idx="39">
                  <c:v>48.3</c:v>
                </c:pt>
                <c:pt idx="40">
                  <c:v>48.2</c:v>
                </c:pt>
                <c:pt idx="41">
                  <c:v>48.4</c:v>
                </c:pt>
                <c:pt idx="42">
                  <c:v>48.3</c:v>
                </c:pt>
                <c:pt idx="43">
                  <c:v>48.3</c:v>
                </c:pt>
                <c:pt idx="44">
                  <c:v>48.2</c:v>
                </c:pt>
                <c:pt idx="45">
                  <c:v>48.2</c:v>
                </c:pt>
                <c:pt idx="46">
                  <c:v>48</c:v>
                </c:pt>
                <c:pt idx="47">
                  <c:v>48.2</c:v>
                </c:pt>
              </c:numCache>
            </c:numRef>
          </c:val>
          <c:extLst>
            <c:ext xmlns:c16="http://schemas.microsoft.com/office/drawing/2014/chart" uri="{C3380CC4-5D6E-409C-BE32-E72D297353CC}">
              <c16:uniqueId val="{00000003-B4A9-4C23-A901-6EC16642A92B}"/>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B4A9-4C23-A901-6EC16642A92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45.7</c:v>
                </c:pt>
                <c:pt idx="1">
                  <c:v>46.4</c:v>
                </c:pt>
                <c:pt idx="2">
                  <c:v>46.6</c:v>
                </c:pt>
                <c:pt idx="3">
                  <c:v>45.9</c:v>
                </c:pt>
                <c:pt idx="4">
                  <c:v>47.3</c:v>
                </c:pt>
                <c:pt idx="5">
                  <c:v>48.7</c:v>
                </c:pt>
                <c:pt idx="6">
                  <c:v>47.7</c:v>
                </c:pt>
                <c:pt idx="7">
                  <c:v>48.7</c:v>
                </c:pt>
                <c:pt idx="8">
                  <c:v>47.2</c:v>
                </c:pt>
                <c:pt idx="9">
                  <c:v>46.1</c:v>
                </c:pt>
                <c:pt idx="10">
                  <c:v>48.7</c:v>
                </c:pt>
                <c:pt idx="11">
                  <c:v>49.1</c:v>
                </c:pt>
                <c:pt idx="12">
                  <c:v>47.6</c:v>
                </c:pt>
                <c:pt idx="13">
                  <c:v>46.3</c:v>
                </c:pt>
                <c:pt idx="14">
                  <c:v>48.5</c:v>
                </c:pt>
                <c:pt idx="15">
                  <c:v>46.6</c:v>
                </c:pt>
                <c:pt idx="16">
                  <c:v>38.6</c:v>
                </c:pt>
                <c:pt idx="17">
                  <c:v>39.700000000000003</c:v>
                </c:pt>
                <c:pt idx="18">
                  <c:v>37.5</c:v>
                </c:pt>
                <c:pt idx="19">
                  <c:v>33.4</c:v>
                </c:pt>
                <c:pt idx="20">
                  <c:v>36.4</c:v>
                </c:pt>
                <c:pt idx="21">
                  <c:v>36.4</c:v>
                </c:pt>
                <c:pt idx="22">
                  <c:v>36.700000000000003</c:v>
                </c:pt>
                <c:pt idx="23">
                  <c:v>37.5</c:v>
                </c:pt>
                <c:pt idx="24">
                  <c:v>35.299999999999997</c:v>
                </c:pt>
                <c:pt idx="25">
                  <c:v>36.200000000000003</c:v>
                </c:pt>
                <c:pt idx="26">
                  <c:v>37.700000000000003</c:v>
                </c:pt>
                <c:pt idx="27">
                  <c:v>35.4</c:v>
                </c:pt>
                <c:pt idx="28">
                  <c:v>37.6</c:v>
                </c:pt>
                <c:pt idx="29">
                  <c:v>41.1</c:v>
                </c:pt>
                <c:pt idx="30">
                  <c:v>44.6</c:v>
                </c:pt>
                <c:pt idx="31">
                  <c:v>44.5</c:v>
                </c:pt>
                <c:pt idx="32">
                  <c:v>44.8</c:v>
                </c:pt>
                <c:pt idx="33">
                  <c:v>46.4</c:v>
                </c:pt>
                <c:pt idx="34">
                  <c:v>46.5</c:v>
                </c:pt>
                <c:pt idx="35">
                  <c:v>47.3</c:v>
                </c:pt>
                <c:pt idx="36">
                  <c:v>45.9</c:v>
                </c:pt>
                <c:pt idx="37">
                  <c:v>48.9</c:v>
                </c:pt>
                <c:pt idx="38">
                  <c:v>46.4</c:v>
                </c:pt>
                <c:pt idx="39">
                  <c:v>46.3</c:v>
                </c:pt>
                <c:pt idx="40">
                  <c:v>46.1</c:v>
                </c:pt>
                <c:pt idx="41">
                  <c:v>46.4</c:v>
                </c:pt>
                <c:pt idx="42">
                  <c:v>45.9</c:v>
                </c:pt>
                <c:pt idx="43">
                  <c:v>46.2</c:v>
                </c:pt>
                <c:pt idx="44">
                  <c:v>46.1</c:v>
                </c:pt>
                <c:pt idx="45">
                  <c:v>45.4</c:v>
                </c:pt>
                <c:pt idx="46">
                  <c:v>45</c:v>
                </c:pt>
                <c:pt idx="47">
                  <c:v>46.4</c:v>
                </c:pt>
              </c:numCache>
            </c:numRef>
          </c:val>
          <c:extLst>
            <c:ext xmlns:c16="http://schemas.microsoft.com/office/drawing/2014/chart" uri="{C3380CC4-5D6E-409C-BE32-E72D297353CC}">
              <c16:uniqueId val="{00000005-B4A9-4C23-A901-6EC16642A92B}"/>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4.7</c:v>
                </c:pt>
                <c:pt idx="41">
                  <c:v>3.9</c:v>
                </c:pt>
                <c:pt idx="42">
                  <c:v>3.9</c:v>
                </c:pt>
                <c:pt idx="43">
                  <c:v>3.9</c:v>
                </c:pt>
                <c:pt idx="44">
                  <c:v>4.8</c:v>
                </c:pt>
                <c:pt idx="45">
                  <c:v>5</c:v>
                </c:pt>
                <c:pt idx="46">
                  <c:v>5</c:v>
                </c:pt>
                <c:pt idx="47">
                  <c:v>5</c:v>
                </c:pt>
              </c:numCache>
            </c:numRef>
          </c:val>
          <c:extLst>
            <c:ext xmlns:c16="http://schemas.microsoft.com/office/drawing/2014/chart" uri="{C3380CC4-5D6E-409C-BE32-E72D297353CC}">
              <c16:uniqueId val="{00000006-B4A9-4C23-A901-6EC16642A92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45.2</c:v>
                </c:pt>
                <c:pt idx="11">
                  <c:v>285.5</c:v>
                </c:pt>
                <c:pt idx="12">
                  <c:v>560.4</c:v>
                </c:pt>
                <c:pt idx="13">
                  <c:v>833.7</c:v>
                </c:pt>
                <c:pt idx="14">
                  <c:v>884.4</c:v>
                </c:pt>
                <c:pt idx="15">
                  <c:v>912.4</c:v>
                </c:pt>
                <c:pt idx="16">
                  <c:v>927.8</c:v>
                </c:pt>
                <c:pt idx="17">
                  <c:v>941.39</c:v>
                </c:pt>
                <c:pt idx="18">
                  <c:v>952.12</c:v>
                </c:pt>
                <c:pt idx="19">
                  <c:v>960.62</c:v>
                </c:pt>
                <c:pt idx="20">
                  <c:v>964.48</c:v>
                </c:pt>
                <c:pt idx="21">
                  <c:v>966.74</c:v>
                </c:pt>
                <c:pt idx="22">
                  <c:v>970.84</c:v>
                </c:pt>
                <c:pt idx="23">
                  <c:v>971.7</c:v>
                </c:pt>
                <c:pt idx="24">
                  <c:v>970.65</c:v>
                </c:pt>
                <c:pt idx="25">
                  <c:v>968.49</c:v>
                </c:pt>
                <c:pt idx="26">
                  <c:v>964.96</c:v>
                </c:pt>
                <c:pt idx="27">
                  <c:v>958.84</c:v>
                </c:pt>
                <c:pt idx="28">
                  <c:v>948.94</c:v>
                </c:pt>
                <c:pt idx="29">
                  <c:v>934.83</c:v>
                </c:pt>
                <c:pt idx="30">
                  <c:v>911.55</c:v>
                </c:pt>
                <c:pt idx="31">
                  <c:v>872.85</c:v>
                </c:pt>
                <c:pt idx="32">
                  <c:v>661.11</c:v>
                </c:pt>
                <c:pt idx="33">
                  <c:v>384.01</c:v>
                </c:pt>
                <c:pt idx="34">
                  <c:v>71</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B4A9-4C23-A901-6EC16642A9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27209.1</c:v>
                </c:pt>
                <c:pt idx="1">
                  <c:v>62785.8</c:v>
                </c:pt>
                <c:pt idx="2">
                  <c:v>41099.550000000003</c:v>
                </c:pt>
                <c:pt idx="3">
                  <c:v>842.4</c:v>
                </c:pt>
                <c:pt idx="4">
                  <c:v>0</c:v>
                </c:pt>
                <c:pt idx="5">
                  <c:v>1.65</c:v>
                </c:pt>
                <c:pt idx="6">
                  <c:v>0</c:v>
                </c:pt>
                <c:pt idx="7">
                  <c:v>0</c:v>
                </c:pt>
                <c:pt idx="8">
                  <c:v>1482.2499999999998</c:v>
                </c:pt>
                <c:pt idx="9">
                  <c:v>1052.8499999999999</c:v>
                </c:pt>
                <c:pt idx="10">
                  <c:v>118.1</c:v>
                </c:pt>
                <c:pt idx="11">
                  <c:v>9912.51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C8-40CD-873D-97E8EB662DC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0</c:v>
                </c:pt>
                <c:pt idx="1">
                  <c:v>414.9</c:v>
                </c:pt>
                <c:pt idx="2">
                  <c:v>182</c:v>
                </c:pt>
                <c:pt idx="3">
                  <c:v>265.35000000000002</c:v>
                </c:pt>
                <c:pt idx="4">
                  <c:v>347.95</c:v>
                </c:pt>
                <c:pt idx="5">
                  <c:v>55.85</c:v>
                </c:pt>
                <c:pt idx="6">
                  <c:v>0</c:v>
                </c:pt>
                <c:pt idx="7">
                  <c:v>190.6</c:v>
                </c:pt>
                <c:pt idx="8">
                  <c:v>9.1</c:v>
                </c:pt>
                <c:pt idx="9">
                  <c:v>287.25</c:v>
                </c:pt>
                <c:pt idx="10">
                  <c:v>0</c:v>
                </c:pt>
                <c:pt idx="11">
                  <c:v>285.64999999999998</c:v>
                </c:pt>
                <c:pt idx="12">
                  <c:v>396.5</c:v>
                </c:pt>
                <c:pt idx="13">
                  <c:v>165.3</c:v>
                </c:pt>
                <c:pt idx="14">
                  <c:v>62.2</c:v>
                </c:pt>
                <c:pt idx="15">
                  <c:v>69.8</c:v>
                </c:pt>
                <c:pt idx="16">
                  <c:v>372.9</c:v>
                </c:pt>
                <c:pt idx="17">
                  <c:v>0</c:v>
                </c:pt>
                <c:pt idx="18">
                  <c:v>480</c:v>
                </c:pt>
                <c:pt idx="19">
                  <c:v>454.15</c:v>
                </c:pt>
                <c:pt idx="20">
                  <c:v>535.15</c:v>
                </c:pt>
                <c:pt idx="21">
                  <c:v>1077.3499999999999</c:v>
                </c:pt>
                <c:pt idx="22">
                  <c:v>1591.15</c:v>
                </c:pt>
                <c:pt idx="23">
                  <c:v>1829.35</c:v>
                </c:pt>
                <c:pt idx="24">
                  <c:v>2010</c:v>
                </c:pt>
                <c:pt idx="25">
                  <c:v>406.15</c:v>
                </c:pt>
                <c:pt idx="26">
                  <c:v>261.55</c:v>
                </c:pt>
                <c:pt idx="27">
                  <c:v>125</c:v>
                </c:pt>
                <c:pt idx="28">
                  <c:v>501.4</c:v>
                </c:pt>
                <c:pt idx="29">
                  <c:v>190.5</c:v>
                </c:pt>
                <c:pt idx="30">
                  <c:v>489.6</c:v>
                </c:pt>
                <c:pt idx="31">
                  <c:v>489.6</c:v>
                </c:pt>
                <c:pt idx="32">
                  <c:v>481.2</c:v>
                </c:pt>
                <c:pt idx="33">
                  <c:v>162.6</c:v>
                </c:pt>
                <c:pt idx="34">
                  <c:v>851.1</c:v>
                </c:pt>
                <c:pt idx="35">
                  <c:v>145.55000000000001</c:v>
                </c:pt>
                <c:pt idx="36">
                  <c:v>150.69999999999999</c:v>
                </c:pt>
                <c:pt idx="37">
                  <c:v>86.6</c:v>
                </c:pt>
                <c:pt idx="38">
                  <c:v>410.35</c:v>
                </c:pt>
                <c:pt idx="39">
                  <c:v>0</c:v>
                </c:pt>
                <c:pt idx="40">
                  <c:v>2689.25</c:v>
                </c:pt>
                <c:pt idx="41">
                  <c:v>2296.6999999999998</c:v>
                </c:pt>
                <c:pt idx="42">
                  <c:v>2.95</c:v>
                </c:pt>
                <c:pt idx="43">
                  <c:v>58.45</c:v>
                </c:pt>
                <c:pt idx="44">
                  <c:v>143</c:v>
                </c:pt>
                <c:pt idx="45">
                  <c:v>172.15</c:v>
                </c:pt>
                <c:pt idx="46">
                  <c:v>130.75</c:v>
                </c:pt>
                <c:pt idx="47">
                  <c:v>237.8</c:v>
                </c:pt>
                <c:pt idx="48">
                  <c:v>2124.25</c:v>
                </c:pt>
                <c:pt idx="49">
                  <c:v>1619.35</c:v>
                </c:pt>
                <c:pt idx="50">
                  <c:v>2135.15</c:v>
                </c:pt>
                <c:pt idx="51">
                  <c:v>1198.8499999999999</c:v>
                </c:pt>
                <c:pt idx="52">
                  <c:v>14.4</c:v>
                </c:pt>
                <c:pt idx="53">
                  <c:v>208.65</c:v>
                </c:pt>
                <c:pt idx="54">
                  <c:v>507.95</c:v>
                </c:pt>
                <c:pt idx="55">
                  <c:v>1502.55</c:v>
                </c:pt>
                <c:pt idx="56">
                  <c:v>456.1</c:v>
                </c:pt>
                <c:pt idx="57">
                  <c:v>27.05</c:v>
                </c:pt>
                <c:pt idx="58">
                  <c:v>24.85</c:v>
                </c:pt>
                <c:pt idx="59">
                  <c:v>26.4</c:v>
                </c:pt>
                <c:pt idx="60">
                  <c:v>39.799999999999997</c:v>
                </c:pt>
                <c:pt idx="61">
                  <c:v>139.44999999999999</c:v>
                </c:pt>
                <c:pt idx="62">
                  <c:v>28.6</c:v>
                </c:pt>
                <c:pt idx="63">
                  <c:v>447.2</c:v>
                </c:pt>
                <c:pt idx="64">
                  <c:v>153.15</c:v>
                </c:pt>
                <c:pt idx="65">
                  <c:v>175.81</c:v>
                </c:pt>
                <c:pt idx="66">
                  <c:v>496.95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99-4F17-A765-FEF1C3713CA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32891.96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1170.95</c:v>
                </c:pt>
                <c:pt idx="1">
                  <c:v>7812.8</c:v>
                </c:pt>
                <c:pt idx="2">
                  <c:v>9912.51</c:v>
                </c:pt>
                <c:pt idx="3">
                  <c:v>13995.7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F9-44F5-9663-7985024F9BF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7F56-4EEB-A9E3-733FFFC2D69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19.3</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19.399999999999999</c:v>
                </c:pt>
                <c:pt idx="14">
                  <c:v>19.399999999999999</c:v>
                </c:pt>
                <c:pt idx="15">
                  <c:v>19</c:v>
                </c:pt>
                <c:pt idx="16">
                  <c:v>11.7</c:v>
                </c:pt>
                <c:pt idx="17">
                  <c:v>11.6</c:v>
                </c:pt>
                <c:pt idx="18">
                  <c:v>12.1</c:v>
                </c:pt>
                <c:pt idx="19">
                  <c:v>12.1</c:v>
                </c:pt>
                <c:pt idx="20">
                  <c:v>13.2</c:v>
                </c:pt>
                <c:pt idx="21">
                  <c:v>12.6</c:v>
                </c:pt>
                <c:pt idx="22">
                  <c:v>12.6</c:v>
                </c:pt>
                <c:pt idx="23">
                  <c:v>12.6</c:v>
                </c:pt>
                <c:pt idx="24">
                  <c:v>12.6</c:v>
                </c:pt>
                <c:pt idx="25">
                  <c:v>12.6</c:v>
                </c:pt>
                <c:pt idx="26">
                  <c:v>12.6</c:v>
                </c:pt>
                <c:pt idx="27">
                  <c:v>12.6</c:v>
                </c:pt>
                <c:pt idx="28">
                  <c:v>12.5</c:v>
                </c:pt>
                <c:pt idx="29">
                  <c:v>16.2</c:v>
                </c:pt>
                <c:pt idx="30">
                  <c:v>17.100000000000001</c:v>
                </c:pt>
                <c:pt idx="31">
                  <c:v>17.2</c:v>
                </c:pt>
                <c:pt idx="32">
                  <c:v>18.600000000000001</c:v>
                </c:pt>
                <c:pt idx="33">
                  <c:v>19.399999999999999</c:v>
                </c:pt>
                <c:pt idx="34">
                  <c:v>19.3</c:v>
                </c:pt>
                <c:pt idx="35">
                  <c:v>19.3</c:v>
                </c:pt>
                <c:pt idx="36">
                  <c:v>19.3</c:v>
                </c:pt>
                <c:pt idx="37">
                  <c:v>19.399999999999999</c:v>
                </c:pt>
                <c:pt idx="38">
                  <c:v>19.399999999999999</c:v>
                </c:pt>
                <c:pt idx="39">
                  <c:v>19.399999999999999</c:v>
                </c:pt>
                <c:pt idx="40">
                  <c:v>19.3</c:v>
                </c:pt>
                <c:pt idx="41">
                  <c:v>19.3</c:v>
                </c:pt>
                <c:pt idx="42">
                  <c:v>19.3</c:v>
                </c:pt>
                <c:pt idx="43">
                  <c:v>19.3</c:v>
                </c:pt>
                <c:pt idx="44">
                  <c:v>19.399999999999999</c:v>
                </c:pt>
                <c:pt idx="45">
                  <c:v>19.3</c:v>
                </c:pt>
                <c:pt idx="46">
                  <c:v>19.3</c:v>
                </c:pt>
                <c:pt idx="47">
                  <c:v>19.399999999999999</c:v>
                </c:pt>
              </c:numCache>
            </c:numRef>
          </c:val>
          <c:extLst>
            <c:ext xmlns:c16="http://schemas.microsoft.com/office/drawing/2014/chart" uri="{C3380CC4-5D6E-409C-BE32-E72D297353CC}">
              <c16:uniqueId val="{00000001-7F56-4EEB-A9E3-733FFFC2D69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7.1</c:v>
                </c:pt>
                <c:pt idx="2">
                  <c:v>7.7</c:v>
                </c:pt>
                <c:pt idx="3">
                  <c:v>7</c:v>
                </c:pt>
                <c:pt idx="4">
                  <c:v>8.8000000000000007</c:v>
                </c:pt>
                <c:pt idx="5">
                  <c:v>9.6999999999999993</c:v>
                </c:pt>
                <c:pt idx="6">
                  <c:v>8.4</c:v>
                </c:pt>
                <c:pt idx="7">
                  <c:v>9.5</c:v>
                </c:pt>
                <c:pt idx="8">
                  <c:v>8.8000000000000007</c:v>
                </c:pt>
                <c:pt idx="9">
                  <c:v>7</c:v>
                </c:pt>
                <c:pt idx="10">
                  <c:v>9.5</c:v>
                </c:pt>
                <c:pt idx="11">
                  <c:v>9.5</c:v>
                </c:pt>
                <c:pt idx="12">
                  <c:v>8.5</c:v>
                </c:pt>
                <c:pt idx="13">
                  <c:v>6.6</c:v>
                </c:pt>
                <c:pt idx="14">
                  <c:v>8.8000000000000007</c:v>
                </c:pt>
                <c:pt idx="15">
                  <c:v>7.8</c:v>
                </c:pt>
                <c:pt idx="16">
                  <c:v>7</c:v>
                </c:pt>
                <c:pt idx="17">
                  <c:v>8.1999999999999993</c:v>
                </c:pt>
                <c:pt idx="18">
                  <c:v>8.8000000000000007</c:v>
                </c:pt>
                <c:pt idx="19">
                  <c:v>7.7</c:v>
                </c:pt>
                <c:pt idx="20">
                  <c:v>7.4</c:v>
                </c:pt>
                <c:pt idx="21">
                  <c:v>7.8</c:v>
                </c:pt>
                <c:pt idx="22">
                  <c:v>8.1</c:v>
                </c:pt>
                <c:pt idx="23">
                  <c:v>9</c:v>
                </c:pt>
                <c:pt idx="24">
                  <c:v>6.9</c:v>
                </c:pt>
                <c:pt idx="25">
                  <c:v>7.6</c:v>
                </c:pt>
                <c:pt idx="26">
                  <c:v>8.6999999999999993</c:v>
                </c:pt>
                <c:pt idx="27">
                  <c:v>6.4</c:v>
                </c:pt>
                <c:pt idx="28">
                  <c:v>8.5</c:v>
                </c:pt>
                <c:pt idx="29">
                  <c:v>7.9</c:v>
                </c:pt>
                <c:pt idx="30">
                  <c:v>6.4</c:v>
                </c:pt>
                <c:pt idx="31">
                  <c:v>6.4</c:v>
                </c:pt>
                <c:pt idx="32">
                  <c:v>6.3</c:v>
                </c:pt>
                <c:pt idx="33">
                  <c:v>8.1</c:v>
                </c:pt>
                <c:pt idx="34">
                  <c:v>6.6</c:v>
                </c:pt>
                <c:pt idx="35">
                  <c:v>7.4</c:v>
                </c:pt>
                <c:pt idx="36">
                  <c:v>6.2</c:v>
                </c:pt>
                <c:pt idx="37">
                  <c:v>9</c:v>
                </c:pt>
                <c:pt idx="38">
                  <c:v>6.6</c:v>
                </c:pt>
                <c:pt idx="39">
                  <c:v>7.6</c:v>
                </c:pt>
                <c:pt idx="40">
                  <c:v>6.6</c:v>
                </c:pt>
                <c:pt idx="41">
                  <c:v>7</c:v>
                </c:pt>
                <c:pt idx="42">
                  <c:v>6.3</c:v>
                </c:pt>
                <c:pt idx="43">
                  <c:v>6.8</c:v>
                </c:pt>
                <c:pt idx="44">
                  <c:v>6.5</c:v>
                </c:pt>
                <c:pt idx="45">
                  <c:v>6.2</c:v>
                </c:pt>
                <c:pt idx="46">
                  <c:v>5.9</c:v>
                </c:pt>
                <c:pt idx="47">
                  <c:v>6.6</c:v>
                </c:pt>
              </c:numCache>
            </c:numRef>
          </c:val>
          <c:extLst>
            <c:ext xmlns:c16="http://schemas.microsoft.com/office/drawing/2014/chart" uri="{C3380CC4-5D6E-409C-BE32-E72D297353CC}">
              <c16:uniqueId val="{00000002-7F56-4EEB-A9E3-733FFFC2D690}"/>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11.1</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11.1</c:v>
                </c:pt>
                <c:pt idx="27">
                  <c:v>11.1</c:v>
                </c:pt>
                <c:pt idx="28">
                  <c:v>11.1</c:v>
                </c:pt>
                <c:pt idx="29">
                  <c:v>11.1</c:v>
                </c:pt>
                <c:pt idx="30">
                  <c:v>11.1</c:v>
                </c:pt>
                <c:pt idx="31">
                  <c:v>11.1</c:v>
                </c:pt>
                <c:pt idx="32">
                  <c:v>11.1</c:v>
                </c:pt>
                <c:pt idx="33">
                  <c:v>11.1</c:v>
                </c:pt>
                <c:pt idx="34">
                  <c:v>11.1</c:v>
                </c:pt>
                <c:pt idx="35">
                  <c:v>11.1</c:v>
                </c:pt>
                <c:pt idx="36">
                  <c:v>11.1</c:v>
                </c:pt>
                <c:pt idx="37">
                  <c:v>11.1</c:v>
                </c:pt>
                <c:pt idx="38">
                  <c:v>11.1</c:v>
                </c:pt>
                <c:pt idx="39">
                  <c:v>10.3</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3-7F56-4EEB-A9E3-733FFFC2D690}"/>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9</c:v>
                </c:pt>
                <c:pt idx="2">
                  <c:v>8.5</c:v>
                </c:pt>
                <c:pt idx="3">
                  <c:v>8.5</c:v>
                </c:pt>
                <c:pt idx="4">
                  <c:v>8.1</c:v>
                </c:pt>
                <c:pt idx="5">
                  <c:v>8.6</c:v>
                </c:pt>
                <c:pt idx="6">
                  <c:v>8.9</c:v>
                </c:pt>
                <c:pt idx="7">
                  <c:v>8.8000000000000007</c:v>
                </c:pt>
                <c:pt idx="8">
                  <c:v>8</c:v>
                </c:pt>
                <c:pt idx="9">
                  <c:v>8.6999999999999993</c:v>
                </c:pt>
                <c:pt idx="10">
                  <c:v>8.8000000000000007</c:v>
                </c:pt>
                <c:pt idx="11">
                  <c:v>9.1999999999999993</c:v>
                </c:pt>
                <c:pt idx="12">
                  <c:v>8.6999999999999993</c:v>
                </c:pt>
                <c:pt idx="13">
                  <c:v>9.1999999999999993</c:v>
                </c:pt>
                <c:pt idx="14">
                  <c:v>9.1999999999999993</c:v>
                </c:pt>
                <c:pt idx="15">
                  <c:v>8.6999999999999993</c:v>
                </c:pt>
                <c:pt idx="16">
                  <c:v>8.8000000000000007</c:v>
                </c:pt>
                <c:pt idx="17">
                  <c:v>8.8000000000000007</c:v>
                </c:pt>
                <c:pt idx="18">
                  <c:v>5.5</c:v>
                </c:pt>
                <c:pt idx="19">
                  <c:v>2.5</c:v>
                </c:pt>
                <c:pt idx="20">
                  <c:v>4.7</c:v>
                </c:pt>
                <c:pt idx="21">
                  <c:v>4.9000000000000004</c:v>
                </c:pt>
                <c:pt idx="22">
                  <c:v>4.9000000000000004</c:v>
                </c:pt>
                <c:pt idx="23">
                  <c:v>4.8</c:v>
                </c:pt>
                <c:pt idx="24">
                  <c:v>4.7</c:v>
                </c:pt>
                <c:pt idx="25">
                  <c:v>4.9000000000000004</c:v>
                </c:pt>
                <c:pt idx="26">
                  <c:v>5.3</c:v>
                </c:pt>
                <c:pt idx="27">
                  <c:v>5.3</c:v>
                </c:pt>
                <c:pt idx="28">
                  <c:v>5.5</c:v>
                </c:pt>
                <c:pt idx="29">
                  <c:v>5.9</c:v>
                </c:pt>
                <c:pt idx="30">
                  <c:v>10</c:v>
                </c:pt>
                <c:pt idx="31">
                  <c:v>9.8000000000000007</c:v>
                </c:pt>
                <c:pt idx="32">
                  <c:v>8.8000000000000007</c:v>
                </c:pt>
                <c:pt idx="33">
                  <c:v>7.8</c:v>
                </c:pt>
                <c:pt idx="34">
                  <c:v>9.5</c:v>
                </c:pt>
                <c:pt idx="35">
                  <c:v>9.5</c:v>
                </c:pt>
                <c:pt idx="36">
                  <c:v>9.3000000000000007</c:v>
                </c:pt>
                <c:pt idx="37">
                  <c:v>9.4</c:v>
                </c:pt>
                <c:pt idx="38">
                  <c:v>9.3000000000000007</c:v>
                </c:pt>
                <c:pt idx="39">
                  <c:v>9</c:v>
                </c:pt>
                <c:pt idx="40">
                  <c:v>9.1</c:v>
                </c:pt>
                <c:pt idx="41">
                  <c:v>9</c:v>
                </c:pt>
                <c:pt idx="42">
                  <c:v>9.1999999999999993</c:v>
                </c:pt>
                <c:pt idx="43">
                  <c:v>9</c:v>
                </c:pt>
                <c:pt idx="44">
                  <c:v>9.1</c:v>
                </c:pt>
                <c:pt idx="45">
                  <c:v>8.8000000000000007</c:v>
                </c:pt>
                <c:pt idx="46">
                  <c:v>8.6999999999999993</c:v>
                </c:pt>
                <c:pt idx="47">
                  <c:v>9.3000000000000007</c:v>
                </c:pt>
              </c:numCache>
            </c:numRef>
          </c:val>
          <c:extLst>
            <c:ext xmlns:c16="http://schemas.microsoft.com/office/drawing/2014/chart" uri="{C3380CC4-5D6E-409C-BE32-E72D297353CC}">
              <c16:uniqueId val="{00000004-7F56-4EEB-A9E3-733FFFC2D690}"/>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62.2</c:v>
                </c:pt>
                <c:pt idx="1">
                  <c:v>62</c:v>
                </c:pt>
                <c:pt idx="2">
                  <c:v>62.5</c:v>
                </c:pt>
                <c:pt idx="3">
                  <c:v>62.2</c:v>
                </c:pt>
                <c:pt idx="4">
                  <c:v>61.8</c:v>
                </c:pt>
                <c:pt idx="5">
                  <c:v>61.9</c:v>
                </c:pt>
                <c:pt idx="6">
                  <c:v>61.7</c:v>
                </c:pt>
                <c:pt idx="7">
                  <c:v>61.6</c:v>
                </c:pt>
                <c:pt idx="8">
                  <c:v>61.7</c:v>
                </c:pt>
                <c:pt idx="9">
                  <c:v>61.8</c:v>
                </c:pt>
                <c:pt idx="10">
                  <c:v>62.2</c:v>
                </c:pt>
                <c:pt idx="11">
                  <c:v>62.3</c:v>
                </c:pt>
                <c:pt idx="12">
                  <c:v>62.3</c:v>
                </c:pt>
                <c:pt idx="13">
                  <c:v>62.1</c:v>
                </c:pt>
                <c:pt idx="14">
                  <c:v>62</c:v>
                </c:pt>
                <c:pt idx="15">
                  <c:v>62.1</c:v>
                </c:pt>
                <c:pt idx="16">
                  <c:v>62.1</c:v>
                </c:pt>
                <c:pt idx="17">
                  <c:v>61.8</c:v>
                </c:pt>
                <c:pt idx="18">
                  <c:v>62.1</c:v>
                </c:pt>
                <c:pt idx="19">
                  <c:v>62</c:v>
                </c:pt>
                <c:pt idx="20">
                  <c:v>61.8</c:v>
                </c:pt>
                <c:pt idx="21">
                  <c:v>62.2</c:v>
                </c:pt>
                <c:pt idx="22">
                  <c:v>61.3</c:v>
                </c:pt>
                <c:pt idx="23">
                  <c:v>60.5</c:v>
                </c:pt>
                <c:pt idx="24">
                  <c:v>60.4</c:v>
                </c:pt>
                <c:pt idx="25">
                  <c:v>61.5</c:v>
                </c:pt>
                <c:pt idx="26">
                  <c:v>61.1</c:v>
                </c:pt>
                <c:pt idx="27">
                  <c:v>61.7</c:v>
                </c:pt>
                <c:pt idx="28">
                  <c:v>61.1</c:v>
                </c:pt>
                <c:pt idx="29">
                  <c:v>62.2</c:v>
                </c:pt>
                <c:pt idx="30">
                  <c:v>61.7</c:v>
                </c:pt>
                <c:pt idx="31">
                  <c:v>61.5</c:v>
                </c:pt>
                <c:pt idx="32">
                  <c:v>62</c:v>
                </c:pt>
                <c:pt idx="33">
                  <c:v>62</c:v>
                </c:pt>
                <c:pt idx="34">
                  <c:v>61.7</c:v>
                </c:pt>
                <c:pt idx="35">
                  <c:v>61.6</c:v>
                </c:pt>
                <c:pt idx="36">
                  <c:v>61.5</c:v>
                </c:pt>
                <c:pt idx="37">
                  <c:v>61.8</c:v>
                </c:pt>
                <c:pt idx="38">
                  <c:v>61.9</c:v>
                </c:pt>
                <c:pt idx="39">
                  <c:v>61.7</c:v>
                </c:pt>
                <c:pt idx="40">
                  <c:v>61.8</c:v>
                </c:pt>
                <c:pt idx="41">
                  <c:v>61.7</c:v>
                </c:pt>
                <c:pt idx="42">
                  <c:v>61.5</c:v>
                </c:pt>
                <c:pt idx="43">
                  <c:v>61.5</c:v>
                </c:pt>
                <c:pt idx="44">
                  <c:v>62</c:v>
                </c:pt>
                <c:pt idx="45">
                  <c:v>61.4</c:v>
                </c:pt>
                <c:pt idx="46">
                  <c:v>61.1</c:v>
                </c:pt>
                <c:pt idx="47">
                  <c:v>61.9</c:v>
                </c:pt>
              </c:numCache>
            </c:numRef>
          </c:val>
          <c:extLst>
            <c:ext xmlns:c16="http://schemas.microsoft.com/office/drawing/2014/chart" uri="{C3380CC4-5D6E-409C-BE32-E72D297353CC}">
              <c16:uniqueId val="{00000005-7F56-4EEB-A9E3-733FFFC2D6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EVO_PRO_ENE!$I$191:$I$250</c:f>
              <c:strCache>
                <c:ptCount val="60"/>
                <c:pt idx="0">
                  <c:v>KALLPA GENERACION S.A.</c:v>
                </c:pt>
                <c:pt idx="1">
                  <c:v>ENGIE ENERGIA PERU S.A.A.</c:v>
                </c:pt>
                <c:pt idx="2">
                  <c:v>ELECTROPERU</c:v>
                </c:pt>
                <c:pt idx="3">
                  <c:v>ORYGEN PERU S.A.A.</c:v>
                </c:pt>
                <c:pt idx="4">
                  <c:v>TERMOCHILCA S.A.C.</c:v>
                </c:pt>
                <c:pt idx="5">
                  <c:v>STATKRAFT S.A</c:v>
                </c:pt>
                <c:pt idx="6">
                  <c:v>EMPRESA DE GENERACION HUALLAGA</c:v>
                </c:pt>
                <c:pt idx="7">
                  <c:v>HYDRO GLOBAL PERÚ S.A.C.</c:v>
                </c:pt>
                <c:pt idx="8">
                  <c:v>CHINANGO S.A.C.</c:v>
                </c:pt>
                <c:pt idx="9">
                  <c:v>EGEMSA</c:v>
                </c:pt>
                <c:pt idx="10">
                  <c:v>CELEPSA</c:v>
                </c:pt>
                <c:pt idx="11">
                  <c:v>JOYA SOLAR S.A.C.</c:v>
                </c:pt>
                <c:pt idx="12">
                  <c:v>SAN GABAN</c:v>
                </c:pt>
                <c:pt idx="13">
                  <c:v>ORAZUL ENERGY PERÚ</c:v>
                </c:pt>
                <c:pt idx="14">
                  <c:v>EGASA</c:v>
                </c:pt>
                <c:pt idx="15">
                  <c:v>INLAND ENERGY SAC</c:v>
                </c:pt>
                <c:pt idx="16">
                  <c:v>GENERADORA DE ENERGÍA DEL PERÚ</c:v>
                </c:pt>
                <c:pt idx="17">
                  <c:v>ENERGÍA EÓLICA S.A.</c:v>
                </c:pt>
                <c:pt idx="18">
                  <c:v>ENERGIA RENOVABLE DEL SUR S.A.</c:v>
                </c:pt>
                <c:pt idx="19">
                  <c:v>EMPRESA DE GENERACION HUANZA</c:v>
                </c:pt>
                <c:pt idx="20">
                  <c:v>PARQUE EOLICO TRES HERMANAS S.A.C.</c:v>
                </c:pt>
                <c:pt idx="21">
                  <c:v>GM OPERACIONES S.A.C.</c:v>
                </c:pt>
                <c:pt idx="22">
                  <c:v>LA VIRGEN</c:v>
                </c:pt>
                <c:pt idx="23">
                  <c:v>EGEJUNIN</c:v>
                </c:pt>
                <c:pt idx="24">
                  <c:v>GR CORTARRAMA SOCIEDAD ANONIMA CERRADA</c:v>
                </c:pt>
                <c:pt idx="25">
                  <c:v>ENEL GENERACION PIURA S.A.</c:v>
                </c:pt>
                <c:pt idx="26">
                  <c:v>GENERACIÓN ANDINA S.A.C.</c:v>
                </c:pt>
                <c:pt idx="27">
                  <c:v>SINERSA</c:v>
                </c:pt>
                <c:pt idx="28">
                  <c:v>PARQUE EOLICO MARCONA S.A.C.</c:v>
                </c:pt>
                <c:pt idx="29">
                  <c:v>VARI ENERGIA S.A.C.</c:v>
                </c:pt>
                <c:pt idx="30">
                  <c:v>EMPRESA ELECTRICA AGUA AZUL</c:v>
                </c:pt>
                <c:pt idx="31">
                  <c:v>PERUANA DE INVERSIONES EN ENERGIAS RENOVABLES S.A.</c:v>
                </c:pt>
                <c:pt idx="32">
                  <c:v>EMPRESA ELECTRICA RIO DOBLE</c:v>
                </c:pt>
                <c:pt idx="33">
                  <c:v>CELEPSA RENOVABLES S.R.L.</c:v>
                </c:pt>
                <c:pt idx="34">
                  <c:v>EGESUR</c:v>
                </c:pt>
                <c:pt idx="35">
                  <c:v>HIDROELECTRICA HUANCHOR S.A.C.</c:v>
                </c:pt>
                <c:pt idx="36">
                  <c:v>AGROAURORA S.A.C.</c:v>
                </c:pt>
                <c:pt idx="37">
                  <c:v>HUAURA POWER GROUP S.A.</c:v>
                </c:pt>
                <c:pt idx="38">
                  <c:v>EMPRESA DE GENERACION ELECTRICA RIO BAÑOS S.A.C.</c:v>
                </c:pt>
                <c:pt idx="39">
                  <c:v>ANDEAN POWER S.A.C.</c:v>
                </c:pt>
                <c:pt idx="40">
                  <c:v>AGROLMOS SOCIEDAD ANONIMA - AGROLMOS S.A.</c:v>
                </c:pt>
                <c:pt idx="41">
                  <c:v>PANAMERICANA  SOLAR SAC.</c:v>
                </c:pt>
                <c:pt idx="42">
                  <c:v>BIOENERGIA DEL CHIRA S.A.</c:v>
                </c:pt>
                <c:pt idx="43">
                  <c:v>AGROINDUSTRIAS SAN JACINTO S.A.A.</c:v>
                </c:pt>
                <c:pt idx="44">
                  <c:v>TACNA SOLAR SAC.</c:v>
                </c:pt>
                <c:pt idx="45">
                  <c:v>MOQUEGUA FV S.A.C.</c:v>
                </c:pt>
                <c:pt idx="46">
                  <c:v>GR TARUCA SOCIEDAD ANONIMA CERRADA</c:v>
                </c:pt>
                <c:pt idx="47">
                  <c:v>GR PAINO SOCIEDAD ANONIMA CERRADA</c:v>
                </c:pt>
                <c:pt idx="48">
                  <c:v>MAJES ARCUS S.A.C.</c:v>
                </c:pt>
                <c:pt idx="49">
                  <c:v>REPARTICIÓN ARCUS S.A.C.</c:v>
                </c:pt>
                <c:pt idx="50">
                  <c:v>PETRAMAS</c:v>
                </c:pt>
                <c:pt idx="51">
                  <c:v>INVERSIONES SHAQSHA S.A.C.</c:v>
                </c:pt>
                <c:pt idx="52">
                  <c:v>HIDROCAÑETE S.A.</c:v>
                </c:pt>
                <c:pt idx="53">
                  <c:v>EMPRESA DE GENERACION ELECTRICA CANCHAYLLO SAC</c:v>
                </c:pt>
                <c:pt idx="54">
                  <c:v>ELECTRICA YANAPAMPA SAC</c:v>
                </c:pt>
                <c:pt idx="55">
                  <c:v>MAJA ENERGIA S.A.C.</c:v>
                </c:pt>
                <c:pt idx="56">
                  <c:v>ASOCIACIÓN SANTA LUCIA DE CHACAS</c:v>
                </c:pt>
                <c:pt idx="57">
                  <c:v>COLCA SOLAR S.A.C.</c:v>
                </c:pt>
                <c:pt idx="58">
                  <c:v>KONDU SAC</c:v>
                </c:pt>
                <c:pt idx="59">
                  <c:v>INFRAESTRUCTURAS Y ENERGIAS DEL PERU S.A.C.</c:v>
                </c:pt>
              </c:strCache>
            </c:strRef>
          </c:cat>
          <c:val>
            <c:numRef>
              <c:f>EVO_PRO_ENE!$J$191:$J$250</c:f>
              <c:numCache>
                <c:formatCode>General</c:formatCode>
                <c:ptCount val="60"/>
                <c:pt idx="0">
                  <c:v>28436.45</c:v>
                </c:pt>
                <c:pt idx="1">
                  <c:v>22914.5</c:v>
                </c:pt>
                <c:pt idx="2">
                  <c:v>19586.349999999999</c:v>
                </c:pt>
                <c:pt idx="3">
                  <c:v>16369.15</c:v>
                </c:pt>
                <c:pt idx="4">
                  <c:v>7408.6</c:v>
                </c:pt>
                <c:pt idx="5">
                  <c:v>6535.85</c:v>
                </c:pt>
                <c:pt idx="6">
                  <c:v>6403.95</c:v>
                </c:pt>
                <c:pt idx="7">
                  <c:v>4862.1499999999996</c:v>
                </c:pt>
                <c:pt idx="8">
                  <c:v>4318.05</c:v>
                </c:pt>
                <c:pt idx="9">
                  <c:v>3987.6</c:v>
                </c:pt>
                <c:pt idx="10">
                  <c:v>2830</c:v>
                </c:pt>
                <c:pt idx="11">
                  <c:v>2689.25</c:v>
                </c:pt>
                <c:pt idx="12">
                  <c:v>2683.35</c:v>
                </c:pt>
                <c:pt idx="13">
                  <c:v>2580.65</c:v>
                </c:pt>
                <c:pt idx="14">
                  <c:v>2340.4499999999998</c:v>
                </c:pt>
                <c:pt idx="15">
                  <c:v>2166.9499999999998</c:v>
                </c:pt>
                <c:pt idx="16">
                  <c:v>1623</c:v>
                </c:pt>
                <c:pt idx="17">
                  <c:v>1612.5</c:v>
                </c:pt>
                <c:pt idx="18">
                  <c:v>1591.15</c:v>
                </c:pt>
                <c:pt idx="19">
                  <c:v>1506.4</c:v>
                </c:pt>
                <c:pt idx="20">
                  <c:v>1502.55</c:v>
                </c:pt>
                <c:pt idx="21">
                  <c:v>1482.25</c:v>
                </c:pt>
                <c:pt idx="22">
                  <c:v>1343.1</c:v>
                </c:pt>
                <c:pt idx="23">
                  <c:v>1134.7</c:v>
                </c:pt>
                <c:pt idx="24">
                  <c:v>851.1</c:v>
                </c:pt>
                <c:pt idx="25">
                  <c:v>842.4</c:v>
                </c:pt>
                <c:pt idx="26">
                  <c:v>691.9</c:v>
                </c:pt>
                <c:pt idx="27">
                  <c:v>600.35</c:v>
                </c:pt>
                <c:pt idx="28">
                  <c:v>507.95</c:v>
                </c:pt>
                <c:pt idx="29">
                  <c:v>496.95</c:v>
                </c:pt>
                <c:pt idx="30">
                  <c:v>480</c:v>
                </c:pt>
                <c:pt idx="31">
                  <c:v>456.1</c:v>
                </c:pt>
                <c:pt idx="32">
                  <c:v>454.15</c:v>
                </c:pt>
                <c:pt idx="33">
                  <c:v>451.2</c:v>
                </c:pt>
                <c:pt idx="34">
                  <c:v>449</c:v>
                </c:pt>
                <c:pt idx="35">
                  <c:v>437.8</c:v>
                </c:pt>
                <c:pt idx="36">
                  <c:v>414.9</c:v>
                </c:pt>
                <c:pt idx="37">
                  <c:v>410.35</c:v>
                </c:pt>
                <c:pt idx="38">
                  <c:v>372.9</c:v>
                </c:pt>
                <c:pt idx="39">
                  <c:v>347.95</c:v>
                </c:pt>
                <c:pt idx="40">
                  <c:v>265.35000000000002</c:v>
                </c:pt>
                <c:pt idx="41">
                  <c:v>208.65</c:v>
                </c:pt>
                <c:pt idx="42">
                  <c:v>190.6</c:v>
                </c:pt>
                <c:pt idx="43">
                  <c:v>182</c:v>
                </c:pt>
                <c:pt idx="44">
                  <c:v>175.81</c:v>
                </c:pt>
                <c:pt idx="45">
                  <c:v>172.15</c:v>
                </c:pt>
                <c:pt idx="46">
                  <c:v>150.69999999999999</c:v>
                </c:pt>
                <c:pt idx="47">
                  <c:v>145.55000000000001</c:v>
                </c:pt>
                <c:pt idx="48">
                  <c:v>143</c:v>
                </c:pt>
                <c:pt idx="49">
                  <c:v>139.44999999999999</c:v>
                </c:pt>
                <c:pt idx="50">
                  <c:v>118.1</c:v>
                </c:pt>
                <c:pt idx="51">
                  <c:v>88</c:v>
                </c:pt>
                <c:pt idx="52">
                  <c:v>86.6</c:v>
                </c:pt>
                <c:pt idx="53">
                  <c:v>69.8</c:v>
                </c:pt>
                <c:pt idx="54">
                  <c:v>62.2</c:v>
                </c:pt>
                <c:pt idx="55">
                  <c:v>58.45</c:v>
                </c:pt>
                <c:pt idx="56">
                  <c:v>55.85</c:v>
                </c:pt>
                <c:pt idx="57">
                  <c:v>9.1</c:v>
                </c:pt>
                <c:pt idx="58">
                  <c:v>2.95</c:v>
                </c:pt>
                <c:pt idx="59">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2B-4074-8648-15613A692ED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517.6</c:v>
                </c:pt>
                <c:pt idx="1">
                  <c:v>408.1</c:v>
                </c:pt>
                <c:pt idx="2">
                  <c:v>416</c:v>
                </c:pt>
                <c:pt idx="3">
                  <c:v>415.3</c:v>
                </c:pt>
                <c:pt idx="4">
                  <c:v>423.1</c:v>
                </c:pt>
                <c:pt idx="5">
                  <c:v>417</c:v>
                </c:pt>
                <c:pt idx="6">
                  <c:v>407.4</c:v>
                </c:pt>
                <c:pt idx="7">
                  <c:v>409.9</c:v>
                </c:pt>
                <c:pt idx="8">
                  <c:v>401.8</c:v>
                </c:pt>
                <c:pt idx="9">
                  <c:v>395.2</c:v>
                </c:pt>
                <c:pt idx="10">
                  <c:v>404.5</c:v>
                </c:pt>
                <c:pt idx="11">
                  <c:v>385.9</c:v>
                </c:pt>
                <c:pt idx="12">
                  <c:v>353.4</c:v>
                </c:pt>
                <c:pt idx="13">
                  <c:v>352.6</c:v>
                </c:pt>
                <c:pt idx="14">
                  <c:v>359.2</c:v>
                </c:pt>
                <c:pt idx="15">
                  <c:v>377.7</c:v>
                </c:pt>
                <c:pt idx="16">
                  <c:v>365.4</c:v>
                </c:pt>
                <c:pt idx="17">
                  <c:v>381</c:v>
                </c:pt>
                <c:pt idx="18">
                  <c:v>406.9</c:v>
                </c:pt>
                <c:pt idx="19">
                  <c:v>404.8</c:v>
                </c:pt>
                <c:pt idx="20">
                  <c:v>414.4</c:v>
                </c:pt>
                <c:pt idx="21">
                  <c:v>418.3</c:v>
                </c:pt>
                <c:pt idx="22">
                  <c:v>420.5</c:v>
                </c:pt>
                <c:pt idx="23">
                  <c:v>419.4</c:v>
                </c:pt>
                <c:pt idx="24">
                  <c:v>464.4</c:v>
                </c:pt>
                <c:pt idx="25">
                  <c:v>460.5</c:v>
                </c:pt>
                <c:pt idx="26">
                  <c:v>457.6</c:v>
                </c:pt>
                <c:pt idx="27">
                  <c:v>463.3</c:v>
                </c:pt>
                <c:pt idx="28">
                  <c:v>461</c:v>
                </c:pt>
                <c:pt idx="29">
                  <c:v>463.4</c:v>
                </c:pt>
                <c:pt idx="30">
                  <c:v>461.2</c:v>
                </c:pt>
                <c:pt idx="31">
                  <c:v>456.2</c:v>
                </c:pt>
                <c:pt idx="32">
                  <c:v>452.5</c:v>
                </c:pt>
                <c:pt idx="33">
                  <c:v>451.8</c:v>
                </c:pt>
                <c:pt idx="34">
                  <c:v>442.1</c:v>
                </c:pt>
                <c:pt idx="35">
                  <c:v>432.7</c:v>
                </c:pt>
                <c:pt idx="36">
                  <c:v>423</c:v>
                </c:pt>
                <c:pt idx="37">
                  <c:v>420</c:v>
                </c:pt>
                <c:pt idx="38">
                  <c:v>417.7</c:v>
                </c:pt>
                <c:pt idx="39">
                  <c:v>418</c:v>
                </c:pt>
                <c:pt idx="40">
                  <c:v>429.4</c:v>
                </c:pt>
                <c:pt idx="41">
                  <c:v>425.6</c:v>
                </c:pt>
                <c:pt idx="42">
                  <c:v>424.6</c:v>
                </c:pt>
                <c:pt idx="43">
                  <c:v>435.1</c:v>
                </c:pt>
                <c:pt idx="44">
                  <c:v>433.8</c:v>
                </c:pt>
                <c:pt idx="45">
                  <c:v>428.9</c:v>
                </c:pt>
                <c:pt idx="46">
                  <c:v>406.7</c:v>
                </c:pt>
                <c:pt idx="47">
                  <c:v>409.8</c:v>
                </c:pt>
              </c:numCache>
            </c:numRef>
          </c:val>
          <c:extLst>
            <c:ext xmlns:c16="http://schemas.microsoft.com/office/drawing/2014/chart" uri="{C3380CC4-5D6E-409C-BE32-E72D297353CC}">
              <c16:uniqueId val="{00000000-7A93-464B-9DA2-B38369886E1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5378.6</c:v>
                </c:pt>
                <c:pt idx="1">
                  <c:v>5359.6</c:v>
                </c:pt>
                <c:pt idx="2">
                  <c:v>5263.6</c:v>
                </c:pt>
                <c:pt idx="3">
                  <c:v>5203.6000000000004</c:v>
                </c:pt>
                <c:pt idx="4">
                  <c:v>5142.7</c:v>
                </c:pt>
                <c:pt idx="5">
                  <c:v>5088.6000000000004</c:v>
                </c:pt>
                <c:pt idx="6">
                  <c:v>5065.6000000000004</c:v>
                </c:pt>
                <c:pt idx="7">
                  <c:v>5050.2</c:v>
                </c:pt>
                <c:pt idx="8">
                  <c:v>5049.8999999999996</c:v>
                </c:pt>
                <c:pt idx="9">
                  <c:v>5104</c:v>
                </c:pt>
                <c:pt idx="10">
                  <c:v>5029.7</c:v>
                </c:pt>
                <c:pt idx="11">
                  <c:v>4590.7</c:v>
                </c:pt>
                <c:pt idx="12">
                  <c:v>4302</c:v>
                </c:pt>
                <c:pt idx="13">
                  <c:v>3978.3</c:v>
                </c:pt>
                <c:pt idx="14">
                  <c:v>3995.9</c:v>
                </c:pt>
                <c:pt idx="15">
                  <c:v>4124.3</c:v>
                </c:pt>
                <c:pt idx="16">
                  <c:v>4283.2</c:v>
                </c:pt>
                <c:pt idx="17">
                  <c:v>4308.3</c:v>
                </c:pt>
                <c:pt idx="18">
                  <c:v>4400</c:v>
                </c:pt>
                <c:pt idx="19">
                  <c:v>4538.2</c:v>
                </c:pt>
                <c:pt idx="20">
                  <c:v>4569.8</c:v>
                </c:pt>
                <c:pt idx="21">
                  <c:v>4652.5</c:v>
                </c:pt>
                <c:pt idx="22">
                  <c:v>4705.7</c:v>
                </c:pt>
                <c:pt idx="23">
                  <c:v>4697.7</c:v>
                </c:pt>
                <c:pt idx="24">
                  <c:v>4661</c:v>
                </c:pt>
                <c:pt idx="25">
                  <c:v>4656.6000000000004</c:v>
                </c:pt>
                <c:pt idx="26">
                  <c:v>4613.3</c:v>
                </c:pt>
                <c:pt idx="27">
                  <c:v>4575.7</c:v>
                </c:pt>
                <c:pt idx="28">
                  <c:v>4582.8</c:v>
                </c:pt>
                <c:pt idx="29">
                  <c:v>4548.8</c:v>
                </c:pt>
                <c:pt idx="30">
                  <c:v>4566.2</c:v>
                </c:pt>
                <c:pt idx="31">
                  <c:v>4581.7</c:v>
                </c:pt>
                <c:pt idx="32">
                  <c:v>4716.8</c:v>
                </c:pt>
                <c:pt idx="33">
                  <c:v>5030.6000000000004</c:v>
                </c:pt>
                <c:pt idx="34">
                  <c:v>5423.7</c:v>
                </c:pt>
                <c:pt idx="35">
                  <c:v>5553.1</c:v>
                </c:pt>
                <c:pt idx="36">
                  <c:v>5992.6</c:v>
                </c:pt>
                <c:pt idx="37">
                  <c:v>6113.9</c:v>
                </c:pt>
                <c:pt idx="38">
                  <c:v>6111.2</c:v>
                </c:pt>
                <c:pt idx="39">
                  <c:v>6092.4</c:v>
                </c:pt>
                <c:pt idx="40">
                  <c:v>6051.8</c:v>
                </c:pt>
                <c:pt idx="41">
                  <c:v>5982.7</c:v>
                </c:pt>
                <c:pt idx="42">
                  <c:v>5916.9</c:v>
                </c:pt>
                <c:pt idx="43">
                  <c:v>5783.5</c:v>
                </c:pt>
                <c:pt idx="44">
                  <c:v>5670.4</c:v>
                </c:pt>
                <c:pt idx="45">
                  <c:v>5482.3</c:v>
                </c:pt>
                <c:pt idx="46">
                  <c:v>5200.3</c:v>
                </c:pt>
                <c:pt idx="47">
                  <c:v>5138.1000000000004</c:v>
                </c:pt>
              </c:numCache>
            </c:numRef>
          </c:val>
          <c:extLst>
            <c:ext xmlns:c16="http://schemas.microsoft.com/office/drawing/2014/chart" uri="{C3380CC4-5D6E-409C-BE32-E72D297353CC}">
              <c16:uniqueId val="{00000001-7A93-464B-9DA2-B38369886E1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757.4</c:v>
                </c:pt>
                <c:pt idx="1">
                  <c:v>732.5</c:v>
                </c:pt>
                <c:pt idx="2">
                  <c:v>736.3</c:v>
                </c:pt>
                <c:pt idx="3">
                  <c:v>735.5</c:v>
                </c:pt>
                <c:pt idx="4">
                  <c:v>730.3</c:v>
                </c:pt>
                <c:pt idx="5">
                  <c:v>733.4</c:v>
                </c:pt>
                <c:pt idx="6">
                  <c:v>729.7</c:v>
                </c:pt>
                <c:pt idx="7">
                  <c:v>729.3</c:v>
                </c:pt>
                <c:pt idx="8">
                  <c:v>732.1</c:v>
                </c:pt>
                <c:pt idx="9">
                  <c:v>733.7</c:v>
                </c:pt>
                <c:pt idx="10">
                  <c:v>781.9</c:v>
                </c:pt>
                <c:pt idx="11">
                  <c:v>1011</c:v>
                </c:pt>
                <c:pt idx="12">
                  <c:v>1291.3</c:v>
                </c:pt>
                <c:pt idx="13">
                  <c:v>1562.8</c:v>
                </c:pt>
                <c:pt idx="14">
                  <c:v>1614.4</c:v>
                </c:pt>
                <c:pt idx="15">
                  <c:v>1649.4</c:v>
                </c:pt>
                <c:pt idx="16">
                  <c:v>1663.7</c:v>
                </c:pt>
                <c:pt idx="17">
                  <c:v>1675.99</c:v>
                </c:pt>
                <c:pt idx="18">
                  <c:v>1681.92</c:v>
                </c:pt>
                <c:pt idx="19">
                  <c:v>1694.62</c:v>
                </c:pt>
                <c:pt idx="20">
                  <c:v>1694.78</c:v>
                </c:pt>
                <c:pt idx="21">
                  <c:v>1694.04</c:v>
                </c:pt>
                <c:pt idx="22">
                  <c:v>1713.14</c:v>
                </c:pt>
                <c:pt idx="23">
                  <c:v>1718.4</c:v>
                </c:pt>
                <c:pt idx="24">
                  <c:v>1723.25</c:v>
                </c:pt>
                <c:pt idx="25">
                  <c:v>1712.09</c:v>
                </c:pt>
                <c:pt idx="26">
                  <c:v>1711.06</c:v>
                </c:pt>
                <c:pt idx="27">
                  <c:v>1706.04</c:v>
                </c:pt>
                <c:pt idx="28">
                  <c:v>1681.34</c:v>
                </c:pt>
                <c:pt idx="29">
                  <c:v>1673.83</c:v>
                </c:pt>
                <c:pt idx="30">
                  <c:v>1643.85</c:v>
                </c:pt>
                <c:pt idx="31">
                  <c:v>1605.15</c:v>
                </c:pt>
                <c:pt idx="32">
                  <c:v>1383.51</c:v>
                </c:pt>
                <c:pt idx="33">
                  <c:v>1117.81</c:v>
                </c:pt>
                <c:pt idx="34">
                  <c:v>797.4</c:v>
                </c:pt>
                <c:pt idx="35">
                  <c:v>797.9</c:v>
                </c:pt>
                <c:pt idx="36">
                  <c:v>818.5</c:v>
                </c:pt>
                <c:pt idx="37">
                  <c:v>808.6</c:v>
                </c:pt>
                <c:pt idx="38">
                  <c:v>811.9</c:v>
                </c:pt>
                <c:pt idx="39">
                  <c:v>816.8</c:v>
                </c:pt>
                <c:pt idx="40">
                  <c:v>815.6</c:v>
                </c:pt>
                <c:pt idx="41">
                  <c:v>810.8</c:v>
                </c:pt>
                <c:pt idx="42">
                  <c:v>814.5</c:v>
                </c:pt>
                <c:pt idx="43">
                  <c:v>761.5</c:v>
                </c:pt>
                <c:pt idx="44">
                  <c:v>760.1</c:v>
                </c:pt>
                <c:pt idx="45">
                  <c:v>761.6</c:v>
                </c:pt>
                <c:pt idx="46">
                  <c:v>765.2</c:v>
                </c:pt>
                <c:pt idx="47">
                  <c:v>760.1</c:v>
                </c:pt>
              </c:numCache>
            </c:numRef>
          </c:val>
          <c:extLst>
            <c:ext xmlns:c16="http://schemas.microsoft.com/office/drawing/2014/chart" uri="{C3380CC4-5D6E-409C-BE32-E72D297353CC}">
              <c16:uniqueId val="{00000002-7A93-464B-9DA2-B38369886E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4149.3999999999996</c:v>
                </c:pt>
                <c:pt idx="1">
                  <c:v>3951.2</c:v>
                </c:pt>
                <c:pt idx="2">
                  <c:v>3941.3</c:v>
                </c:pt>
                <c:pt idx="3">
                  <c:v>3928.9</c:v>
                </c:pt>
                <c:pt idx="4">
                  <c:v>3952.3</c:v>
                </c:pt>
                <c:pt idx="5">
                  <c:v>3981.2</c:v>
                </c:pt>
                <c:pt idx="6">
                  <c:v>3868.7</c:v>
                </c:pt>
                <c:pt idx="7">
                  <c:v>3922.4</c:v>
                </c:pt>
                <c:pt idx="8">
                  <c:v>3922.4</c:v>
                </c:pt>
                <c:pt idx="9">
                  <c:v>3919.9</c:v>
                </c:pt>
                <c:pt idx="10">
                  <c:v>3894.2</c:v>
                </c:pt>
                <c:pt idx="11">
                  <c:v>3619.7</c:v>
                </c:pt>
                <c:pt idx="12">
                  <c:v>3509.5</c:v>
                </c:pt>
                <c:pt idx="13">
                  <c:v>3428.6</c:v>
                </c:pt>
                <c:pt idx="14">
                  <c:v>3289.3</c:v>
                </c:pt>
                <c:pt idx="15">
                  <c:v>3330</c:v>
                </c:pt>
                <c:pt idx="16">
                  <c:v>3373.9</c:v>
                </c:pt>
                <c:pt idx="17">
                  <c:v>3375.6</c:v>
                </c:pt>
                <c:pt idx="18">
                  <c:v>3418.2</c:v>
                </c:pt>
                <c:pt idx="19">
                  <c:v>3527.6</c:v>
                </c:pt>
                <c:pt idx="20">
                  <c:v>3446.3</c:v>
                </c:pt>
                <c:pt idx="21">
                  <c:v>3460.5</c:v>
                </c:pt>
                <c:pt idx="22">
                  <c:v>3547.8</c:v>
                </c:pt>
                <c:pt idx="23">
                  <c:v>3556.7</c:v>
                </c:pt>
                <c:pt idx="24">
                  <c:v>3557.2</c:v>
                </c:pt>
                <c:pt idx="25">
                  <c:v>3528</c:v>
                </c:pt>
                <c:pt idx="26">
                  <c:v>3499.8</c:v>
                </c:pt>
                <c:pt idx="27">
                  <c:v>3502.2</c:v>
                </c:pt>
                <c:pt idx="28">
                  <c:v>3486.7</c:v>
                </c:pt>
                <c:pt idx="29">
                  <c:v>3452.7</c:v>
                </c:pt>
                <c:pt idx="30">
                  <c:v>3456.2</c:v>
                </c:pt>
                <c:pt idx="31">
                  <c:v>3401.2</c:v>
                </c:pt>
                <c:pt idx="32">
                  <c:v>3463.8</c:v>
                </c:pt>
                <c:pt idx="33">
                  <c:v>3672.7</c:v>
                </c:pt>
                <c:pt idx="34">
                  <c:v>3783.7</c:v>
                </c:pt>
                <c:pt idx="35">
                  <c:v>3902.6</c:v>
                </c:pt>
                <c:pt idx="36">
                  <c:v>4259.3999999999996</c:v>
                </c:pt>
                <c:pt idx="37">
                  <c:v>4300.7</c:v>
                </c:pt>
                <c:pt idx="38">
                  <c:v>4260.3</c:v>
                </c:pt>
                <c:pt idx="39">
                  <c:v>4292.2</c:v>
                </c:pt>
                <c:pt idx="40">
                  <c:v>4259.1000000000004</c:v>
                </c:pt>
                <c:pt idx="41">
                  <c:v>4204.7</c:v>
                </c:pt>
                <c:pt idx="42">
                  <c:v>4145.3</c:v>
                </c:pt>
                <c:pt idx="43">
                  <c:v>3981.3</c:v>
                </c:pt>
                <c:pt idx="44">
                  <c:v>3918.3</c:v>
                </c:pt>
                <c:pt idx="45">
                  <c:v>3943</c:v>
                </c:pt>
                <c:pt idx="46">
                  <c:v>3716.9</c:v>
                </c:pt>
                <c:pt idx="47">
                  <c:v>3686.2</c:v>
                </c:pt>
              </c:numCache>
            </c:numRef>
          </c:val>
          <c:extLst>
            <c:ext xmlns:c16="http://schemas.microsoft.com/office/drawing/2014/chart" uri="{C3380CC4-5D6E-409C-BE32-E72D297353CC}">
              <c16:uniqueId val="{00000000-D18C-4D0C-886A-B837338BD65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2109.9</c:v>
                </c:pt>
                <c:pt idx="1">
                  <c:v>2139.8000000000002</c:v>
                </c:pt>
                <c:pt idx="2">
                  <c:v>2087.5</c:v>
                </c:pt>
                <c:pt idx="3">
                  <c:v>2095</c:v>
                </c:pt>
                <c:pt idx="4">
                  <c:v>2021.7</c:v>
                </c:pt>
                <c:pt idx="5">
                  <c:v>1951.4</c:v>
                </c:pt>
                <c:pt idx="6">
                  <c:v>2054.1999999999998</c:v>
                </c:pt>
                <c:pt idx="7">
                  <c:v>1976.8</c:v>
                </c:pt>
                <c:pt idx="8">
                  <c:v>1979.1</c:v>
                </c:pt>
                <c:pt idx="9">
                  <c:v>1995.2</c:v>
                </c:pt>
                <c:pt idx="10">
                  <c:v>1895</c:v>
                </c:pt>
                <c:pt idx="11">
                  <c:v>1722.6</c:v>
                </c:pt>
                <c:pt idx="12">
                  <c:v>1511</c:v>
                </c:pt>
                <c:pt idx="13">
                  <c:v>1195.4000000000001</c:v>
                </c:pt>
                <c:pt idx="14">
                  <c:v>1309.9000000000001</c:v>
                </c:pt>
                <c:pt idx="15">
                  <c:v>1340.4</c:v>
                </c:pt>
                <c:pt idx="16">
                  <c:v>1365.3</c:v>
                </c:pt>
                <c:pt idx="17">
                  <c:v>1349.3</c:v>
                </c:pt>
                <c:pt idx="18">
                  <c:v>1391</c:v>
                </c:pt>
                <c:pt idx="19">
                  <c:v>1390.4</c:v>
                </c:pt>
                <c:pt idx="20">
                  <c:v>1470.7</c:v>
                </c:pt>
                <c:pt idx="21">
                  <c:v>1553.5</c:v>
                </c:pt>
                <c:pt idx="22">
                  <c:v>1512.6</c:v>
                </c:pt>
                <c:pt idx="23">
                  <c:v>1511.4</c:v>
                </c:pt>
                <c:pt idx="24">
                  <c:v>1548.6</c:v>
                </c:pt>
                <c:pt idx="25">
                  <c:v>1564.3</c:v>
                </c:pt>
                <c:pt idx="26">
                  <c:v>1523.7</c:v>
                </c:pt>
                <c:pt idx="27">
                  <c:v>1472.7</c:v>
                </c:pt>
                <c:pt idx="28">
                  <c:v>1468.8</c:v>
                </c:pt>
                <c:pt idx="29">
                  <c:v>1488.9</c:v>
                </c:pt>
                <c:pt idx="30">
                  <c:v>1516.6</c:v>
                </c:pt>
                <c:pt idx="31">
                  <c:v>1609.7</c:v>
                </c:pt>
                <c:pt idx="32">
                  <c:v>1690</c:v>
                </c:pt>
                <c:pt idx="33">
                  <c:v>1797.5</c:v>
                </c:pt>
                <c:pt idx="34">
                  <c:v>2102.4</c:v>
                </c:pt>
                <c:pt idx="35">
                  <c:v>2203.3000000000002</c:v>
                </c:pt>
                <c:pt idx="36">
                  <c:v>2335.4</c:v>
                </c:pt>
                <c:pt idx="37">
                  <c:v>2438</c:v>
                </c:pt>
                <c:pt idx="38">
                  <c:v>2529.9</c:v>
                </c:pt>
                <c:pt idx="39">
                  <c:v>2552.6</c:v>
                </c:pt>
                <c:pt idx="40">
                  <c:v>2509.3000000000002</c:v>
                </c:pt>
                <c:pt idx="41">
                  <c:v>2457.1</c:v>
                </c:pt>
                <c:pt idx="42">
                  <c:v>2393</c:v>
                </c:pt>
                <c:pt idx="43">
                  <c:v>2345.6</c:v>
                </c:pt>
                <c:pt idx="44">
                  <c:v>2338.6999999999998</c:v>
                </c:pt>
                <c:pt idx="45">
                  <c:v>2154</c:v>
                </c:pt>
                <c:pt idx="46">
                  <c:v>2104.6</c:v>
                </c:pt>
                <c:pt idx="47">
                  <c:v>2119.8000000000002</c:v>
                </c:pt>
              </c:numCache>
            </c:numRef>
          </c:val>
          <c:extLst>
            <c:ext xmlns:c16="http://schemas.microsoft.com/office/drawing/2014/chart" uri="{C3380CC4-5D6E-409C-BE32-E72D297353CC}">
              <c16:uniqueId val="{00000001-D18C-4D0C-886A-B837338BD65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45.2</c:v>
                </c:pt>
                <c:pt idx="11">
                  <c:v>285.5</c:v>
                </c:pt>
                <c:pt idx="12">
                  <c:v>560.4</c:v>
                </c:pt>
                <c:pt idx="13">
                  <c:v>833.7</c:v>
                </c:pt>
                <c:pt idx="14">
                  <c:v>884.4</c:v>
                </c:pt>
                <c:pt idx="15">
                  <c:v>912.4</c:v>
                </c:pt>
                <c:pt idx="16">
                  <c:v>927.8</c:v>
                </c:pt>
                <c:pt idx="17">
                  <c:v>941.39</c:v>
                </c:pt>
                <c:pt idx="18">
                  <c:v>952.12</c:v>
                </c:pt>
                <c:pt idx="19">
                  <c:v>960.62</c:v>
                </c:pt>
                <c:pt idx="20">
                  <c:v>964.48</c:v>
                </c:pt>
                <c:pt idx="21">
                  <c:v>966.74</c:v>
                </c:pt>
                <c:pt idx="22">
                  <c:v>970.84</c:v>
                </c:pt>
                <c:pt idx="23">
                  <c:v>971.7</c:v>
                </c:pt>
                <c:pt idx="24">
                  <c:v>970.65</c:v>
                </c:pt>
                <c:pt idx="25">
                  <c:v>968.49</c:v>
                </c:pt>
                <c:pt idx="26">
                  <c:v>964.96</c:v>
                </c:pt>
                <c:pt idx="27">
                  <c:v>958.84</c:v>
                </c:pt>
                <c:pt idx="28">
                  <c:v>948.94</c:v>
                </c:pt>
                <c:pt idx="29">
                  <c:v>934.83</c:v>
                </c:pt>
                <c:pt idx="30">
                  <c:v>911.55</c:v>
                </c:pt>
                <c:pt idx="31">
                  <c:v>872.85</c:v>
                </c:pt>
                <c:pt idx="32">
                  <c:v>661.11</c:v>
                </c:pt>
                <c:pt idx="33">
                  <c:v>384.01</c:v>
                </c:pt>
                <c:pt idx="34">
                  <c:v>71</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18C-4D0C-886A-B837338BD65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394.3</c:v>
                </c:pt>
                <c:pt idx="1">
                  <c:v>409.2</c:v>
                </c:pt>
                <c:pt idx="2">
                  <c:v>387.1</c:v>
                </c:pt>
                <c:pt idx="3">
                  <c:v>330.5</c:v>
                </c:pt>
                <c:pt idx="4">
                  <c:v>322.10000000000002</c:v>
                </c:pt>
                <c:pt idx="5">
                  <c:v>306.39999999999998</c:v>
                </c:pt>
                <c:pt idx="6">
                  <c:v>279.8</c:v>
                </c:pt>
                <c:pt idx="7">
                  <c:v>290.2</c:v>
                </c:pt>
                <c:pt idx="8">
                  <c:v>282.3</c:v>
                </c:pt>
                <c:pt idx="9">
                  <c:v>317.39999999999998</c:v>
                </c:pt>
                <c:pt idx="10">
                  <c:v>381.7</c:v>
                </c:pt>
                <c:pt idx="11">
                  <c:v>359.8</c:v>
                </c:pt>
                <c:pt idx="12">
                  <c:v>365.8</c:v>
                </c:pt>
                <c:pt idx="13">
                  <c:v>436</c:v>
                </c:pt>
                <c:pt idx="14">
                  <c:v>485.9</c:v>
                </c:pt>
                <c:pt idx="15">
                  <c:v>568.6</c:v>
                </c:pt>
                <c:pt idx="16">
                  <c:v>645.29999999999995</c:v>
                </c:pt>
                <c:pt idx="17">
                  <c:v>699</c:v>
                </c:pt>
                <c:pt idx="18">
                  <c:v>727.5</c:v>
                </c:pt>
                <c:pt idx="19">
                  <c:v>759</c:v>
                </c:pt>
                <c:pt idx="20">
                  <c:v>797.5</c:v>
                </c:pt>
                <c:pt idx="21">
                  <c:v>784.1</c:v>
                </c:pt>
                <c:pt idx="22">
                  <c:v>808.1</c:v>
                </c:pt>
                <c:pt idx="23">
                  <c:v>795.7</c:v>
                </c:pt>
                <c:pt idx="24">
                  <c:v>772.2</c:v>
                </c:pt>
                <c:pt idx="25">
                  <c:v>768.4</c:v>
                </c:pt>
                <c:pt idx="26">
                  <c:v>793.5</c:v>
                </c:pt>
                <c:pt idx="27">
                  <c:v>811.3</c:v>
                </c:pt>
                <c:pt idx="28">
                  <c:v>820.7</c:v>
                </c:pt>
                <c:pt idx="29">
                  <c:v>809.6</c:v>
                </c:pt>
                <c:pt idx="30">
                  <c:v>786.9</c:v>
                </c:pt>
                <c:pt idx="31">
                  <c:v>759.3</c:v>
                </c:pt>
                <c:pt idx="32">
                  <c:v>737.9</c:v>
                </c:pt>
                <c:pt idx="33">
                  <c:v>746</c:v>
                </c:pt>
                <c:pt idx="34">
                  <c:v>706.1</c:v>
                </c:pt>
                <c:pt idx="35">
                  <c:v>677.7</c:v>
                </c:pt>
                <c:pt idx="36">
                  <c:v>639.29999999999995</c:v>
                </c:pt>
                <c:pt idx="37">
                  <c:v>603.79999999999995</c:v>
                </c:pt>
                <c:pt idx="38">
                  <c:v>550.6</c:v>
                </c:pt>
                <c:pt idx="39">
                  <c:v>482.4</c:v>
                </c:pt>
                <c:pt idx="40">
                  <c:v>528.4</c:v>
                </c:pt>
                <c:pt idx="41">
                  <c:v>557.29999999999995</c:v>
                </c:pt>
                <c:pt idx="42">
                  <c:v>617.70000000000005</c:v>
                </c:pt>
                <c:pt idx="43">
                  <c:v>653.20000000000005</c:v>
                </c:pt>
                <c:pt idx="44">
                  <c:v>607.29999999999995</c:v>
                </c:pt>
                <c:pt idx="45">
                  <c:v>575.79999999999995</c:v>
                </c:pt>
                <c:pt idx="46">
                  <c:v>550.70000000000005</c:v>
                </c:pt>
                <c:pt idx="47">
                  <c:v>502</c:v>
                </c:pt>
              </c:numCache>
            </c:numRef>
          </c:val>
          <c:extLst>
            <c:ext xmlns:c16="http://schemas.microsoft.com/office/drawing/2014/chart" uri="{C3380CC4-5D6E-409C-BE32-E72D297353CC}">
              <c16:uniqueId val="{00000003-D18C-4D0C-886A-B837338BD6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337.5</c:v>
                </c:pt>
                <c:pt idx="1">
                  <c:v>333.3</c:v>
                </c:pt>
                <c:pt idx="2">
                  <c:v>333.4</c:v>
                </c:pt>
                <c:pt idx="3">
                  <c:v>332</c:v>
                </c:pt>
                <c:pt idx="4">
                  <c:v>332.1</c:v>
                </c:pt>
                <c:pt idx="5">
                  <c:v>332</c:v>
                </c:pt>
                <c:pt idx="6">
                  <c:v>330.4</c:v>
                </c:pt>
                <c:pt idx="7">
                  <c:v>323.7</c:v>
                </c:pt>
                <c:pt idx="8">
                  <c:v>323.5</c:v>
                </c:pt>
                <c:pt idx="9">
                  <c:v>323.39999999999998</c:v>
                </c:pt>
                <c:pt idx="10">
                  <c:v>323.8</c:v>
                </c:pt>
                <c:pt idx="11">
                  <c:v>324.3</c:v>
                </c:pt>
                <c:pt idx="12">
                  <c:v>324.60000000000002</c:v>
                </c:pt>
                <c:pt idx="13">
                  <c:v>324.60000000000002</c:v>
                </c:pt>
                <c:pt idx="14">
                  <c:v>319.8</c:v>
                </c:pt>
                <c:pt idx="15">
                  <c:v>323</c:v>
                </c:pt>
                <c:pt idx="16">
                  <c:v>323.7</c:v>
                </c:pt>
                <c:pt idx="17">
                  <c:v>325.8</c:v>
                </c:pt>
                <c:pt idx="18">
                  <c:v>325.5</c:v>
                </c:pt>
                <c:pt idx="19">
                  <c:v>325.7</c:v>
                </c:pt>
                <c:pt idx="20">
                  <c:v>322.10000000000002</c:v>
                </c:pt>
                <c:pt idx="21">
                  <c:v>321.2</c:v>
                </c:pt>
                <c:pt idx="22">
                  <c:v>321.3</c:v>
                </c:pt>
                <c:pt idx="23">
                  <c:v>325.39999999999998</c:v>
                </c:pt>
                <c:pt idx="24">
                  <c:v>325.3</c:v>
                </c:pt>
                <c:pt idx="25">
                  <c:v>323.5</c:v>
                </c:pt>
                <c:pt idx="26">
                  <c:v>322.89999999999998</c:v>
                </c:pt>
                <c:pt idx="27">
                  <c:v>322.60000000000002</c:v>
                </c:pt>
                <c:pt idx="28">
                  <c:v>322.60000000000002</c:v>
                </c:pt>
                <c:pt idx="29">
                  <c:v>322</c:v>
                </c:pt>
                <c:pt idx="30">
                  <c:v>316.89999999999998</c:v>
                </c:pt>
                <c:pt idx="31">
                  <c:v>317.89999999999998</c:v>
                </c:pt>
                <c:pt idx="32">
                  <c:v>317.8</c:v>
                </c:pt>
                <c:pt idx="33">
                  <c:v>319.8</c:v>
                </c:pt>
                <c:pt idx="34">
                  <c:v>327.2</c:v>
                </c:pt>
                <c:pt idx="35">
                  <c:v>327.3</c:v>
                </c:pt>
                <c:pt idx="36">
                  <c:v>326.39999999999998</c:v>
                </c:pt>
                <c:pt idx="37">
                  <c:v>326.3</c:v>
                </c:pt>
                <c:pt idx="38">
                  <c:v>325.60000000000002</c:v>
                </c:pt>
                <c:pt idx="39">
                  <c:v>325.2</c:v>
                </c:pt>
                <c:pt idx="40">
                  <c:v>326.3</c:v>
                </c:pt>
                <c:pt idx="41">
                  <c:v>326.39999999999998</c:v>
                </c:pt>
                <c:pt idx="42">
                  <c:v>326</c:v>
                </c:pt>
                <c:pt idx="43">
                  <c:v>329.2</c:v>
                </c:pt>
                <c:pt idx="44">
                  <c:v>329.1</c:v>
                </c:pt>
                <c:pt idx="45">
                  <c:v>329.1</c:v>
                </c:pt>
                <c:pt idx="46">
                  <c:v>329.3</c:v>
                </c:pt>
                <c:pt idx="47">
                  <c:v>328.8</c:v>
                </c:pt>
              </c:numCache>
            </c:numRef>
          </c:val>
          <c:extLst>
            <c:ext xmlns:c16="http://schemas.microsoft.com/office/drawing/2014/chart" uri="{C3380CC4-5D6E-409C-BE32-E72D297353CC}">
              <c16:uniqueId val="{00000000-4B33-4061-A5B9-5380FCD53A2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50.7</c:v>
                </c:pt>
                <c:pt idx="1">
                  <c:v>51.4</c:v>
                </c:pt>
                <c:pt idx="2">
                  <c:v>51.6</c:v>
                </c:pt>
                <c:pt idx="3">
                  <c:v>50.9</c:v>
                </c:pt>
                <c:pt idx="4">
                  <c:v>52.3</c:v>
                </c:pt>
                <c:pt idx="5">
                  <c:v>53.7</c:v>
                </c:pt>
                <c:pt idx="6">
                  <c:v>52.7</c:v>
                </c:pt>
                <c:pt idx="7">
                  <c:v>53.7</c:v>
                </c:pt>
                <c:pt idx="8">
                  <c:v>52.2</c:v>
                </c:pt>
                <c:pt idx="9">
                  <c:v>51.1</c:v>
                </c:pt>
                <c:pt idx="10">
                  <c:v>53.7</c:v>
                </c:pt>
                <c:pt idx="11">
                  <c:v>54.1</c:v>
                </c:pt>
                <c:pt idx="12">
                  <c:v>52.6</c:v>
                </c:pt>
                <c:pt idx="13">
                  <c:v>51.3</c:v>
                </c:pt>
                <c:pt idx="14">
                  <c:v>53.5</c:v>
                </c:pt>
                <c:pt idx="15">
                  <c:v>51.6</c:v>
                </c:pt>
                <c:pt idx="16">
                  <c:v>43.6</c:v>
                </c:pt>
                <c:pt idx="17">
                  <c:v>44.7</c:v>
                </c:pt>
                <c:pt idx="18">
                  <c:v>42.5</c:v>
                </c:pt>
                <c:pt idx="19">
                  <c:v>38.4</c:v>
                </c:pt>
                <c:pt idx="20">
                  <c:v>41.4</c:v>
                </c:pt>
                <c:pt idx="21">
                  <c:v>41.4</c:v>
                </c:pt>
                <c:pt idx="22">
                  <c:v>41.7</c:v>
                </c:pt>
                <c:pt idx="23">
                  <c:v>42.5</c:v>
                </c:pt>
                <c:pt idx="24">
                  <c:v>40.299999999999997</c:v>
                </c:pt>
                <c:pt idx="25">
                  <c:v>41.2</c:v>
                </c:pt>
                <c:pt idx="26">
                  <c:v>42.7</c:v>
                </c:pt>
                <c:pt idx="27">
                  <c:v>40.4</c:v>
                </c:pt>
                <c:pt idx="28">
                  <c:v>42.6</c:v>
                </c:pt>
                <c:pt idx="29">
                  <c:v>46.1</c:v>
                </c:pt>
                <c:pt idx="30">
                  <c:v>49.6</c:v>
                </c:pt>
                <c:pt idx="31">
                  <c:v>49.5</c:v>
                </c:pt>
                <c:pt idx="32">
                  <c:v>49.8</c:v>
                </c:pt>
                <c:pt idx="33">
                  <c:v>51.4</c:v>
                </c:pt>
                <c:pt idx="34">
                  <c:v>51.5</c:v>
                </c:pt>
                <c:pt idx="35">
                  <c:v>52.3</c:v>
                </c:pt>
                <c:pt idx="36">
                  <c:v>50.9</c:v>
                </c:pt>
                <c:pt idx="37">
                  <c:v>53.9</c:v>
                </c:pt>
                <c:pt idx="38">
                  <c:v>51.4</c:v>
                </c:pt>
                <c:pt idx="39">
                  <c:v>51.3</c:v>
                </c:pt>
                <c:pt idx="40">
                  <c:v>50.8</c:v>
                </c:pt>
                <c:pt idx="41">
                  <c:v>50.3</c:v>
                </c:pt>
                <c:pt idx="42">
                  <c:v>49.8</c:v>
                </c:pt>
                <c:pt idx="43">
                  <c:v>50.1</c:v>
                </c:pt>
                <c:pt idx="44">
                  <c:v>50.9</c:v>
                </c:pt>
                <c:pt idx="45">
                  <c:v>50.4</c:v>
                </c:pt>
                <c:pt idx="46">
                  <c:v>50</c:v>
                </c:pt>
                <c:pt idx="47">
                  <c:v>51.4</c:v>
                </c:pt>
              </c:numCache>
            </c:numRef>
          </c:val>
          <c:extLst>
            <c:ext xmlns:c16="http://schemas.microsoft.com/office/drawing/2014/chart" uri="{C3380CC4-5D6E-409C-BE32-E72D297353CC}">
              <c16:uniqueId val="{00000001-4B33-4061-A5B9-5380FCD53A2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45.2</c:v>
                </c:pt>
                <c:pt idx="11">
                  <c:v>285.5</c:v>
                </c:pt>
                <c:pt idx="12">
                  <c:v>560.4</c:v>
                </c:pt>
                <c:pt idx="13">
                  <c:v>833.7</c:v>
                </c:pt>
                <c:pt idx="14">
                  <c:v>884.4</c:v>
                </c:pt>
                <c:pt idx="15">
                  <c:v>912.4</c:v>
                </c:pt>
                <c:pt idx="16">
                  <c:v>927.8</c:v>
                </c:pt>
                <c:pt idx="17">
                  <c:v>941.39</c:v>
                </c:pt>
                <c:pt idx="18">
                  <c:v>952.12</c:v>
                </c:pt>
                <c:pt idx="19">
                  <c:v>960.62</c:v>
                </c:pt>
                <c:pt idx="20">
                  <c:v>964.48</c:v>
                </c:pt>
                <c:pt idx="21">
                  <c:v>966.74</c:v>
                </c:pt>
                <c:pt idx="22">
                  <c:v>970.84</c:v>
                </c:pt>
                <c:pt idx="23">
                  <c:v>971.7</c:v>
                </c:pt>
                <c:pt idx="24">
                  <c:v>970.65</c:v>
                </c:pt>
                <c:pt idx="25">
                  <c:v>968.49</c:v>
                </c:pt>
                <c:pt idx="26">
                  <c:v>964.96</c:v>
                </c:pt>
                <c:pt idx="27">
                  <c:v>958.84</c:v>
                </c:pt>
                <c:pt idx="28">
                  <c:v>948.94</c:v>
                </c:pt>
                <c:pt idx="29">
                  <c:v>934.83</c:v>
                </c:pt>
                <c:pt idx="30">
                  <c:v>911.55</c:v>
                </c:pt>
                <c:pt idx="31">
                  <c:v>872.85</c:v>
                </c:pt>
                <c:pt idx="32">
                  <c:v>661.11</c:v>
                </c:pt>
                <c:pt idx="33">
                  <c:v>384.01</c:v>
                </c:pt>
                <c:pt idx="34">
                  <c:v>71</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B33-4061-A5B9-5380FCD53A2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394.3</c:v>
                </c:pt>
                <c:pt idx="1">
                  <c:v>409.2</c:v>
                </c:pt>
                <c:pt idx="2">
                  <c:v>387.1</c:v>
                </c:pt>
                <c:pt idx="3">
                  <c:v>330.5</c:v>
                </c:pt>
                <c:pt idx="4">
                  <c:v>322.10000000000002</c:v>
                </c:pt>
                <c:pt idx="5">
                  <c:v>306.39999999999998</c:v>
                </c:pt>
                <c:pt idx="6">
                  <c:v>279.8</c:v>
                </c:pt>
                <c:pt idx="7">
                  <c:v>290.2</c:v>
                </c:pt>
                <c:pt idx="8">
                  <c:v>282.3</c:v>
                </c:pt>
                <c:pt idx="9">
                  <c:v>317.39999999999998</c:v>
                </c:pt>
                <c:pt idx="10">
                  <c:v>381.7</c:v>
                </c:pt>
                <c:pt idx="11">
                  <c:v>359.8</c:v>
                </c:pt>
                <c:pt idx="12">
                  <c:v>365.8</c:v>
                </c:pt>
                <c:pt idx="13">
                  <c:v>436</c:v>
                </c:pt>
                <c:pt idx="14">
                  <c:v>485.9</c:v>
                </c:pt>
                <c:pt idx="15">
                  <c:v>568.6</c:v>
                </c:pt>
                <c:pt idx="16">
                  <c:v>645.29999999999995</c:v>
                </c:pt>
                <c:pt idx="17">
                  <c:v>699</c:v>
                </c:pt>
                <c:pt idx="18">
                  <c:v>727.5</c:v>
                </c:pt>
                <c:pt idx="19">
                  <c:v>759</c:v>
                </c:pt>
                <c:pt idx="20">
                  <c:v>797.5</c:v>
                </c:pt>
                <c:pt idx="21">
                  <c:v>784.1</c:v>
                </c:pt>
                <c:pt idx="22">
                  <c:v>808.1</c:v>
                </c:pt>
                <c:pt idx="23">
                  <c:v>795.7</c:v>
                </c:pt>
                <c:pt idx="24">
                  <c:v>772.2</c:v>
                </c:pt>
                <c:pt idx="25">
                  <c:v>768.4</c:v>
                </c:pt>
                <c:pt idx="26">
                  <c:v>793.5</c:v>
                </c:pt>
                <c:pt idx="27">
                  <c:v>811.3</c:v>
                </c:pt>
                <c:pt idx="28">
                  <c:v>820.7</c:v>
                </c:pt>
                <c:pt idx="29">
                  <c:v>809.6</c:v>
                </c:pt>
                <c:pt idx="30">
                  <c:v>786.9</c:v>
                </c:pt>
                <c:pt idx="31">
                  <c:v>759.3</c:v>
                </c:pt>
                <c:pt idx="32">
                  <c:v>737.9</c:v>
                </c:pt>
                <c:pt idx="33">
                  <c:v>746</c:v>
                </c:pt>
                <c:pt idx="34">
                  <c:v>706.1</c:v>
                </c:pt>
                <c:pt idx="35">
                  <c:v>677.7</c:v>
                </c:pt>
                <c:pt idx="36">
                  <c:v>639.29999999999995</c:v>
                </c:pt>
                <c:pt idx="37">
                  <c:v>603.79999999999995</c:v>
                </c:pt>
                <c:pt idx="38">
                  <c:v>550.6</c:v>
                </c:pt>
                <c:pt idx="39">
                  <c:v>482.4</c:v>
                </c:pt>
                <c:pt idx="40">
                  <c:v>528.4</c:v>
                </c:pt>
                <c:pt idx="41">
                  <c:v>557.29999999999995</c:v>
                </c:pt>
                <c:pt idx="42">
                  <c:v>617.70000000000005</c:v>
                </c:pt>
                <c:pt idx="43">
                  <c:v>653.20000000000005</c:v>
                </c:pt>
                <c:pt idx="44">
                  <c:v>607.29999999999995</c:v>
                </c:pt>
                <c:pt idx="45">
                  <c:v>575.79999999999995</c:v>
                </c:pt>
                <c:pt idx="46">
                  <c:v>550.70000000000005</c:v>
                </c:pt>
                <c:pt idx="47">
                  <c:v>502</c:v>
                </c:pt>
              </c:numCache>
            </c:numRef>
          </c:val>
          <c:extLst>
            <c:ext xmlns:c16="http://schemas.microsoft.com/office/drawing/2014/chart" uri="{C3380CC4-5D6E-409C-BE32-E72D297353CC}">
              <c16:uniqueId val="{00000003-4B33-4061-A5B9-5380FCD53A2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52.89</c:v>
                </c:pt>
                <c:pt idx="1">
                  <c:v>65.58</c:v>
                </c:pt>
                <c:pt idx="2">
                  <c:v>64.7</c:v>
                </c:pt>
                <c:pt idx="3">
                  <c:v>63.56</c:v>
                </c:pt>
                <c:pt idx="4">
                  <c:v>62.01</c:v>
                </c:pt>
                <c:pt idx="5">
                  <c:v>61.23</c:v>
                </c:pt>
                <c:pt idx="6">
                  <c:v>62.53</c:v>
                </c:pt>
                <c:pt idx="7">
                  <c:v>61.62</c:v>
                </c:pt>
                <c:pt idx="8">
                  <c:v>62.23</c:v>
                </c:pt>
                <c:pt idx="9">
                  <c:v>63.19</c:v>
                </c:pt>
                <c:pt idx="10">
                  <c:v>63.4</c:v>
                </c:pt>
                <c:pt idx="11">
                  <c:v>48.44</c:v>
                </c:pt>
                <c:pt idx="12">
                  <c:v>51.89</c:v>
                </c:pt>
                <c:pt idx="13">
                  <c:v>53.62</c:v>
                </c:pt>
                <c:pt idx="14">
                  <c:v>46.37</c:v>
                </c:pt>
                <c:pt idx="15">
                  <c:v>46.04</c:v>
                </c:pt>
                <c:pt idx="16">
                  <c:v>46.844999999999999</c:v>
                </c:pt>
                <c:pt idx="17">
                  <c:v>47.65</c:v>
                </c:pt>
                <c:pt idx="18">
                  <c:v>49.11</c:v>
                </c:pt>
                <c:pt idx="19">
                  <c:v>48.73</c:v>
                </c:pt>
                <c:pt idx="20">
                  <c:v>48.13</c:v>
                </c:pt>
                <c:pt idx="21">
                  <c:v>49.19</c:v>
                </c:pt>
                <c:pt idx="22">
                  <c:v>58.7</c:v>
                </c:pt>
                <c:pt idx="23">
                  <c:v>59.87</c:v>
                </c:pt>
                <c:pt idx="24">
                  <c:v>56.92</c:v>
                </c:pt>
                <c:pt idx="25">
                  <c:v>57.26</c:v>
                </c:pt>
                <c:pt idx="26">
                  <c:v>54.74</c:v>
                </c:pt>
                <c:pt idx="27">
                  <c:v>51.57</c:v>
                </c:pt>
                <c:pt idx="28">
                  <c:v>51.57</c:v>
                </c:pt>
                <c:pt idx="29">
                  <c:v>50.01</c:v>
                </c:pt>
                <c:pt idx="30">
                  <c:v>49.77</c:v>
                </c:pt>
                <c:pt idx="31">
                  <c:v>50.08</c:v>
                </c:pt>
                <c:pt idx="32">
                  <c:v>51.37</c:v>
                </c:pt>
                <c:pt idx="33">
                  <c:v>49.67</c:v>
                </c:pt>
                <c:pt idx="34">
                  <c:v>59.7</c:v>
                </c:pt>
                <c:pt idx="35">
                  <c:v>62.18</c:v>
                </c:pt>
                <c:pt idx="36">
                  <c:v>80.69</c:v>
                </c:pt>
                <c:pt idx="37">
                  <c:v>88.4</c:v>
                </c:pt>
                <c:pt idx="38">
                  <c:v>87.27</c:v>
                </c:pt>
                <c:pt idx="39">
                  <c:v>85.9</c:v>
                </c:pt>
                <c:pt idx="40">
                  <c:v>83.59</c:v>
                </c:pt>
                <c:pt idx="41">
                  <c:v>82.25</c:v>
                </c:pt>
                <c:pt idx="42">
                  <c:v>74.8</c:v>
                </c:pt>
                <c:pt idx="43">
                  <c:v>67.540000000000006</c:v>
                </c:pt>
                <c:pt idx="44">
                  <c:v>64.2</c:v>
                </c:pt>
                <c:pt idx="45">
                  <c:v>61.58</c:v>
                </c:pt>
                <c:pt idx="46">
                  <c:v>52.11</c:v>
                </c:pt>
                <c:pt idx="47">
                  <c:v>50.65</c:v>
                </c:pt>
              </c:numCache>
            </c:numRef>
          </c:val>
          <c:extLst>
            <c:ext xmlns:c16="http://schemas.microsoft.com/office/drawing/2014/chart" uri="{C3380CC4-5D6E-409C-BE32-E72D297353CC}">
              <c16:uniqueId val="{00000000-8860-4ED5-B7D2-FC8992E94C6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54.2</c:v>
                </c:pt>
                <c:pt idx="1">
                  <c:v>66.7</c:v>
                </c:pt>
                <c:pt idx="2">
                  <c:v>64.319999999999993</c:v>
                </c:pt>
                <c:pt idx="3">
                  <c:v>63.87</c:v>
                </c:pt>
                <c:pt idx="4">
                  <c:v>62.32</c:v>
                </c:pt>
                <c:pt idx="5">
                  <c:v>61.58</c:v>
                </c:pt>
                <c:pt idx="6">
                  <c:v>62.3</c:v>
                </c:pt>
                <c:pt idx="7">
                  <c:v>62.38</c:v>
                </c:pt>
                <c:pt idx="8">
                  <c:v>62.42</c:v>
                </c:pt>
                <c:pt idx="9">
                  <c:v>63.22</c:v>
                </c:pt>
                <c:pt idx="10">
                  <c:v>62.9</c:v>
                </c:pt>
                <c:pt idx="11">
                  <c:v>48.4</c:v>
                </c:pt>
                <c:pt idx="12">
                  <c:v>52.22</c:v>
                </c:pt>
                <c:pt idx="13">
                  <c:v>52.39</c:v>
                </c:pt>
                <c:pt idx="14">
                  <c:v>45.6</c:v>
                </c:pt>
                <c:pt idx="15">
                  <c:v>47.25</c:v>
                </c:pt>
                <c:pt idx="16">
                  <c:v>49.01</c:v>
                </c:pt>
                <c:pt idx="17">
                  <c:v>47.79</c:v>
                </c:pt>
                <c:pt idx="18">
                  <c:v>48.8</c:v>
                </c:pt>
                <c:pt idx="19">
                  <c:v>49.19</c:v>
                </c:pt>
                <c:pt idx="20">
                  <c:v>48.39</c:v>
                </c:pt>
                <c:pt idx="21">
                  <c:v>49.54</c:v>
                </c:pt>
                <c:pt idx="22">
                  <c:v>58.81</c:v>
                </c:pt>
                <c:pt idx="23">
                  <c:v>59.96</c:v>
                </c:pt>
                <c:pt idx="24">
                  <c:v>56.72</c:v>
                </c:pt>
                <c:pt idx="25">
                  <c:v>57.5</c:v>
                </c:pt>
                <c:pt idx="26">
                  <c:v>55.15</c:v>
                </c:pt>
                <c:pt idx="27">
                  <c:v>51.93</c:v>
                </c:pt>
                <c:pt idx="28">
                  <c:v>51.48</c:v>
                </c:pt>
                <c:pt idx="29">
                  <c:v>49.34</c:v>
                </c:pt>
                <c:pt idx="30">
                  <c:v>49.96</c:v>
                </c:pt>
                <c:pt idx="31">
                  <c:v>49.81</c:v>
                </c:pt>
                <c:pt idx="32">
                  <c:v>50.38</c:v>
                </c:pt>
                <c:pt idx="33">
                  <c:v>50.09</c:v>
                </c:pt>
                <c:pt idx="34">
                  <c:v>58.79</c:v>
                </c:pt>
                <c:pt idx="35">
                  <c:v>61.66</c:v>
                </c:pt>
                <c:pt idx="36">
                  <c:v>79.319999999999993</c:v>
                </c:pt>
                <c:pt idx="37">
                  <c:v>87.24</c:v>
                </c:pt>
                <c:pt idx="38">
                  <c:v>86.35</c:v>
                </c:pt>
                <c:pt idx="39">
                  <c:v>84.27</c:v>
                </c:pt>
                <c:pt idx="40">
                  <c:v>82.62</c:v>
                </c:pt>
                <c:pt idx="41">
                  <c:v>81.3</c:v>
                </c:pt>
                <c:pt idx="42">
                  <c:v>73.78</c:v>
                </c:pt>
                <c:pt idx="43">
                  <c:v>67.63</c:v>
                </c:pt>
                <c:pt idx="44">
                  <c:v>63.41</c:v>
                </c:pt>
                <c:pt idx="45">
                  <c:v>60.71</c:v>
                </c:pt>
                <c:pt idx="46">
                  <c:v>52.05</c:v>
                </c:pt>
                <c:pt idx="47">
                  <c:v>50.27</c:v>
                </c:pt>
              </c:numCache>
            </c:numRef>
          </c:val>
          <c:extLst>
            <c:ext xmlns:c16="http://schemas.microsoft.com/office/drawing/2014/chart" uri="{C3380CC4-5D6E-409C-BE32-E72D297353CC}">
              <c16:uniqueId val="{00000001-8860-4ED5-B7D2-FC8992E94C6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39.384</c:v>
                </c:pt>
                <c:pt idx="1">
                  <c:v>44.876300000000001</c:v>
                </c:pt>
                <c:pt idx="2">
                  <c:v>44.072600000000001</c:v>
                </c:pt>
                <c:pt idx="3">
                  <c:v>42.732999999999997</c:v>
                </c:pt>
                <c:pt idx="4">
                  <c:v>42.598999999999997</c:v>
                </c:pt>
                <c:pt idx="5">
                  <c:v>41.661299999999997</c:v>
                </c:pt>
                <c:pt idx="6">
                  <c:v>41.795299999999997</c:v>
                </c:pt>
                <c:pt idx="7">
                  <c:v>41.527299999999997</c:v>
                </c:pt>
                <c:pt idx="8">
                  <c:v>41.929200000000002</c:v>
                </c:pt>
                <c:pt idx="9">
                  <c:v>42.4651</c:v>
                </c:pt>
                <c:pt idx="10">
                  <c:v>42.063200000000002</c:v>
                </c:pt>
                <c:pt idx="11">
                  <c:v>38.446300000000001</c:v>
                </c:pt>
                <c:pt idx="12">
                  <c:v>40.4557</c:v>
                </c:pt>
                <c:pt idx="13">
                  <c:v>38.446300000000001</c:v>
                </c:pt>
                <c:pt idx="14">
                  <c:v>36.436900000000001</c:v>
                </c:pt>
                <c:pt idx="15">
                  <c:v>37.106699999999996</c:v>
                </c:pt>
                <c:pt idx="16">
                  <c:v>38.848199999999999</c:v>
                </c:pt>
                <c:pt idx="17">
                  <c:v>37.910400000000003</c:v>
                </c:pt>
                <c:pt idx="18">
                  <c:v>38.446300000000001</c:v>
                </c:pt>
                <c:pt idx="19">
                  <c:v>38.580199999999998</c:v>
                </c:pt>
                <c:pt idx="20">
                  <c:v>36.838799999999999</c:v>
                </c:pt>
                <c:pt idx="21">
                  <c:v>37.910400000000003</c:v>
                </c:pt>
                <c:pt idx="22">
                  <c:v>40.3217</c:v>
                </c:pt>
                <c:pt idx="23">
                  <c:v>41.527299999999997</c:v>
                </c:pt>
                <c:pt idx="24">
                  <c:v>39.25</c:v>
                </c:pt>
                <c:pt idx="25">
                  <c:v>38.714199999999998</c:v>
                </c:pt>
                <c:pt idx="26">
                  <c:v>38.379300000000001</c:v>
                </c:pt>
                <c:pt idx="27">
                  <c:v>38.044400000000003</c:v>
                </c:pt>
                <c:pt idx="28">
                  <c:v>38.178400000000003</c:v>
                </c:pt>
                <c:pt idx="29">
                  <c:v>37.508600000000001</c:v>
                </c:pt>
                <c:pt idx="30">
                  <c:v>37.240600000000001</c:v>
                </c:pt>
                <c:pt idx="31">
                  <c:v>37.240600000000001</c:v>
                </c:pt>
                <c:pt idx="32">
                  <c:v>37.374600000000001</c:v>
                </c:pt>
                <c:pt idx="33">
                  <c:v>37.910400000000003</c:v>
                </c:pt>
                <c:pt idx="34">
                  <c:v>42.197099999999999</c:v>
                </c:pt>
                <c:pt idx="35">
                  <c:v>44.474400000000003</c:v>
                </c:pt>
                <c:pt idx="36">
                  <c:v>55.459099999999999</c:v>
                </c:pt>
                <c:pt idx="37">
                  <c:v>60.549500000000002</c:v>
                </c:pt>
                <c:pt idx="38">
                  <c:v>60.1477</c:v>
                </c:pt>
                <c:pt idx="39">
                  <c:v>58.808100000000003</c:v>
                </c:pt>
                <c:pt idx="40">
                  <c:v>56.798699999999997</c:v>
                </c:pt>
                <c:pt idx="41">
                  <c:v>55.191200000000002</c:v>
                </c:pt>
                <c:pt idx="42">
                  <c:v>52.110100000000003</c:v>
                </c:pt>
                <c:pt idx="43">
                  <c:v>49.296999999999997</c:v>
                </c:pt>
                <c:pt idx="44">
                  <c:v>46.215899999999998</c:v>
                </c:pt>
                <c:pt idx="45">
                  <c:v>44.072600000000001</c:v>
                </c:pt>
                <c:pt idx="46">
                  <c:v>41.929200000000002</c:v>
                </c:pt>
                <c:pt idx="47">
                  <c:v>40.3217</c:v>
                </c:pt>
              </c:numCache>
            </c:numRef>
          </c:val>
          <c:extLst>
            <c:ext xmlns:c16="http://schemas.microsoft.com/office/drawing/2014/chart" uri="{C3380CC4-5D6E-409C-BE32-E72D297353CC}">
              <c16:uniqueId val="{00000002-8860-4ED5-B7D2-FC8992E94C6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39.617199999999997</c:v>
                </c:pt>
                <c:pt idx="1">
                  <c:v>45.713500000000003</c:v>
                </c:pt>
                <c:pt idx="2">
                  <c:v>44.486499999999999</c:v>
                </c:pt>
                <c:pt idx="3">
                  <c:v>42.720399999999998</c:v>
                </c:pt>
                <c:pt idx="4">
                  <c:v>42.417200000000001</c:v>
                </c:pt>
                <c:pt idx="5">
                  <c:v>42.267200000000003</c:v>
                </c:pt>
                <c:pt idx="6">
                  <c:v>41.726700000000001</c:v>
                </c:pt>
                <c:pt idx="7">
                  <c:v>41.581899999999997</c:v>
                </c:pt>
                <c:pt idx="8">
                  <c:v>42.467599999999997</c:v>
                </c:pt>
                <c:pt idx="9">
                  <c:v>42.775799999999997</c:v>
                </c:pt>
                <c:pt idx="10">
                  <c:v>42.462000000000003</c:v>
                </c:pt>
                <c:pt idx="11">
                  <c:v>39.267800000000001</c:v>
                </c:pt>
                <c:pt idx="12">
                  <c:v>40.646900000000002</c:v>
                </c:pt>
                <c:pt idx="13">
                  <c:v>39.030500000000004</c:v>
                </c:pt>
                <c:pt idx="14">
                  <c:v>36.105400000000003</c:v>
                </c:pt>
                <c:pt idx="15">
                  <c:v>36.547800000000002</c:v>
                </c:pt>
                <c:pt idx="16">
                  <c:v>38.4373</c:v>
                </c:pt>
                <c:pt idx="17">
                  <c:v>37.253700000000002</c:v>
                </c:pt>
                <c:pt idx="18">
                  <c:v>38.069200000000002</c:v>
                </c:pt>
                <c:pt idx="19">
                  <c:v>38.194800000000001</c:v>
                </c:pt>
                <c:pt idx="20">
                  <c:v>36.358499999999999</c:v>
                </c:pt>
                <c:pt idx="21">
                  <c:v>37.727200000000003</c:v>
                </c:pt>
                <c:pt idx="22">
                  <c:v>40.277700000000003</c:v>
                </c:pt>
                <c:pt idx="23">
                  <c:v>41.145200000000003</c:v>
                </c:pt>
                <c:pt idx="24">
                  <c:v>38.521999999999998</c:v>
                </c:pt>
                <c:pt idx="25">
                  <c:v>38.425199999999997</c:v>
                </c:pt>
                <c:pt idx="26">
                  <c:v>40.407200000000003</c:v>
                </c:pt>
                <c:pt idx="27">
                  <c:v>38.389800000000001</c:v>
                </c:pt>
                <c:pt idx="28">
                  <c:v>37.449599999999997</c:v>
                </c:pt>
                <c:pt idx="29">
                  <c:v>37.041400000000003</c:v>
                </c:pt>
                <c:pt idx="30">
                  <c:v>37.508099999999999</c:v>
                </c:pt>
                <c:pt idx="31">
                  <c:v>37.321100000000001</c:v>
                </c:pt>
                <c:pt idx="32">
                  <c:v>37.031999999999996</c:v>
                </c:pt>
                <c:pt idx="33">
                  <c:v>37.934600000000003</c:v>
                </c:pt>
                <c:pt idx="34">
                  <c:v>41.839700000000001</c:v>
                </c:pt>
                <c:pt idx="35">
                  <c:v>44.402799999999999</c:v>
                </c:pt>
                <c:pt idx="36">
                  <c:v>55.995100000000001</c:v>
                </c:pt>
                <c:pt idx="37">
                  <c:v>60.395000000000003</c:v>
                </c:pt>
                <c:pt idx="38">
                  <c:v>59.7881</c:v>
                </c:pt>
                <c:pt idx="39">
                  <c:v>58.287300000000002</c:v>
                </c:pt>
                <c:pt idx="40">
                  <c:v>56.7468</c:v>
                </c:pt>
                <c:pt idx="41">
                  <c:v>55.219700000000003</c:v>
                </c:pt>
                <c:pt idx="42">
                  <c:v>51.669400000000003</c:v>
                </c:pt>
                <c:pt idx="43">
                  <c:v>48.414200000000001</c:v>
                </c:pt>
                <c:pt idx="44">
                  <c:v>46.563200000000002</c:v>
                </c:pt>
                <c:pt idx="45">
                  <c:v>43.787799999999997</c:v>
                </c:pt>
                <c:pt idx="46">
                  <c:v>41.921599999999998</c:v>
                </c:pt>
                <c:pt idx="47">
                  <c:v>40.408000000000001</c:v>
                </c:pt>
              </c:numCache>
            </c:numRef>
          </c:val>
          <c:extLst>
            <c:ext xmlns:c16="http://schemas.microsoft.com/office/drawing/2014/chart" uri="{C3380CC4-5D6E-409C-BE32-E72D297353CC}">
              <c16:uniqueId val="{00000003-8860-4ED5-B7D2-FC8992E94C6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328.2672</c:v>
                </c:pt>
                <c:pt idx="1">
                  <c:v>371.83339999999998</c:v>
                </c:pt>
                <c:pt idx="2">
                  <c:v>353.07690000000002</c:v>
                </c:pt>
                <c:pt idx="3">
                  <c:v>343.88150000000002</c:v>
                </c:pt>
                <c:pt idx="4">
                  <c:v>345.7011</c:v>
                </c:pt>
                <c:pt idx="5">
                  <c:v>333.50959999999998</c:v>
                </c:pt>
                <c:pt idx="6">
                  <c:v>337.20909999999998</c:v>
                </c:pt>
                <c:pt idx="7">
                  <c:v>339.26209999999998</c:v>
                </c:pt>
                <c:pt idx="8">
                  <c:v>341.9957</c:v>
                </c:pt>
                <c:pt idx="9">
                  <c:v>353.9948</c:v>
                </c:pt>
                <c:pt idx="10">
                  <c:v>358.19819999999999</c:v>
                </c:pt>
                <c:pt idx="11">
                  <c:v>387.51249999999999</c:v>
                </c:pt>
                <c:pt idx="12">
                  <c:v>409.61739999999998</c:v>
                </c:pt>
                <c:pt idx="13">
                  <c:v>416.7706</c:v>
                </c:pt>
                <c:pt idx="14">
                  <c:v>455.5942</c:v>
                </c:pt>
                <c:pt idx="15">
                  <c:v>459.68889999999999</c:v>
                </c:pt>
                <c:pt idx="16">
                  <c:v>493.8184</c:v>
                </c:pt>
                <c:pt idx="17">
                  <c:v>485.56450000000001</c:v>
                </c:pt>
                <c:pt idx="18">
                  <c:v>501.13990000000001</c:v>
                </c:pt>
                <c:pt idx="19">
                  <c:v>501.61649999999997</c:v>
                </c:pt>
                <c:pt idx="20">
                  <c:v>508.07639999999998</c:v>
                </c:pt>
                <c:pt idx="21">
                  <c:v>513.75279999999998</c:v>
                </c:pt>
                <c:pt idx="22">
                  <c:v>510.6268</c:v>
                </c:pt>
                <c:pt idx="23">
                  <c:v>510.48250000000002</c:v>
                </c:pt>
                <c:pt idx="24">
                  <c:v>482.32909999999998</c:v>
                </c:pt>
                <c:pt idx="25">
                  <c:v>475.87470000000002</c:v>
                </c:pt>
                <c:pt idx="26">
                  <c:v>478.86950000000002</c:v>
                </c:pt>
                <c:pt idx="27">
                  <c:v>459.24790000000002</c:v>
                </c:pt>
                <c:pt idx="28">
                  <c:v>458.10160000000002</c:v>
                </c:pt>
                <c:pt idx="29">
                  <c:v>455.86360000000002</c:v>
                </c:pt>
                <c:pt idx="30">
                  <c:v>453.79239999999999</c:v>
                </c:pt>
                <c:pt idx="31">
                  <c:v>447.95639999999997</c:v>
                </c:pt>
                <c:pt idx="32">
                  <c:v>441.72179999999997</c:v>
                </c:pt>
                <c:pt idx="33">
                  <c:v>436.50299999999999</c:v>
                </c:pt>
                <c:pt idx="34">
                  <c:v>421.81319999999999</c:v>
                </c:pt>
                <c:pt idx="35">
                  <c:v>432.26900000000001</c:v>
                </c:pt>
                <c:pt idx="36">
                  <c:v>497.02210000000002</c:v>
                </c:pt>
                <c:pt idx="37">
                  <c:v>529.51390000000004</c:v>
                </c:pt>
                <c:pt idx="38">
                  <c:v>530.03240000000005</c:v>
                </c:pt>
                <c:pt idx="39">
                  <c:v>510.33120000000002</c:v>
                </c:pt>
                <c:pt idx="40">
                  <c:v>502.6182</c:v>
                </c:pt>
                <c:pt idx="41">
                  <c:v>484.27080000000001</c:v>
                </c:pt>
                <c:pt idx="42">
                  <c:v>480.59300000000002</c:v>
                </c:pt>
                <c:pt idx="43">
                  <c:v>465.69909999999999</c:v>
                </c:pt>
                <c:pt idx="44">
                  <c:v>435.4316</c:v>
                </c:pt>
                <c:pt idx="45">
                  <c:v>410.5788</c:v>
                </c:pt>
                <c:pt idx="46">
                  <c:v>421.07990000000001</c:v>
                </c:pt>
                <c:pt idx="47">
                  <c:v>403.21719999999999</c:v>
                </c:pt>
              </c:numCache>
            </c:numRef>
          </c:val>
          <c:extLst>
            <c:ext xmlns:c16="http://schemas.microsoft.com/office/drawing/2014/chart" uri="{C3380CC4-5D6E-409C-BE32-E72D297353CC}">
              <c16:uniqueId val="{00000004-8860-4ED5-B7D2-FC8992E94C6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150.89510000000001</c:v>
                </c:pt>
                <c:pt idx="1">
                  <c:v>150.30189999999999</c:v>
                </c:pt>
                <c:pt idx="2">
                  <c:v>151.35079999999999</c:v>
                </c:pt>
                <c:pt idx="3">
                  <c:v>147.31139999999999</c:v>
                </c:pt>
                <c:pt idx="4">
                  <c:v>150.68690000000001</c:v>
                </c:pt>
                <c:pt idx="5">
                  <c:v>151.929</c:v>
                </c:pt>
                <c:pt idx="6">
                  <c:v>150.81880000000001</c:v>
                </c:pt>
                <c:pt idx="7">
                  <c:v>150.91390000000001</c:v>
                </c:pt>
                <c:pt idx="8">
                  <c:v>148.8914</c:v>
                </c:pt>
                <c:pt idx="9">
                  <c:v>147.10839999999999</c:v>
                </c:pt>
                <c:pt idx="10">
                  <c:v>141.09100000000001</c:v>
                </c:pt>
                <c:pt idx="11">
                  <c:v>112.2206</c:v>
                </c:pt>
                <c:pt idx="12">
                  <c:v>84.9542</c:v>
                </c:pt>
                <c:pt idx="13">
                  <c:v>58.671900000000001</c:v>
                </c:pt>
                <c:pt idx="14">
                  <c:v>42.720300000000002</c:v>
                </c:pt>
                <c:pt idx="15">
                  <c:v>48.308399999999999</c:v>
                </c:pt>
                <c:pt idx="16">
                  <c:v>48.018999999999998</c:v>
                </c:pt>
                <c:pt idx="17">
                  <c:v>44.321399999999997</c:v>
                </c:pt>
                <c:pt idx="18">
                  <c:v>45.825200000000002</c:v>
                </c:pt>
                <c:pt idx="19">
                  <c:v>46.885199999999998</c:v>
                </c:pt>
                <c:pt idx="20">
                  <c:v>48.737000000000002</c:v>
                </c:pt>
                <c:pt idx="21">
                  <c:v>47.530700000000003</c:v>
                </c:pt>
                <c:pt idx="22">
                  <c:v>42.9925</c:v>
                </c:pt>
                <c:pt idx="23">
                  <c:v>40.621400000000001</c:v>
                </c:pt>
                <c:pt idx="24">
                  <c:v>41.720599999999997</c:v>
                </c:pt>
                <c:pt idx="25">
                  <c:v>39.942999999999998</c:v>
                </c:pt>
                <c:pt idx="26">
                  <c:v>37.733600000000003</c:v>
                </c:pt>
                <c:pt idx="27">
                  <c:v>40.329500000000003</c:v>
                </c:pt>
                <c:pt idx="28">
                  <c:v>42.109499999999997</c:v>
                </c:pt>
                <c:pt idx="29">
                  <c:v>39.886000000000003</c:v>
                </c:pt>
                <c:pt idx="30">
                  <c:v>46.174199999999999</c:v>
                </c:pt>
                <c:pt idx="31">
                  <c:v>49.036900000000003</c:v>
                </c:pt>
                <c:pt idx="32">
                  <c:v>70.452399999999997</c:v>
                </c:pt>
                <c:pt idx="33">
                  <c:v>98.538200000000003</c:v>
                </c:pt>
                <c:pt idx="34">
                  <c:v>133.45830000000001</c:v>
                </c:pt>
                <c:pt idx="35">
                  <c:v>143.4546</c:v>
                </c:pt>
                <c:pt idx="36">
                  <c:v>148.0831</c:v>
                </c:pt>
                <c:pt idx="37">
                  <c:v>149.40110000000001</c:v>
                </c:pt>
                <c:pt idx="38">
                  <c:v>148.9829</c:v>
                </c:pt>
                <c:pt idx="39">
                  <c:v>152.9151</c:v>
                </c:pt>
                <c:pt idx="40">
                  <c:v>151.80359999999999</c:v>
                </c:pt>
                <c:pt idx="41">
                  <c:v>148.642</c:v>
                </c:pt>
                <c:pt idx="42">
                  <c:v>140.75370000000001</c:v>
                </c:pt>
                <c:pt idx="43">
                  <c:v>141.21279999999999</c:v>
                </c:pt>
                <c:pt idx="44">
                  <c:v>142.0119</c:v>
                </c:pt>
                <c:pt idx="45">
                  <c:v>135.2397</c:v>
                </c:pt>
                <c:pt idx="46">
                  <c:v>127.18300000000001</c:v>
                </c:pt>
                <c:pt idx="47">
                  <c:v>128.7465</c:v>
                </c:pt>
              </c:numCache>
            </c:numRef>
          </c:val>
          <c:extLst>
            <c:ext xmlns:c16="http://schemas.microsoft.com/office/drawing/2014/chart" uri="{C3380CC4-5D6E-409C-BE32-E72D297353CC}">
              <c16:uniqueId val="{00000000-808C-4C46-8BEB-F2E02D11629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150.6679</c:v>
                </c:pt>
                <c:pt idx="1">
                  <c:v>149.5855</c:v>
                </c:pt>
                <c:pt idx="2">
                  <c:v>149.80269999999999</c:v>
                </c:pt>
                <c:pt idx="3">
                  <c:v>148.67910000000001</c:v>
                </c:pt>
                <c:pt idx="4">
                  <c:v>149.6422</c:v>
                </c:pt>
                <c:pt idx="5">
                  <c:v>152.27420000000001</c:v>
                </c:pt>
                <c:pt idx="6">
                  <c:v>152.13990000000001</c:v>
                </c:pt>
                <c:pt idx="7">
                  <c:v>150.233</c:v>
                </c:pt>
                <c:pt idx="8">
                  <c:v>149.5692</c:v>
                </c:pt>
                <c:pt idx="9">
                  <c:v>149.22550000000001</c:v>
                </c:pt>
                <c:pt idx="10">
                  <c:v>141.25710000000001</c:v>
                </c:pt>
                <c:pt idx="11">
                  <c:v>112.7123</c:v>
                </c:pt>
                <c:pt idx="12">
                  <c:v>83.960099999999997</c:v>
                </c:pt>
                <c:pt idx="13">
                  <c:v>58.785400000000003</c:v>
                </c:pt>
                <c:pt idx="14">
                  <c:v>44.499299999999998</c:v>
                </c:pt>
                <c:pt idx="15">
                  <c:v>48.829099999999997</c:v>
                </c:pt>
                <c:pt idx="16">
                  <c:v>50.448700000000002</c:v>
                </c:pt>
                <c:pt idx="17">
                  <c:v>45.445500000000003</c:v>
                </c:pt>
                <c:pt idx="18">
                  <c:v>47.3371</c:v>
                </c:pt>
                <c:pt idx="19">
                  <c:v>46.643799999999999</c:v>
                </c:pt>
                <c:pt idx="20">
                  <c:v>48.870600000000003</c:v>
                </c:pt>
                <c:pt idx="21">
                  <c:v>47.727600000000002</c:v>
                </c:pt>
                <c:pt idx="22">
                  <c:v>43.2545</c:v>
                </c:pt>
                <c:pt idx="23">
                  <c:v>42.246899999999997</c:v>
                </c:pt>
                <c:pt idx="24">
                  <c:v>41.6721</c:v>
                </c:pt>
                <c:pt idx="25">
                  <c:v>41.7654</c:v>
                </c:pt>
                <c:pt idx="26">
                  <c:v>39.149700000000003</c:v>
                </c:pt>
                <c:pt idx="27">
                  <c:v>41.275700000000001</c:v>
                </c:pt>
                <c:pt idx="28">
                  <c:v>42.739899999999999</c:v>
                </c:pt>
                <c:pt idx="29">
                  <c:v>40.22</c:v>
                </c:pt>
                <c:pt idx="30">
                  <c:v>48.320900000000002</c:v>
                </c:pt>
                <c:pt idx="31">
                  <c:v>50.203600000000002</c:v>
                </c:pt>
                <c:pt idx="32">
                  <c:v>72.492199999999997</c:v>
                </c:pt>
                <c:pt idx="33">
                  <c:v>99.107100000000003</c:v>
                </c:pt>
                <c:pt idx="34">
                  <c:v>134.1645</c:v>
                </c:pt>
                <c:pt idx="35">
                  <c:v>144.17429999999999</c:v>
                </c:pt>
                <c:pt idx="36">
                  <c:v>149.21770000000001</c:v>
                </c:pt>
                <c:pt idx="37">
                  <c:v>150.70750000000001</c:v>
                </c:pt>
                <c:pt idx="38">
                  <c:v>149.11060000000001</c:v>
                </c:pt>
                <c:pt idx="39">
                  <c:v>154.7381</c:v>
                </c:pt>
                <c:pt idx="40">
                  <c:v>150.51480000000001</c:v>
                </c:pt>
                <c:pt idx="41">
                  <c:v>147.9169</c:v>
                </c:pt>
                <c:pt idx="42">
                  <c:v>140.67439999999999</c:v>
                </c:pt>
                <c:pt idx="43">
                  <c:v>141.4796</c:v>
                </c:pt>
                <c:pt idx="44">
                  <c:v>141.99289999999999</c:v>
                </c:pt>
                <c:pt idx="45">
                  <c:v>135.74100000000001</c:v>
                </c:pt>
                <c:pt idx="46">
                  <c:v>129.9623</c:v>
                </c:pt>
                <c:pt idx="47">
                  <c:v>129.10390000000001</c:v>
                </c:pt>
              </c:numCache>
            </c:numRef>
          </c:val>
          <c:extLst>
            <c:ext xmlns:c16="http://schemas.microsoft.com/office/drawing/2014/chart" uri="{C3380CC4-5D6E-409C-BE32-E72D297353CC}">
              <c16:uniqueId val="{00000001-808C-4C46-8BEB-F2E02D11629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478.80930000000001</c:v>
                </c:pt>
                <c:pt idx="1">
                  <c:v>478.35329999999999</c:v>
                </c:pt>
                <c:pt idx="2">
                  <c:v>475.51769999999999</c:v>
                </c:pt>
                <c:pt idx="3">
                  <c:v>467.2045</c:v>
                </c:pt>
                <c:pt idx="4">
                  <c:v>459.2552</c:v>
                </c:pt>
                <c:pt idx="5">
                  <c:v>467.65929999999997</c:v>
                </c:pt>
                <c:pt idx="6">
                  <c:v>462.35680000000002</c:v>
                </c:pt>
                <c:pt idx="7">
                  <c:v>466.89479999999998</c:v>
                </c:pt>
                <c:pt idx="8">
                  <c:v>469.3766</c:v>
                </c:pt>
                <c:pt idx="9">
                  <c:v>469.81099999999998</c:v>
                </c:pt>
                <c:pt idx="10">
                  <c:v>447.36189999999999</c:v>
                </c:pt>
                <c:pt idx="11">
                  <c:v>316.5034</c:v>
                </c:pt>
                <c:pt idx="12">
                  <c:v>178.11099999999999</c:v>
                </c:pt>
                <c:pt idx="13">
                  <c:v>52.026499999999999</c:v>
                </c:pt>
                <c:pt idx="14">
                  <c:v>21.389500000000002</c:v>
                </c:pt>
                <c:pt idx="15">
                  <c:v>0</c:v>
                </c:pt>
                <c:pt idx="16">
                  <c:v>24.811900000000001</c:v>
                </c:pt>
                <c:pt idx="17">
                  <c:v>0</c:v>
                </c:pt>
                <c:pt idx="18">
                  <c:v>21.832599999999999</c:v>
                </c:pt>
                <c:pt idx="19">
                  <c:v>31.671900000000001</c:v>
                </c:pt>
                <c:pt idx="20">
                  <c:v>42.551200000000001</c:v>
                </c:pt>
                <c:pt idx="21">
                  <c:v>39.984699999999997</c:v>
                </c:pt>
                <c:pt idx="22">
                  <c:v>41.252699999999997</c:v>
                </c:pt>
                <c:pt idx="23">
                  <c:v>0</c:v>
                </c:pt>
                <c:pt idx="24">
                  <c:v>0</c:v>
                </c:pt>
                <c:pt idx="25">
                  <c:v>0</c:v>
                </c:pt>
                <c:pt idx="26">
                  <c:v>0</c:v>
                </c:pt>
                <c:pt idx="27">
                  <c:v>0</c:v>
                </c:pt>
                <c:pt idx="28">
                  <c:v>30.837800000000001</c:v>
                </c:pt>
                <c:pt idx="29">
                  <c:v>38.292499999999997</c:v>
                </c:pt>
                <c:pt idx="30">
                  <c:v>57.377299999999998</c:v>
                </c:pt>
                <c:pt idx="31">
                  <c:v>72.13</c:v>
                </c:pt>
                <c:pt idx="32">
                  <c:v>172.83750000000001</c:v>
                </c:pt>
                <c:pt idx="33">
                  <c:v>310.77800000000002</c:v>
                </c:pt>
                <c:pt idx="34">
                  <c:v>484.42360000000002</c:v>
                </c:pt>
                <c:pt idx="35">
                  <c:v>506.12459999999999</c:v>
                </c:pt>
                <c:pt idx="36">
                  <c:v>525.14430000000004</c:v>
                </c:pt>
                <c:pt idx="37">
                  <c:v>525.26070000000004</c:v>
                </c:pt>
                <c:pt idx="38">
                  <c:v>505.7724</c:v>
                </c:pt>
                <c:pt idx="39">
                  <c:v>507.53879999999998</c:v>
                </c:pt>
                <c:pt idx="40">
                  <c:v>501.86829999999998</c:v>
                </c:pt>
                <c:pt idx="41">
                  <c:v>503.07760000000002</c:v>
                </c:pt>
                <c:pt idx="42">
                  <c:v>492.06439999999998</c:v>
                </c:pt>
                <c:pt idx="43">
                  <c:v>508.26519999999999</c:v>
                </c:pt>
                <c:pt idx="44">
                  <c:v>495.02859999999998</c:v>
                </c:pt>
                <c:pt idx="45">
                  <c:v>475.45729999999998</c:v>
                </c:pt>
                <c:pt idx="46">
                  <c:v>448.87009999999998</c:v>
                </c:pt>
                <c:pt idx="47">
                  <c:v>442.66160000000002</c:v>
                </c:pt>
              </c:numCache>
            </c:numRef>
          </c:val>
          <c:extLst>
            <c:ext xmlns:c16="http://schemas.microsoft.com/office/drawing/2014/chart" uri="{C3380CC4-5D6E-409C-BE32-E72D297353CC}">
              <c16:uniqueId val="{00000002-808C-4C46-8BEB-F2E02D11629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317.87670000000003</c:v>
                </c:pt>
                <c:pt idx="1">
                  <c:v>321.28660000000002</c:v>
                </c:pt>
                <c:pt idx="2">
                  <c:v>315.8895</c:v>
                </c:pt>
                <c:pt idx="3">
                  <c:v>311.61399999999998</c:v>
                </c:pt>
                <c:pt idx="4">
                  <c:v>310.92110000000002</c:v>
                </c:pt>
                <c:pt idx="5">
                  <c:v>315.53980000000001</c:v>
                </c:pt>
                <c:pt idx="6">
                  <c:v>311.23700000000002</c:v>
                </c:pt>
                <c:pt idx="7">
                  <c:v>313.6395</c:v>
                </c:pt>
                <c:pt idx="8">
                  <c:v>312.70999999999998</c:v>
                </c:pt>
                <c:pt idx="9">
                  <c:v>316.45850000000002</c:v>
                </c:pt>
                <c:pt idx="10">
                  <c:v>296.7253</c:v>
                </c:pt>
                <c:pt idx="11">
                  <c:v>212.7961</c:v>
                </c:pt>
                <c:pt idx="12">
                  <c:v>115.41030000000001</c:v>
                </c:pt>
                <c:pt idx="13">
                  <c:v>30.369800000000001</c:v>
                </c:pt>
                <c:pt idx="14">
                  <c:v>10.2843</c:v>
                </c:pt>
                <c:pt idx="15">
                  <c:v>5.8609</c:v>
                </c:pt>
                <c:pt idx="16">
                  <c:v>7.9604999999999997</c:v>
                </c:pt>
                <c:pt idx="17">
                  <c:v>0</c:v>
                </c:pt>
                <c:pt idx="18">
                  <c:v>4.6673999999999998</c:v>
                </c:pt>
                <c:pt idx="19">
                  <c:v>11.799200000000001</c:v>
                </c:pt>
                <c:pt idx="20">
                  <c:v>16.345400000000001</c:v>
                </c:pt>
                <c:pt idx="21">
                  <c:v>19.772200000000002</c:v>
                </c:pt>
                <c:pt idx="22">
                  <c:v>11.8292</c:v>
                </c:pt>
                <c:pt idx="23">
                  <c:v>1.976</c:v>
                </c:pt>
                <c:pt idx="24">
                  <c:v>6.6661000000000001</c:v>
                </c:pt>
                <c:pt idx="25">
                  <c:v>4.6398999999999999</c:v>
                </c:pt>
                <c:pt idx="26">
                  <c:v>0</c:v>
                </c:pt>
                <c:pt idx="27">
                  <c:v>4.0888</c:v>
                </c:pt>
                <c:pt idx="28">
                  <c:v>10.450799999999999</c:v>
                </c:pt>
                <c:pt idx="29">
                  <c:v>14.543799999999999</c:v>
                </c:pt>
                <c:pt idx="30">
                  <c:v>26.049700000000001</c:v>
                </c:pt>
                <c:pt idx="31">
                  <c:v>38.818399999999997</c:v>
                </c:pt>
                <c:pt idx="32">
                  <c:v>109.6339</c:v>
                </c:pt>
                <c:pt idx="33">
                  <c:v>201.79660000000001</c:v>
                </c:pt>
                <c:pt idx="34">
                  <c:v>320.63819999999998</c:v>
                </c:pt>
                <c:pt idx="35">
                  <c:v>337.3295</c:v>
                </c:pt>
                <c:pt idx="36">
                  <c:v>346.9633</c:v>
                </c:pt>
                <c:pt idx="37">
                  <c:v>344.14260000000002</c:v>
                </c:pt>
                <c:pt idx="38">
                  <c:v>335.10930000000002</c:v>
                </c:pt>
                <c:pt idx="39">
                  <c:v>334.0924</c:v>
                </c:pt>
                <c:pt idx="40">
                  <c:v>336.56209999999999</c:v>
                </c:pt>
                <c:pt idx="41">
                  <c:v>335.59739999999999</c:v>
                </c:pt>
                <c:pt idx="42">
                  <c:v>328.8297</c:v>
                </c:pt>
                <c:pt idx="43">
                  <c:v>333.40190000000001</c:v>
                </c:pt>
                <c:pt idx="44">
                  <c:v>330.76870000000002</c:v>
                </c:pt>
                <c:pt idx="45">
                  <c:v>315.125</c:v>
                </c:pt>
                <c:pt idx="46">
                  <c:v>301.75380000000001</c:v>
                </c:pt>
                <c:pt idx="47">
                  <c:v>300.20870000000002</c:v>
                </c:pt>
              </c:numCache>
            </c:numRef>
          </c:val>
          <c:extLst>
            <c:ext xmlns:c16="http://schemas.microsoft.com/office/drawing/2014/chart" uri="{C3380CC4-5D6E-409C-BE32-E72D297353CC}">
              <c16:uniqueId val="{00000003-808C-4C46-8BEB-F2E02D11629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6653.6</c:v>
                </c:pt>
                <c:pt idx="1">
                  <c:v>6500.2</c:v>
                </c:pt>
                <c:pt idx="2">
                  <c:v>6415.9</c:v>
                </c:pt>
                <c:pt idx="3">
                  <c:v>6354.4</c:v>
                </c:pt>
                <c:pt idx="4">
                  <c:v>6296.1</c:v>
                </c:pt>
                <c:pt idx="5">
                  <c:v>6239</c:v>
                </c:pt>
                <c:pt idx="6">
                  <c:v>6202.7</c:v>
                </c:pt>
                <c:pt idx="7">
                  <c:v>6189.4</c:v>
                </c:pt>
                <c:pt idx="8">
                  <c:v>6183.8</c:v>
                </c:pt>
                <c:pt idx="9">
                  <c:v>6232.9</c:v>
                </c:pt>
                <c:pt idx="10">
                  <c:v>6216.1</c:v>
                </c:pt>
                <c:pt idx="11">
                  <c:v>5987.6</c:v>
                </c:pt>
                <c:pt idx="12">
                  <c:v>5946.7</c:v>
                </c:pt>
                <c:pt idx="13">
                  <c:v>5893.7</c:v>
                </c:pt>
                <c:pt idx="14">
                  <c:v>5969.5</c:v>
                </c:pt>
                <c:pt idx="15">
                  <c:v>6151.4</c:v>
                </c:pt>
                <c:pt idx="16">
                  <c:v>6312.3</c:v>
                </c:pt>
                <c:pt idx="17">
                  <c:v>6365.29</c:v>
                </c:pt>
                <c:pt idx="18">
                  <c:v>6488.82</c:v>
                </c:pt>
                <c:pt idx="19">
                  <c:v>6637.62</c:v>
                </c:pt>
                <c:pt idx="20">
                  <c:v>6678.98</c:v>
                </c:pt>
                <c:pt idx="21">
                  <c:v>6764.84</c:v>
                </c:pt>
                <c:pt idx="22">
                  <c:v>6839.34</c:v>
                </c:pt>
                <c:pt idx="23">
                  <c:v>6835.5</c:v>
                </c:pt>
                <c:pt idx="24">
                  <c:v>6848.65</c:v>
                </c:pt>
                <c:pt idx="25">
                  <c:v>6829.19</c:v>
                </c:pt>
                <c:pt idx="26">
                  <c:v>6781.96</c:v>
                </c:pt>
                <c:pt idx="27">
                  <c:v>6745.04</c:v>
                </c:pt>
                <c:pt idx="28">
                  <c:v>6725.14</c:v>
                </c:pt>
                <c:pt idx="29">
                  <c:v>6686.03</c:v>
                </c:pt>
                <c:pt idx="30">
                  <c:v>6671.25</c:v>
                </c:pt>
                <c:pt idx="31">
                  <c:v>6643.05</c:v>
                </c:pt>
                <c:pt idx="32">
                  <c:v>6552.81</c:v>
                </c:pt>
                <c:pt idx="33">
                  <c:v>6600.21</c:v>
                </c:pt>
                <c:pt idx="34">
                  <c:v>6663.2</c:v>
                </c:pt>
                <c:pt idx="35">
                  <c:v>6783.7</c:v>
                </c:pt>
                <c:pt idx="36">
                  <c:v>7234.1</c:v>
                </c:pt>
                <c:pt idx="37">
                  <c:v>7342.5</c:v>
                </c:pt>
                <c:pt idx="38">
                  <c:v>7340.8</c:v>
                </c:pt>
                <c:pt idx="39">
                  <c:v>7327.2</c:v>
                </c:pt>
                <c:pt idx="40">
                  <c:v>7296.8</c:v>
                </c:pt>
                <c:pt idx="41">
                  <c:v>7219.1</c:v>
                </c:pt>
                <c:pt idx="42">
                  <c:v>7156</c:v>
                </c:pt>
                <c:pt idx="43">
                  <c:v>6980.1</c:v>
                </c:pt>
                <c:pt idx="44">
                  <c:v>6864.3</c:v>
                </c:pt>
                <c:pt idx="45">
                  <c:v>6672.8</c:v>
                </c:pt>
                <c:pt idx="46">
                  <c:v>6372.2</c:v>
                </c:pt>
                <c:pt idx="47">
                  <c:v>6308</c:v>
                </c:pt>
              </c:numCache>
            </c:numRef>
          </c:val>
          <c:smooth val="0"/>
          <c:extLst>
            <c:ext xmlns:c16="http://schemas.microsoft.com/office/drawing/2014/chart" uri="{C3380CC4-5D6E-409C-BE32-E72D297353CC}">
              <c16:uniqueId val="{00000000-0F14-408D-97FA-1DB84B7B8FE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6600.1293299999998</c:v>
                </c:pt>
                <c:pt idx="1">
                  <c:v>6481.48344</c:v>
                </c:pt>
                <c:pt idx="2">
                  <c:v>6387.78989</c:v>
                </c:pt>
                <c:pt idx="3">
                  <c:v>6318.6917999999996</c:v>
                </c:pt>
                <c:pt idx="4">
                  <c:v>6263.8861699999998</c:v>
                </c:pt>
                <c:pt idx="5">
                  <c:v>6181.6196300000001</c:v>
                </c:pt>
                <c:pt idx="6">
                  <c:v>6168.4303200000004</c:v>
                </c:pt>
                <c:pt idx="7">
                  <c:v>6150.1677200000004</c:v>
                </c:pt>
                <c:pt idx="8">
                  <c:v>6164.2142199999998</c:v>
                </c:pt>
                <c:pt idx="9">
                  <c:v>6155.0267999999996</c:v>
                </c:pt>
                <c:pt idx="10">
                  <c:v>6187.6027599999998</c:v>
                </c:pt>
                <c:pt idx="11">
                  <c:v>6162.6381499999998</c:v>
                </c:pt>
                <c:pt idx="12">
                  <c:v>6145.8696499999996</c:v>
                </c:pt>
                <c:pt idx="13">
                  <c:v>6025.3181199999999</c:v>
                </c:pt>
                <c:pt idx="14">
                  <c:v>6155.2817599999998</c:v>
                </c:pt>
                <c:pt idx="15">
                  <c:v>6279.8880900000004</c:v>
                </c:pt>
                <c:pt idx="16">
                  <c:v>6399.6688800000002</c:v>
                </c:pt>
                <c:pt idx="17">
                  <c:v>6506.7021599999998</c:v>
                </c:pt>
                <c:pt idx="18">
                  <c:v>6653.59728</c:v>
                </c:pt>
                <c:pt idx="19">
                  <c:v>6739.3000300000003</c:v>
                </c:pt>
                <c:pt idx="20">
                  <c:v>6835.6820200000002</c:v>
                </c:pt>
                <c:pt idx="21">
                  <c:v>6889.5293300000003</c:v>
                </c:pt>
                <c:pt idx="22">
                  <c:v>6935.0813399999997</c:v>
                </c:pt>
                <c:pt idx="23">
                  <c:v>6947.1370900000002</c:v>
                </c:pt>
                <c:pt idx="24">
                  <c:v>6933.9329500000003</c:v>
                </c:pt>
                <c:pt idx="25">
                  <c:v>6875.9524700000002</c:v>
                </c:pt>
                <c:pt idx="26">
                  <c:v>6826.3401800000001</c:v>
                </c:pt>
                <c:pt idx="27">
                  <c:v>6816.4302100000004</c:v>
                </c:pt>
                <c:pt idx="28">
                  <c:v>6819.1588400000001</c:v>
                </c:pt>
                <c:pt idx="29">
                  <c:v>6801.3416999999999</c:v>
                </c:pt>
                <c:pt idx="30">
                  <c:v>6792.8946500000002</c:v>
                </c:pt>
                <c:pt idx="31">
                  <c:v>6737.0346499999996</c:v>
                </c:pt>
                <c:pt idx="32">
                  <c:v>6736.1197300000003</c:v>
                </c:pt>
                <c:pt idx="33">
                  <c:v>6718.3775599999999</c:v>
                </c:pt>
                <c:pt idx="34">
                  <c:v>6842.3053600000003</c:v>
                </c:pt>
                <c:pt idx="35">
                  <c:v>7008.0780999999997</c:v>
                </c:pt>
                <c:pt idx="36">
                  <c:v>7154.6240399999997</c:v>
                </c:pt>
                <c:pt idx="37">
                  <c:v>7276.92166</c:v>
                </c:pt>
                <c:pt idx="38">
                  <c:v>7283.5631899999998</c:v>
                </c:pt>
                <c:pt idx="39">
                  <c:v>7275.4777199999999</c:v>
                </c:pt>
                <c:pt idx="40">
                  <c:v>7237.4781899999998</c:v>
                </c:pt>
                <c:pt idx="41">
                  <c:v>7194.9000900000001</c:v>
                </c:pt>
                <c:pt idx="42">
                  <c:v>7166.1492600000001</c:v>
                </c:pt>
                <c:pt idx="43">
                  <c:v>7032.6034200000004</c:v>
                </c:pt>
                <c:pt idx="44">
                  <c:v>6826.5392199999997</c:v>
                </c:pt>
                <c:pt idx="45">
                  <c:v>6647.1084199999996</c:v>
                </c:pt>
                <c:pt idx="46">
                  <c:v>6471.8322099999996</c:v>
                </c:pt>
                <c:pt idx="47">
                  <c:v>6292.8702000000003</c:v>
                </c:pt>
              </c:numCache>
            </c:numRef>
          </c:val>
          <c:smooth val="0"/>
          <c:extLst>
            <c:ext xmlns:c16="http://schemas.microsoft.com/office/drawing/2014/chart" uri="{C3380CC4-5D6E-409C-BE32-E72D297353CC}">
              <c16:uniqueId val="{00000001-0F14-408D-97FA-1DB84B7B8F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25</c:v>
                </c:pt>
                <c:pt idx="1">
                  <c:v>DOM 26</c:v>
                </c:pt>
                <c:pt idx="2">
                  <c:v>LUN 27</c:v>
                </c:pt>
                <c:pt idx="3">
                  <c:v>MAR 28</c:v>
                </c:pt>
                <c:pt idx="4">
                  <c:v>MIE 29</c:v>
                </c:pt>
                <c:pt idx="5">
                  <c:v>JUE 30</c:v>
                </c:pt>
                <c:pt idx="6">
                  <c:v>VIE 31</c:v>
                </c:pt>
                <c:pt idx="7">
                  <c:v>SAB 1</c:v>
                </c:pt>
              </c:strCache>
            </c:strRef>
          </c:cat>
          <c:val>
            <c:numRef>
              <c:f>COSTO_OPE_EJEC!$C$8:$C$15</c:f>
              <c:numCache>
                <c:formatCode>#,##0.0</c:formatCode>
                <c:ptCount val="8"/>
                <c:pt idx="0">
                  <c:v>5061028.9764900003</c:v>
                </c:pt>
                <c:pt idx="1">
                  <c:v>4376624.7377500003</c:v>
                </c:pt>
                <c:pt idx="2">
                  <c:v>5493912.9079299998</c:v>
                </c:pt>
                <c:pt idx="3">
                  <c:v>6230272.6911300002</c:v>
                </c:pt>
                <c:pt idx="4">
                  <c:v>5323481.5212000003</c:v>
                </c:pt>
                <c:pt idx="5">
                  <c:v>4891579.4548800001</c:v>
                </c:pt>
                <c:pt idx="6">
                  <c:v>5311861.4129900001</c:v>
                </c:pt>
                <c:pt idx="7">
                  <c:v>4114256.7839199998</c:v>
                </c:pt>
              </c:numCache>
            </c:numRef>
          </c:val>
          <c:extLst>
            <c:ext xmlns:c16="http://schemas.microsoft.com/office/drawing/2014/chart" uri="{C3380CC4-5D6E-409C-BE32-E72D297353CC}">
              <c16:uniqueId val="{00000000-B802-4B24-AC76-184082FD56D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-9.3838829661740484E-3</c:v>
                </c:pt>
                <c:pt idx="1">
                  <c:v>-5.1518194436124466E-2</c:v>
                </c:pt>
                <c:pt idx="2">
                  <c:v>-3.864270226262104E-3</c:v>
                </c:pt>
                <c:pt idx="3">
                  <c:v>-9.9644978641768855E-2</c:v>
                </c:pt>
                <c:pt idx="4">
                  <c:v>-0.11554077217758249</c:v>
                </c:pt>
                <c:pt idx="5">
                  <c:v>-0.13435689994876532</c:v>
                </c:pt>
                <c:pt idx="6">
                  <c:v>-0.11521576938066964</c:v>
                </c:pt>
                <c:pt idx="7">
                  <c:v>-0.12506560914706075</c:v>
                </c:pt>
              </c:numCache>
            </c:numRef>
          </c:cat>
          <c:val>
            <c:numRef>
              <c:f>COSTO_OPE_EJEC!$D$8:$D$15</c:f>
              <c:numCache>
                <c:formatCode>#,##0.0</c:formatCode>
                <c:ptCount val="8"/>
                <c:pt idx="0">
                  <c:v>5108970.9620757001</c:v>
                </c:pt>
                <c:pt idx="1">
                  <c:v>4614347.5943095004</c:v>
                </c:pt>
                <c:pt idx="2">
                  <c:v>5515225.2285719002</c:v>
                </c:pt>
                <c:pt idx="3">
                  <c:v>6919795.5732298996</c:v>
                </c:pt>
                <c:pt idx="4">
                  <c:v>6018911.1648557</c:v>
                </c:pt>
                <c:pt idx="5">
                  <c:v>5650803.9567235997</c:v>
                </c:pt>
                <c:pt idx="6">
                  <c:v>6003567.0044342997</c:v>
                </c:pt>
                <c:pt idx="7">
                  <c:v>4702360.3448815998</c:v>
                </c:pt>
              </c:numCache>
            </c:numRef>
          </c:val>
          <c:extLst>
            <c:ext xmlns:c16="http://schemas.microsoft.com/office/drawing/2014/chart" uri="{C3380CC4-5D6E-409C-BE32-E72D297353CC}">
              <c16:uniqueId val="{00000001-B802-4B24-AC76-184082FD56D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6</xdr:col>
      <xdr:colOff>1038225</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22</v>
      </c>
      <c r="C5" s="197"/>
      <c r="D5" s="197"/>
      <c r="E5" s="197"/>
      <c r="F5" s="197"/>
      <c r="G5" s="197"/>
      <c r="H5" s="197"/>
      <c r="I5" s="197"/>
    </row>
    <row r="6" spans="1:9" ht="40.049999999999997" customHeight="1" x14ac:dyDescent="0.3">
      <c r="A6" s="1"/>
      <c r="B6" s="7" t="s">
        <v>23</v>
      </c>
      <c r="C6" s="3" t="s">
        <v>24</v>
      </c>
      <c r="D6" s="3" t="s">
        <v>25</v>
      </c>
      <c r="E6" s="7" t="s">
        <v>3</v>
      </c>
      <c r="F6" s="7" t="s">
        <v>4</v>
      </c>
      <c r="G6" s="7" t="s">
        <v>26</v>
      </c>
      <c r="H6" s="7" t="s">
        <v>6</v>
      </c>
      <c r="I6" s="7" t="s">
        <v>9</v>
      </c>
    </row>
    <row r="7" spans="1:9" x14ac:dyDescent="0.3">
      <c r="A7" s="1"/>
      <c r="B7" s="4" t="s">
        <v>27</v>
      </c>
      <c r="C7" s="4" t="s">
        <v>28</v>
      </c>
      <c r="D7" s="4" t="s">
        <v>29</v>
      </c>
      <c r="E7" s="5" t="s">
        <v>30</v>
      </c>
      <c r="F7" s="5" t="s">
        <v>31</v>
      </c>
      <c r="G7" s="5" t="s">
        <v>32</v>
      </c>
      <c r="H7" s="5" t="s">
        <v>33</v>
      </c>
      <c r="I7" s="5" t="s">
        <v>34</v>
      </c>
    </row>
    <row r="8" spans="1:9" x14ac:dyDescent="0.3">
      <c r="A8" s="1"/>
      <c r="B8" s="4" t="s">
        <v>27</v>
      </c>
      <c r="C8" s="4" t="s">
        <v>28</v>
      </c>
      <c r="D8" s="4" t="s">
        <v>29</v>
      </c>
      <c r="E8" s="5" t="s">
        <v>35</v>
      </c>
      <c r="F8" s="5" t="s">
        <v>36</v>
      </c>
      <c r="G8" s="5" t="s">
        <v>37</v>
      </c>
      <c r="H8" s="5" t="s">
        <v>38</v>
      </c>
      <c r="I8" s="5" t="s">
        <v>39</v>
      </c>
    </row>
    <row r="9" spans="1:9" x14ac:dyDescent="0.3">
      <c r="A9" s="1"/>
      <c r="B9" s="4" t="s">
        <v>27</v>
      </c>
      <c r="C9" s="4" t="s">
        <v>28</v>
      </c>
      <c r="D9" s="4" t="s">
        <v>29</v>
      </c>
      <c r="E9" s="5" t="s">
        <v>40</v>
      </c>
      <c r="F9" s="5" t="s">
        <v>41</v>
      </c>
      <c r="G9" s="5" t="s">
        <v>32</v>
      </c>
      <c r="H9" s="5" t="s">
        <v>33</v>
      </c>
      <c r="I9" s="5" t="s">
        <v>42</v>
      </c>
    </row>
    <row r="10" spans="1:9" x14ac:dyDescent="0.3">
      <c r="A10" s="1"/>
      <c r="B10" s="4" t="s">
        <v>27</v>
      </c>
      <c r="C10" s="4" t="s">
        <v>28</v>
      </c>
      <c r="D10" s="4" t="s">
        <v>29</v>
      </c>
      <c r="E10" s="5" t="s">
        <v>43</v>
      </c>
      <c r="F10" s="5" t="s">
        <v>44</v>
      </c>
      <c r="G10" s="5" t="s">
        <v>45</v>
      </c>
      <c r="H10" s="5" t="s">
        <v>33</v>
      </c>
      <c r="I10" s="5" t="s">
        <v>46</v>
      </c>
    </row>
    <row r="11" spans="1:9" x14ac:dyDescent="0.3">
      <c r="A11" s="1"/>
      <c r="B11" s="4" t="s">
        <v>27</v>
      </c>
      <c r="C11" s="4" t="s">
        <v>28</v>
      </c>
      <c r="D11" s="4" t="s">
        <v>29</v>
      </c>
      <c r="E11" s="5" t="s">
        <v>43</v>
      </c>
      <c r="F11" s="5" t="s">
        <v>44</v>
      </c>
      <c r="G11" s="5" t="s">
        <v>47</v>
      </c>
      <c r="H11" s="5" t="s">
        <v>48</v>
      </c>
      <c r="I11" s="5" t="s">
        <v>49</v>
      </c>
    </row>
    <row r="12" spans="1:9" x14ac:dyDescent="0.3">
      <c r="A12" s="1"/>
      <c r="B12" s="4" t="s">
        <v>27</v>
      </c>
      <c r="C12" s="4" t="s">
        <v>28</v>
      </c>
      <c r="D12" s="4" t="s">
        <v>29</v>
      </c>
      <c r="E12" s="5" t="s">
        <v>50</v>
      </c>
      <c r="F12" s="5" t="s">
        <v>51</v>
      </c>
      <c r="G12" s="5" t="s">
        <v>52</v>
      </c>
      <c r="H12" s="5" t="s">
        <v>53</v>
      </c>
      <c r="I12" s="5" t="s">
        <v>54</v>
      </c>
    </row>
    <row r="13" spans="1:9" x14ac:dyDescent="0.3">
      <c r="A13" s="1"/>
      <c r="B13" s="4" t="s">
        <v>27</v>
      </c>
      <c r="C13" s="4" t="s">
        <v>28</v>
      </c>
      <c r="D13" s="4" t="s">
        <v>29</v>
      </c>
      <c r="E13" s="5" t="s">
        <v>50</v>
      </c>
      <c r="F13" s="5" t="s">
        <v>55</v>
      </c>
      <c r="G13" s="5" t="s">
        <v>45</v>
      </c>
      <c r="H13" s="5" t="s">
        <v>33</v>
      </c>
      <c r="I13" s="5" t="s">
        <v>56</v>
      </c>
    </row>
    <row r="14" spans="1:9" x14ac:dyDescent="0.3">
      <c r="A14" s="1"/>
      <c r="B14" s="4" t="s">
        <v>27</v>
      </c>
      <c r="C14" s="4" t="s">
        <v>28</v>
      </c>
      <c r="D14" s="4" t="s">
        <v>29</v>
      </c>
      <c r="E14" s="5" t="s">
        <v>50</v>
      </c>
      <c r="F14" s="5" t="s">
        <v>55</v>
      </c>
      <c r="G14" s="5" t="s">
        <v>45</v>
      </c>
      <c r="H14" s="5" t="s">
        <v>33</v>
      </c>
      <c r="I14" s="5" t="s">
        <v>57</v>
      </c>
    </row>
    <row r="15" spans="1:9" x14ac:dyDescent="0.3">
      <c r="A15" s="1"/>
      <c r="B15" s="4" t="s">
        <v>27</v>
      </c>
      <c r="C15" s="4" t="s">
        <v>28</v>
      </c>
      <c r="D15" s="4" t="s">
        <v>29</v>
      </c>
      <c r="E15" s="5" t="s">
        <v>50</v>
      </c>
      <c r="F15" s="5" t="s">
        <v>58</v>
      </c>
      <c r="G15" s="5" t="s">
        <v>45</v>
      </c>
      <c r="H15" s="5" t="s">
        <v>33</v>
      </c>
      <c r="I15" s="5" t="s">
        <v>56</v>
      </c>
    </row>
    <row r="16" spans="1:9" x14ac:dyDescent="0.3">
      <c r="A16" s="1"/>
      <c r="B16" s="4" t="s">
        <v>27</v>
      </c>
      <c r="C16" s="4" t="s">
        <v>28</v>
      </c>
      <c r="D16" s="4" t="s">
        <v>29</v>
      </c>
      <c r="E16" s="5" t="s">
        <v>59</v>
      </c>
      <c r="F16" s="5" t="s">
        <v>60</v>
      </c>
      <c r="G16" s="5" t="s">
        <v>45</v>
      </c>
      <c r="H16" s="5" t="s">
        <v>33</v>
      </c>
      <c r="I16" s="5" t="s">
        <v>61</v>
      </c>
    </row>
    <row r="17" spans="1:9" x14ac:dyDescent="0.3">
      <c r="A17" s="1"/>
      <c r="B17" s="4" t="s">
        <v>27</v>
      </c>
      <c r="C17" s="4" t="s">
        <v>28</v>
      </c>
      <c r="D17" s="4" t="s">
        <v>29</v>
      </c>
      <c r="E17" s="5" t="s">
        <v>62</v>
      </c>
      <c r="F17" s="5" t="s">
        <v>63</v>
      </c>
      <c r="G17" s="5" t="s">
        <v>32</v>
      </c>
      <c r="H17" s="5" t="s">
        <v>33</v>
      </c>
      <c r="I17" s="5" t="s">
        <v>64</v>
      </c>
    </row>
    <row r="18" spans="1:9" x14ac:dyDescent="0.3">
      <c r="A18" s="1"/>
      <c r="B18" s="4" t="s">
        <v>27</v>
      </c>
      <c r="C18" s="4" t="s">
        <v>28</v>
      </c>
      <c r="D18" s="4" t="s">
        <v>29</v>
      </c>
      <c r="E18" s="5" t="s">
        <v>62</v>
      </c>
      <c r="F18" s="5" t="s">
        <v>63</v>
      </c>
      <c r="G18" s="5" t="s">
        <v>32</v>
      </c>
      <c r="H18" s="5" t="s">
        <v>33</v>
      </c>
      <c r="I18" s="5" t="s">
        <v>65</v>
      </c>
    </row>
    <row r="19" spans="1:9" x14ac:dyDescent="0.3">
      <c r="A19" s="1"/>
      <c r="B19" s="4" t="s">
        <v>27</v>
      </c>
      <c r="C19" s="4" t="s">
        <v>28</v>
      </c>
      <c r="D19" s="4" t="s">
        <v>29</v>
      </c>
      <c r="E19" s="5" t="s">
        <v>62</v>
      </c>
      <c r="F19" s="5" t="s">
        <v>66</v>
      </c>
      <c r="G19" s="5" t="s">
        <v>45</v>
      </c>
      <c r="H19" s="5" t="s">
        <v>33</v>
      </c>
      <c r="I19" s="5" t="s">
        <v>67</v>
      </c>
    </row>
    <row r="20" spans="1:9" x14ac:dyDescent="0.3">
      <c r="A20" s="1"/>
      <c r="B20" s="4" t="s">
        <v>27</v>
      </c>
      <c r="C20" s="4" t="s">
        <v>28</v>
      </c>
      <c r="D20" s="4" t="s">
        <v>29</v>
      </c>
      <c r="E20" s="5" t="s">
        <v>62</v>
      </c>
      <c r="F20" s="5" t="s">
        <v>66</v>
      </c>
      <c r="G20" s="5" t="s">
        <v>45</v>
      </c>
      <c r="H20" s="5" t="s">
        <v>33</v>
      </c>
      <c r="I20" s="5" t="s">
        <v>68</v>
      </c>
    </row>
    <row r="21" spans="1:9" x14ac:dyDescent="0.3">
      <c r="A21" s="1"/>
      <c r="B21" s="4" t="s">
        <v>27</v>
      </c>
      <c r="C21" s="4" t="s">
        <v>28</v>
      </c>
      <c r="D21" s="4" t="s">
        <v>29</v>
      </c>
      <c r="E21" s="5" t="s">
        <v>62</v>
      </c>
      <c r="F21" s="5" t="s">
        <v>69</v>
      </c>
      <c r="G21" s="5" t="s">
        <v>45</v>
      </c>
      <c r="H21" s="5" t="s">
        <v>33</v>
      </c>
      <c r="I21" s="5" t="s">
        <v>70</v>
      </c>
    </row>
    <row r="22" spans="1:9" x14ac:dyDescent="0.3">
      <c r="A22" s="1"/>
      <c r="B22" s="4" t="s">
        <v>27</v>
      </c>
      <c r="C22" s="4" t="s">
        <v>28</v>
      </c>
      <c r="D22" s="4" t="s">
        <v>29</v>
      </c>
      <c r="E22" s="5" t="s">
        <v>62</v>
      </c>
      <c r="F22" s="5" t="s">
        <v>69</v>
      </c>
      <c r="G22" s="5" t="s">
        <v>45</v>
      </c>
      <c r="H22" s="5" t="s">
        <v>33</v>
      </c>
      <c r="I22" s="5" t="s">
        <v>71</v>
      </c>
    </row>
    <row r="23" spans="1:9" x14ac:dyDescent="0.3">
      <c r="A23" s="1"/>
      <c r="B23" s="4" t="s">
        <v>27</v>
      </c>
      <c r="C23" s="4" t="s">
        <v>28</v>
      </c>
      <c r="D23" s="4" t="s">
        <v>29</v>
      </c>
      <c r="E23" s="5" t="s">
        <v>72</v>
      </c>
      <c r="F23" s="5" t="s">
        <v>73</v>
      </c>
      <c r="G23" s="5" t="s">
        <v>32</v>
      </c>
      <c r="H23" s="5" t="s">
        <v>33</v>
      </c>
      <c r="I23" s="5" t="s">
        <v>74</v>
      </c>
    </row>
    <row r="24" spans="1:9" x14ac:dyDescent="0.3">
      <c r="A24" s="1"/>
      <c r="B24" s="4" t="s">
        <v>27</v>
      </c>
      <c r="C24" s="4" t="s">
        <v>28</v>
      </c>
      <c r="D24" s="4" t="s">
        <v>29</v>
      </c>
      <c r="E24" s="5" t="s">
        <v>72</v>
      </c>
      <c r="F24" s="5" t="s">
        <v>73</v>
      </c>
      <c r="G24" s="5" t="s">
        <v>52</v>
      </c>
      <c r="H24" s="5" t="s">
        <v>75</v>
      </c>
      <c r="I24" s="5" t="s">
        <v>76</v>
      </c>
    </row>
    <row r="25" spans="1:9" x14ac:dyDescent="0.3">
      <c r="A25" s="1"/>
      <c r="B25" s="4" t="s">
        <v>27</v>
      </c>
      <c r="C25" s="4" t="s">
        <v>28</v>
      </c>
      <c r="D25" s="4" t="s">
        <v>29</v>
      </c>
      <c r="E25" s="5" t="s">
        <v>72</v>
      </c>
      <c r="F25" s="5" t="s">
        <v>73</v>
      </c>
      <c r="G25" s="5" t="s">
        <v>52</v>
      </c>
      <c r="H25" s="5" t="s">
        <v>75</v>
      </c>
      <c r="I25" s="5" t="s">
        <v>77</v>
      </c>
    </row>
    <row r="26" spans="1:9" x14ac:dyDescent="0.3">
      <c r="A26" s="1"/>
      <c r="B26" s="4" t="s">
        <v>27</v>
      </c>
      <c r="C26" s="4" t="s">
        <v>28</v>
      </c>
      <c r="D26" s="4" t="s">
        <v>29</v>
      </c>
      <c r="E26" s="5" t="s">
        <v>72</v>
      </c>
      <c r="F26" s="5" t="s">
        <v>73</v>
      </c>
      <c r="G26" s="5" t="s">
        <v>52</v>
      </c>
      <c r="H26" s="5" t="s">
        <v>78</v>
      </c>
      <c r="I26" s="5" t="s">
        <v>79</v>
      </c>
    </row>
    <row r="27" spans="1:9" x14ac:dyDescent="0.3">
      <c r="A27" s="1"/>
      <c r="B27" s="4" t="s">
        <v>27</v>
      </c>
      <c r="C27" s="4" t="s">
        <v>28</v>
      </c>
      <c r="D27" s="4" t="s">
        <v>29</v>
      </c>
      <c r="E27" s="5" t="s">
        <v>72</v>
      </c>
      <c r="F27" s="5" t="s">
        <v>73</v>
      </c>
      <c r="G27" s="5" t="s">
        <v>52</v>
      </c>
      <c r="H27" s="5" t="s">
        <v>78</v>
      </c>
      <c r="I27" s="5" t="s">
        <v>80</v>
      </c>
    </row>
    <row r="28" spans="1:9" x14ac:dyDescent="0.3">
      <c r="A28" s="1"/>
      <c r="B28" s="4" t="s">
        <v>27</v>
      </c>
      <c r="C28" s="4" t="s">
        <v>28</v>
      </c>
      <c r="D28" s="4" t="s">
        <v>29</v>
      </c>
      <c r="E28" s="5" t="s">
        <v>72</v>
      </c>
      <c r="F28" s="5" t="s">
        <v>73</v>
      </c>
      <c r="G28" s="5" t="s">
        <v>52</v>
      </c>
      <c r="H28" s="5" t="s">
        <v>53</v>
      </c>
      <c r="I28" s="5" t="s">
        <v>81</v>
      </c>
    </row>
    <row r="29" spans="1:9" x14ac:dyDescent="0.3">
      <c r="A29" s="1"/>
      <c r="B29" s="4" t="s">
        <v>27</v>
      </c>
      <c r="C29" s="4" t="s">
        <v>28</v>
      </c>
      <c r="D29" s="4" t="s">
        <v>29</v>
      </c>
      <c r="E29" s="5" t="s">
        <v>72</v>
      </c>
      <c r="F29" s="5" t="s">
        <v>73</v>
      </c>
      <c r="G29" s="5" t="s">
        <v>52</v>
      </c>
      <c r="H29" s="5" t="s">
        <v>53</v>
      </c>
      <c r="I29" s="5" t="s">
        <v>82</v>
      </c>
    </row>
    <row r="30" spans="1:9" x14ac:dyDescent="0.3">
      <c r="A30" s="1"/>
      <c r="B30" s="4" t="s">
        <v>27</v>
      </c>
      <c r="C30" s="4" t="s">
        <v>28</v>
      </c>
      <c r="D30" s="4" t="s">
        <v>29</v>
      </c>
      <c r="E30" s="5" t="s">
        <v>72</v>
      </c>
      <c r="F30" s="5" t="s">
        <v>73</v>
      </c>
      <c r="G30" s="5" t="s">
        <v>52</v>
      </c>
      <c r="H30" s="5" t="s">
        <v>83</v>
      </c>
      <c r="I30" s="5" t="s">
        <v>84</v>
      </c>
    </row>
    <row r="31" spans="1:9" x14ac:dyDescent="0.3">
      <c r="A31" s="1"/>
      <c r="B31" s="4" t="s">
        <v>27</v>
      </c>
      <c r="C31" s="4" t="s">
        <v>28</v>
      </c>
      <c r="D31" s="4" t="s">
        <v>29</v>
      </c>
      <c r="E31" s="5" t="s">
        <v>72</v>
      </c>
      <c r="F31" s="5" t="s">
        <v>73</v>
      </c>
      <c r="G31" s="5" t="s">
        <v>52</v>
      </c>
      <c r="H31" s="5" t="s">
        <v>83</v>
      </c>
      <c r="I31" s="5" t="s">
        <v>85</v>
      </c>
    </row>
    <row r="32" spans="1:9" x14ac:dyDescent="0.3">
      <c r="A32" s="1"/>
      <c r="B32" s="4" t="s">
        <v>27</v>
      </c>
      <c r="C32" s="4" t="s">
        <v>28</v>
      </c>
      <c r="D32" s="4" t="s">
        <v>29</v>
      </c>
      <c r="E32" s="5" t="s">
        <v>72</v>
      </c>
      <c r="F32" s="5" t="s">
        <v>73</v>
      </c>
      <c r="G32" s="5" t="s">
        <v>52</v>
      </c>
      <c r="H32" s="5" t="s">
        <v>86</v>
      </c>
      <c r="I32" s="5" t="s">
        <v>87</v>
      </c>
    </row>
    <row r="33" spans="1:9" x14ac:dyDescent="0.3">
      <c r="A33" s="1"/>
      <c r="B33" s="4" t="s">
        <v>27</v>
      </c>
      <c r="C33" s="4" t="s">
        <v>28</v>
      </c>
      <c r="D33" s="4" t="s">
        <v>29</v>
      </c>
      <c r="E33" s="5" t="s">
        <v>72</v>
      </c>
      <c r="F33" s="5" t="s">
        <v>73</v>
      </c>
      <c r="G33" s="5" t="s">
        <v>52</v>
      </c>
      <c r="H33" s="5" t="s">
        <v>86</v>
      </c>
      <c r="I33" s="5" t="s">
        <v>88</v>
      </c>
    </row>
    <row r="34" spans="1:9" x14ac:dyDescent="0.3">
      <c r="A34" s="1"/>
      <c r="B34" s="4" t="s">
        <v>27</v>
      </c>
      <c r="C34" s="4" t="s">
        <v>28</v>
      </c>
      <c r="D34" s="4" t="s">
        <v>29</v>
      </c>
      <c r="E34" s="5" t="s">
        <v>72</v>
      </c>
      <c r="F34" s="5" t="s">
        <v>73</v>
      </c>
      <c r="G34" s="5" t="s">
        <v>52</v>
      </c>
      <c r="H34" s="5" t="s">
        <v>89</v>
      </c>
      <c r="I34" s="5" t="s">
        <v>90</v>
      </c>
    </row>
    <row r="35" spans="1:9" x14ac:dyDescent="0.3">
      <c r="A35" s="1"/>
      <c r="B35" s="4" t="s">
        <v>27</v>
      </c>
      <c r="C35" s="4" t="s">
        <v>28</v>
      </c>
      <c r="D35" s="4" t="s">
        <v>29</v>
      </c>
      <c r="E35" s="5" t="s">
        <v>72</v>
      </c>
      <c r="F35" s="5" t="s">
        <v>73</v>
      </c>
      <c r="G35" s="5" t="s">
        <v>52</v>
      </c>
      <c r="H35" s="5" t="s">
        <v>89</v>
      </c>
      <c r="I35" s="5" t="s">
        <v>91</v>
      </c>
    </row>
    <row r="36" spans="1:9" x14ac:dyDescent="0.3">
      <c r="A36" s="1"/>
      <c r="B36" s="4" t="s">
        <v>27</v>
      </c>
      <c r="C36" s="4" t="s">
        <v>28</v>
      </c>
      <c r="D36" s="4" t="s">
        <v>29</v>
      </c>
      <c r="E36" s="5" t="s">
        <v>72</v>
      </c>
      <c r="F36" s="5" t="s">
        <v>92</v>
      </c>
      <c r="G36" s="5" t="s">
        <v>32</v>
      </c>
      <c r="H36" s="5" t="s">
        <v>33</v>
      </c>
      <c r="I36" s="5" t="s">
        <v>93</v>
      </c>
    </row>
    <row r="37" spans="1:9" x14ac:dyDescent="0.3">
      <c r="A37" s="1"/>
      <c r="B37" s="4" t="s">
        <v>27</v>
      </c>
      <c r="C37" s="4" t="s">
        <v>28</v>
      </c>
      <c r="D37" s="4" t="s">
        <v>29</v>
      </c>
      <c r="E37" s="5" t="s">
        <v>94</v>
      </c>
      <c r="F37" s="5" t="s">
        <v>95</v>
      </c>
      <c r="G37" s="5" t="s">
        <v>47</v>
      </c>
      <c r="H37" s="5" t="s">
        <v>96</v>
      </c>
      <c r="I37" s="5" t="s">
        <v>97</v>
      </c>
    </row>
    <row r="38" spans="1:9" x14ac:dyDescent="0.3">
      <c r="A38" s="1"/>
      <c r="B38" s="4" t="s">
        <v>27</v>
      </c>
      <c r="C38" s="4" t="s">
        <v>28</v>
      </c>
      <c r="D38" s="4" t="s">
        <v>29</v>
      </c>
      <c r="E38" s="5" t="s">
        <v>94</v>
      </c>
      <c r="F38" s="5" t="s">
        <v>95</v>
      </c>
      <c r="G38" s="5" t="s">
        <v>47</v>
      </c>
      <c r="H38" s="5" t="s">
        <v>96</v>
      </c>
      <c r="I38" s="5" t="s">
        <v>98</v>
      </c>
    </row>
    <row r="39" spans="1:9" x14ac:dyDescent="0.3">
      <c r="A39" s="1"/>
      <c r="B39" s="4" t="s">
        <v>27</v>
      </c>
      <c r="C39" s="4" t="s">
        <v>28</v>
      </c>
      <c r="D39" s="4" t="s">
        <v>29</v>
      </c>
      <c r="E39" s="5" t="s">
        <v>94</v>
      </c>
      <c r="F39" s="5" t="s">
        <v>99</v>
      </c>
      <c r="G39" s="5" t="s">
        <v>45</v>
      </c>
      <c r="H39" s="5" t="s">
        <v>33</v>
      </c>
      <c r="I39" s="5" t="s">
        <v>100</v>
      </c>
    </row>
    <row r="40" spans="1:9" x14ac:dyDescent="0.3">
      <c r="A40" s="1"/>
      <c r="B40" s="4" t="s">
        <v>27</v>
      </c>
      <c r="C40" s="4" t="s">
        <v>28</v>
      </c>
      <c r="D40" s="4" t="s">
        <v>29</v>
      </c>
      <c r="E40" s="5" t="s">
        <v>94</v>
      </c>
      <c r="F40" s="5" t="s">
        <v>99</v>
      </c>
      <c r="G40" s="5" t="s">
        <v>45</v>
      </c>
      <c r="H40" s="5" t="s">
        <v>33</v>
      </c>
      <c r="I40" s="5" t="s">
        <v>101</v>
      </c>
    </row>
    <row r="41" spans="1:9" x14ac:dyDescent="0.3">
      <c r="A41" s="1"/>
      <c r="B41" s="4" t="s">
        <v>27</v>
      </c>
      <c r="C41" s="4" t="s">
        <v>28</v>
      </c>
      <c r="D41" s="4" t="s">
        <v>29</v>
      </c>
      <c r="E41" s="5" t="s">
        <v>94</v>
      </c>
      <c r="F41" s="5" t="s">
        <v>99</v>
      </c>
      <c r="G41" s="5" t="s">
        <v>45</v>
      </c>
      <c r="H41" s="5" t="s">
        <v>33</v>
      </c>
      <c r="I41" s="5" t="s">
        <v>102</v>
      </c>
    </row>
    <row r="42" spans="1:9" x14ac:dyDescent="0.3">
      <c r="A42" s="1"/>
      <c r="B42" s="4" t="s">
        <v>27</v>
      </c>
      <c r="C42" s="4" t="s">
        <v>28</v>
      </c>
      <c r="D42" s="4" t="s">
        <v>29</v>
      </c>
      <c r="E42" s="5" t="s">
        <v>94</v>
      </c>
      <c r="F42" s="5" t="s">
        <v>99</v>
      </c>
      <c r="G42" s="5" t="s">
        <v>45</v>
      </c>
      <c r="H42" s="5" t="s">
        <v>33</v>
      </c>
      <c r="I42" s="5" t="s">
        <v>103</v>
      </c>
    </row>
    <row r="43" spans="1:9" x14ac:dyDescent="0.3">
      <c r="A43" s="1"/>
      <c r="B43" s="4" t="s">
        <v>27</v>
      </c>
      <c r="C43" s="4" t="s">
        <v>28</v>
      </c>
      <c r="D43" s="4" t="s">
        <v>29</v>
      </c>
      <c r="E43" s="5" t="s">
        <v>94</v>
      </c>
      <c r="F43" s="5" t="s">
        <v>99</v>
      </c>
      <c r="G43" s="5" t="s">
        <v>47</v>
      </c>
      <c r="H43" s="5" t="s">
        <v>48</v>
      </c>
      <c r="I43" s="5" t="s">
        <v>104</v>
      </c>
    </row>
    <row r="44" spans="1:9" x14ac:dyDescent="0.3">
      <c r="A44" s="1"/>
      <c r="B44" s="4" t="s">
        <v>27</v>
      </c>
      <c r="C44" s="4" t="s">
        <v>28</v>
      </c>
      <c r="D44" s="4" t="s">
        <v>29</v>
      </c>
      <c r="E44" s="5" t="s">
        <v>105</v>
      </c>
      <c r="F44" s="5" t="s">
        <v>106</v>
      </c>
      <c r="G44" s="5" t="s">
        <v>45</v>
      </c>
      <c r="H44" s="5" t="s">
        <v>33</v>
      </c>
      <c r="I44" s="5" t="s">
        <v>107</v>
      </c>
    </row>
    <row r="45" spans="1:9" x14ac:dyDescent="0.3">
      <c r="A45" s="1"/>
      <c r="B45" s="4" t="s">
        <v>27</v>
      </c>
      <c r="C45" s="4" t="s">
        <v>28</v>
      </c>
      <c r="D45" s="4" t="s">
        <v>29</v>
      </c>
      <c r="E45" s="5" t="s">
        <v>108</v>
      </c>
      <c r="F45" s="5" t="s">
        <v>109</v>
      </c>
      <c r="G45" s="5" t="s">
        <v>32</v>
      </c>
      <c r="H45" s="5" t="s">
        <v>33</v>
      </c>
      <c r="I45" s="5" t="s">
        <v>110</v>
      </c>
    </row>
    <row r="46" spans="1:9" x14ac:dyDescent="0.3">
      <c r="A46" s="1"/>
      <c r="B46" s="4" t="s">
        <v>27</v>
      </c>
      <c r="C46" s="4" t="s">
        <v>28</v>
      </c>
      <c r="D46" s="4" t="s">
        <v>29</v>
      </c>
      <c r="E46" s="5" t="s">
        <v>111</v>
      </c>
      <c r="F46" s="5" t="s">
        <v>112</v>
      </c>
      <c r="G46" s="5" t="s">
        <v>45</v>
      </c>
      <c r="H46" s="5" t="s">
        <v>33</v>
      </c>
      <c r="I46" s="5" t="s">
        <v>113</v>
      </c>
    </row>
    <row r="47" spans="1:9" x14ac:dyDescent="0.3">
      <c r="A47" s="1"/>
      <c r="B47" s="4" t="s">
        <v>27</v>
      </c>
      <c r="C47" s="4" t="s">
        <v>28</v>
      </c>
      <c r="D47" s="4" t="s">
        <v>29</v>
      </c>
      <c r="E47" s="5" t="s">
        <v>114</v>
      </c>
      <c r="F47" s="5" t="s">
        <v>115</v>
      </c>
      <c r="G47" s="5" t="s">
        <v>45</v>
      </c>
      <c r="H47" s="5" t="s">
        <v>33</v>
      </c>
      <c r="I47" s="5" t="s">
        <v>116</v>
      </c>
    </row>
    <row r="48" spans="1:9" x14ac:dyDescent="0.3">
      <c r="A48" s="1"/>
      <c r="B48" s="4" t="s">
        <v>27</v>
      </c>
      <c r="C48" s="4" t="s">
        <v>28</v>
      </c>
      <c r="D48" s="4" t="s">
        <v>29</v>
      </c>
      <c r="E48" s="5" t="s">
        <v>117</v>
      </c>
      <c r="F48" s="5" t="s">
        <v>118</v>
      </c>
      <c r="G48" s="5" t="s">
        <v>119</v>
      </c>
      <c r="H48" s="5" t="s">
        <v>120</v>
      </c>
      <c r="I48" s="5" t="s">
        <v>121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v>
      </c>
      <c r="C5" s="1"/>
      <c r="D5" s="1"/>
      <c r="E5" s="1"/>
      <c r="F5" s="1"/>
      <c r="G5" s="1"/>
      <c r="H5" s="1"/>
      <c r="I5" s="1"/>
      <c r="J5" s="1"/>
      <c r="K5" s="1"/>
      <c r="L5" s="1"/>
      <c r="M5" s="1"/>
      <c r="N5" s="1"/>
    </row>
    <row r="6" spans="1:14" ht="19.95" customHeight="1" x14ac:dyDescent="0.3">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ht="26.4" x14ac:dyDescent="0.3">
      <c r="A7" s="1"/>
      <c r="B7" s="5" t="s">
        <v>136</v>
      </c>
      <c r="C7" s="5" t="s">
        <v>137</v>
      </c>
      <c r="D7" s="5" t="s">
        <v>138</v>
      </c>
      <c r="E7" s="4" t="s">
        <v>139</v>
      </c>
      <c r="F7" s="4" t="s">
        <v>140</v>
      </c>
      <c r="G7" s="6" t="s">
        <v>141</v>
      </c>
      <c r="H7" s="8">
        <v>14</v>
      </c>
      <c r="I7" s="5" t="s">
        <v>142</v>
      </c>
      <c r="J7" s="5" t="s">
        <v>143</v>
      </c>
      <c r="K7" s="5" t="s">
        <v>144</v>
      </c>
      <c r="L7" s="5" t="s">
        <v>145</v>
      </c>
      <c r="M7" s="8">
        <v>12664</v>
      </c>
      <c r="N7" s="5" t="s">
        <v>146</v>
      </c>
    </row>
    <row r="8" spans="1:14" ht="26.4" x14ac:dyDescent="0.3">
      <c r="A8" s="1"/>
      <c r="B8" s="5" t="s">
        <v>147</v>
      </c>
      <c r="C8" s="5" t="s">
        <v>148</v>
      </c>
      <c r="D8" s="5" t="s">
        <v>149</v>
      </c>
      <c r="E8" s="4" t="s">
        <v>139</v>
      </c>
      <c r="F8" s="4" t="s">
        <v>140</v>
      </c>
      <c r="G8" s="6" t="s">
        <v>150</v>
      </c>
      <c r="H8" s="8">
        <v>0</v>
      </c>
      <c r="I8" s="5" t="s">
        <v>142</v>
      </c>
      <c r="J8" s="5" t="s">
        <v>151</v>
      </c>
      <c r="K8" s="5" t="s">
        <v>144</v>
      </c>
      <c r="L8" s="5" t="s">
        <v>152</v>
      </c>
      <c r="M8" s="8">
        <v>13761</v>
      </c>
      <c r="N8" s="5" t="s">
        <v>153</v>
      </c>
    </row>
    <row r="9" spans="1:14" ht="26.4" x14ac:dyDescent="0.3">
      <c r="A9" s="1"/>
      <c r="B9" s="5" t="s">
        <v>147</v>
      </c>
      <c r="C9" s="5" t="s">
        <v>154</v>
      </c>
      <c r="D9" s="5" t="s">
        <v>155</v>
      </c>
      <c r="E9" s="4" t="s">
        <v>139</v>
      </c>
      <c r="F9" s="4" t="s">
        <v>140</v>
      </c>
      <c r="G9" s="6" t="s">
        <v>156</v>
      </c>
      <c r="H9" s="8">
        <v>0</v>
      </c>
      <c r="I9" s="5" t="s">
        <v>142</v>
      </c>
      <c r="J9" s="5" t="s">
        <v>151</v>
      </c>
      <c r="K9" s="5" t="s">
        <v>144</v>
      </c>
      <c r="L9" s="5" t="s">
        <v>152</v>
      </c>
      <c r="M9" s="8">
        <v>13751</v>
      </c>
      <c r="N9" s="5" t="s">
        <v>153</v>
      </c>
    </row>
    <row r="10" spans="1:14" x14ac:dyDescent="0.3">
      <c r="A10" s="1"/>
      <c r="B10" s="5" t="s">
        <v>147</v>
      </c>
      <c r="C10" s="5" t="s">
        <v>154</v>
      </c>
      <c r="D10" s="5" t="s">
        <v>157</v>
      </c>
      <c r="E10" s="4" t="s">
        <v>139</v>
      </c>
      <c r="F10" s="4" t="s">
        <v>140</v>
      </c>
      <c r="G10" s="6" t="s">
        <v>158</v>
      </c>
      <c r="H10" s="8">
        <v>0</v>
      </c>
      <c r="I10" s="5" t="s">
        <v>142</v>
      </c>
      <c r="J10" s="5" t="s">
        <v>143</v>
      </c>
      <c r="K10" s="5" t="s">
        <v>144</v>
      </c>
      <c r="L10" s="5" t="s">
        <v>152</v>
      </c>
      <c r="M10" s="8">
        <v>13771</v>
      </c>
      <c r="N10" s="5" t="s">
        <v>153</v>
      </c>
    </row>
    <row r="11" spans="1:14" x14ac:dyDescent="0.3">
      <c r="A11" s="1"/>
      <c r="B11" s="5" t="s">
        <v>159</v>
      </c>
      <c r="C11" s="5" t="s">
        <v>160</v>
      </c>
      <c r="D11" s="5" t="s">
        <v>161</v>
      </c>
      <c r="E11" s="4" t="s">
        <v>139</v>
      </c>
      <c r="F11" s="4" t="s">
        <v>140</v>
      </c>
      <c r="G11" s="6" t="s">
        <v>162</v>
      </c>
      <c r="H11" s="8">
        <v>0</v>
      </c>
      <c r="I11" s="5" t="s">
        <v>142</v>
      </c>
      <c r="J11" s="5" t="s">
        <v>151</v>
      </c>
      <c r="K11" s="5" t="s">
        <v>144</v>
      </c>
      <c r="L11" s="5" t="s">
        <v>152</v>
      </c>
      <c r="M11" s="8">
        <v>13099</v>
      </c>
      <c r="N11" s="5" t="s">
        <v>153</v>
      </c>
    </row>
    <row r="12" spans="1:14" x14ac:dyDescent="0.3">
      <c r="A12" s="1"/>
      <c r="B12" s="5" t="s">
        <v>163</v>
      </c>
      <c r="C12" s="5" t="s">
        <v>164</v>
      </c>
      <c r="D12" s="5" t="s">
        <v>165</v>
      </c>
      <c r="E12" s="4" t="s">
        <v>139</v>
      </c>
      <c r="F12" s="4" t="s">
        <v>140</v>
      </c>
      <c r="G12" s="6" t="s">
        <v>166</v>
      </c>
      <c r="H12" s="8">
        <v>0</v>
      </c>
      <c r="I12" s="5" t="s">
        <v>167</v>
      </c>
      <c r="J12" s="5" t="s">
        <v>151</v>
      </c>
      <c r="K12" s="5" t="s">
        <v>144</v>
      </c>
      <c r="L12" s="5" t="s">
        <v>152</v>
      </c>
      <c r="M12" s="8">
        <v>316</v>
      </c>
      <c r="N12" s="5" t="s">
        <v>153</v>
      </c>
    </row>
    <row r="13" spans="1:14" ht="39.6" x14ac:dyDescent="0.3">
      <c r="A13" s="1"/>
      <c r="B13" s="5" t="s">
        <v>163</v>
      </c>
      <c r="C13" s="5" t="s">
        <v>168</v>
      </c>
      <c r="D13" s="5" t="s">
        <v>169</v>
      </c>
      <c r="E13" s="4" t="s">
        <v>170</v>
      </c>
      <c r="F13" s="4" t="s">
        <v>171</v>
      </c>
      <c r="G13" s="6" t="s">
        <v>172</v>
      </c>
      <c r="H13" s="8">
        <v>0</v>
      </c>
      <c r="I13" s="5" t="s">
        <v>142</v>
      </c>
      <c r="J13" s="5" t="s">
        <v>143</v>
      </c>
      <c r="K13" s="5" t="s">
        <v>144</v>
      </c>
      <c r="L13" s="5" t="s">
        <v>173</v>
      </c>
      <c r="M13" s="8">
        <v>16963</v>
      </c>
      <c r="N13" s="5" t="s">
        <v>153</v>
      </c>
    </row>
    <row r="14" spans="1:14" ht="26.4" x14ac:dyDescent="0.3">
      <c r="A14" s="1"/>
      <c r="B14" s="5" t="s">
        <v>35</v>
      </c>
      <c r="C14" s="5" t="s">
        <v>174</v>
      </c>
      <c r="D14" s="5" t="s">
        <v>175</v>
      </c>
      <c r="E14" s="4" t="s">
        <v>139</v>
      </c>
      <c r="F14" s="4" t="s">
        <v>140</v>
      </c>
      <c r="G14" s="6" t="s">
        <v>176</v>
      </c>
      <c r="H14" s="8">
        <v>0</v>
      </c>
      <c r="I14" s="5" t="s">
        <v>142</v>
      </c>
      <c r="J14" s="5" t="s">
        <v>151</v>
      </c>
      <c r="K14" s="5" t="s">
        <v>144</v>
      </c>
      <c r="L14" s="5" t="s">
        <v>152</v>
      </c>
      <c r="M14" s="8">
        <v>11052</v>
      </c>
      <c r="N14" s="5" t="s">
        <v>153</v>
      </c>
    </row>
    <row r="15" spans="1:14" x14ac:dyDescent="0.3">
      <c r="A15" s="1"/>
      <c r="B15" s="5" t="s">
        <v>177</v>
      </c>
      <c r="C15" s="5" t="s">
        <v>178</v>
      </c>
      <c r="D15" s="5" t="s">
        <v>179</v>
      </c>
      <c r="E15" s="4" t="s">
        <v>139</v>
      </c>
      <c r="F15" s="4" t="s">
        <v>140</v>
      </c>
      <c r="G15" s="6" t="s">
        <v>180</v>
      </c>
      <c r="H15" s="8">
        <v>0</v>
      </c>
      <c r="I15" s="5" t="s">
        <v>142</v>
      </c>
      <c r="J15" s="5" t="s">
        <v>151</v>
      </c>
      <c r="K15" s="5" t="s">
        <v>144</v>
      </c>
      <c r="L15" s="5" t="s">
        <v>152</v>
      </c>
      <c r="M15" s="8">
        <v>19961</v>
      </c>
      <c r="N15" s="5" t="s">
        <v>153</v>
      </c>
    </row>
    <row r="16" spans="1:14" x14ac:dyDescent="0.3">
      <c r="A16" s="1"/>
      <c r="B16" s="5" t="s">
        <v>177</v>
      </c>
      <c r="C16" s="5" t="s">
        <v>181</v>
      </c>
      <c r="D16" s="5" t="s">
        <v>182</v>
      </c>
      <c r="E16" s="4" t="s">
        <v>139</v>
      </c>
      <c r="F16" s="4" t="s">
        <v>183</v>
      </c>
      <c r="G16" s="6" t="s">
        <v>184</v>
      </c>
      <c r="H16" s="8">
        <v>0</v>
      </c>
      <c r="I16" s="5" t="s">
        <v>142</v>
      </c>
      <c r="J16" s="5" t="s">
        <v>151</v>
      </c>
      <c r="K16" s="5" t="s">
        <v>144</v>
      </c>
      <c r="L16" s="5" t="s">
        <v>185</v>
      </c>
      <c r="M16" s="8">
        <v>12777</v>
      </c>
      <c r="N16" s="5" t="s">
        <v>146</v>
      </c>
    </row>
    <row r="17" spans="1:14" x14ac:dyDescent="0.3">
      <c r="A17" s="1"/>
      <c r="B17" s="5" t="s">
        <v>177</v>
      </c>
      <c r="C17" s="5" t="s">
        <v>181</v>
      </c>
      <c r="D17" s="5" t="s">
        <v>186</v>
      </c>
      <c r="E17" s="4" t="s">
        <v>139</v>
      </c>
      <c r="F17" s="4" t="s">
        <v>140</v>
      </c>
      <c r="G17" s="6" t="s">
        <v>187</v>
      </c>
      <c r="H17" s="8">
        <v>5.7320000000000002</v>
      </c>
      <c r="I17" s="5" t="s">
        <v>142</v>
      </c>
      <c r="J17" s="5" t="s">
        <v>143</v>
      </c>
      <c r="K17" s="5" t="s">
        <v>144</v>
      </c>
      <c r="L17" s="5" t="s">
        <v>145</v>
      </c>
      <c r="M17" s="8">
        <v>12780</v>
      </c>
      <c r="N17" s="5" t="s">
        <v>146</v>
      </c>
    </row>
    <row r="18" spans="1:14" x14ac:dyDescent="0.3">
      <c r="A18" s="1"/>
      <c r="B18" s="5" t="s">
        <v>177</v>
      </c>
      <c r="C18" s="5" t="s">
        <v>181</v>
      </c>
      <c r="D18" s="5" t="s">
        <v>188</v>
      </c>
      <c r="E18" s="4" t="s">
        <v>139</v>
      </c>
      <c r="F18" s="4" t="s">
        <v>140</v>
      </c>
      <c r="G18" s="6" t="s">
        <v>189</v>
      </c>
      <c r="H18" s="8">
        <v>0</v>
      </c>
      <c r="I18" s="5" t="s">
        <v>142</v>
      </c>
      <c r="J18" s="5" t="s">
        <v>143</v>
      </c>
      <c r="K18" s="5" t="s">
        <v>144</v>
      </c>
      <c r="L18" s="5" t="s">
        <v>173</v>
      </c>
      <c r="M18" s="8">
        <v>12592</v>
      </c>
      <c r="N18" s="5" t="s">
        <v>153</v>
      </c>
    </row>
    <row r="19" spans="1:14" x14ac:dyDescent="0.3">
      <c r="A19" s="1"/>
      <c r="B19" s="5" t="s">
        <v>177</v>
      </c>
      <c r="C19" s="5" t="s">
        <v>181</v>
      </c>
      <c r="D19" s="5" t="s">
        <v>182</v>
      </c>
      <c r="E19" s="4" t="s">
        <v>183</v>
      </c>
      <c r="F19" s="4" t="s">
        <v>190</v>
      </c>
      <c r="G19" s="6" t="s">
        <v>191</v>
      </c>
      <c r="H19" s="8">
        <v>5.6</v>
      </c>
      <c r="I19" s="5" t="s">
        <v>167</v>
      </c>
      <c r="J19" s="5" t="s">
        <v>143</v>
      </c>
      <c r="K19" s="5" t="s">
        <v>144</v>
      </c>
      <c r="L19" s="5" t="s">
        <v>173</v>
      </c>
      <c r="M19" s="8">
        <v>12777</v>
      </c>
      <c r="N19" s="5" t="s">
        <v>146</v>
      </c>
    </row>
    <row r="20" spans="1:14" x14ac:dyDescent="0.3">
      <c r="A20" s="1"/>
      <c r="B20" s="5" t="s">
        <v>177</v>
      </c>
      <c r="C20" s="5" t="s">
        <v>181</v>
      </c>
      <c r="D20" s="5" t="s">
        <v>182</v>
      </c>
      <c r="E20" s="4" t="s">
        <v>190</v>
      </c>
      <c r="F20" s="4" t="s">
        <v>140</v>
      </c>
      <c r="G20" s="6" t="s">
        <v>184</v>
      </c>
      <c r="H20" s="8">
        <v>0</v>
      </c>
      <c r="I20" s="5" t="s">
        <v>142</v>
      </c>
      <c r="J20" s="5" t="s">
        <v>143</v>
      </c>
      <c r="K20" s="5" t="s">
        <v>144</v>
      </c>
      <c r="L20" s="5" t="s">
        <v>185</v>
      </c>
      <c r="M20" s="8">
        <v>12777</v>
      </c>
      <c r="N20" s="5" t="s">
        <v>146</v>
      </c>
    </row>
    <row r="21" spans="1:14" ht="26.4" x14ac:dyDescent="0.3">
      <c r="A21" s="1"/>
      <c r="B21" s="5" t="s">
        <v>40</v>
      </c>
      <c r="C21" s="5" t="s">
        <v>192</v>
      </c>
      <c r="D21" s="5" t="s">
        <v>193</v>
      </c>
      <c r="E21" s="4" t="s">
        <v>139</v>
      </c>
      <c r="F21" s="4" t="s">
        <v>140</v>
      </c>
      <c r="G21" s="6" t="s">
        <v>194</v>
      </c>
      <c r="H21" s="8">
        <v>0</v>
      </c>
      <c r="I21" s="5" t="s">
        <v>142</v>
      </c>
      <c r="J21" s="5" t="s">
        <v>151</v>
      </c>
      <c r="K21" s="5" t="s">
        <v>144</v>
      </c>
      <c r="L21" s="5" t="s">
        <v>152</v>
      </c>
      <c r="M21" s="8">
        <v>544</v>
      </c>
      <c r="N21" s="5" t="s">
        <v>153</v>
      </c>
    </row>
    <row r="22" spans="1:14" x14ac:dyDescent="0.3">
      <c r="A22" s="1"/>
      <c r="B22" s="5" t="s">
        <v>40</v>
      </c>
      <c r="C22" s="5" t="s">
        <v>195</v>
      </c>
      <c r="D22" s="5" t="s">
        <v>86</v>
      </c>
      <c r="E22" s="4" t="s">
        <v>139</v>
      </c>
      <c r="F22" s="4" t="s">
        <v>140</v>
      </c>
      <c r="G22" s="6" t="s">
        <v>196</v>
      </c>
      <c r="H22" s="8">
        <v>101</v>
      </c>
      <c r="I22" s="5" t="s">
        <v>142</v>
      </c>
      <c r="J22" s="5" t="s">
        <v>143</v>
      </c>
      <c r="K22" s="5" t="s">
        <v>144</v>
      </c>
      <c r="L22" s="5" t="s">
        <v>145</v>
      </c>
      <c r="M22" s="8">
        <v>5</v>
      </c>
      <c r="N22" s="5" t="s">
        <v>146</v>
      </c>
    </row>
    <row r="23" spans="1:14" x14ac:dyDescent="0.3">
      <c r="A23" s="1"/>
      <c r="B23" s="5" t="s">
        <v>40</v>
      </c>
      <c r="C23" s="5" t="s">
        <v>195</v>
      </c>
      <c r="D23" s="5" t="s">
        <v>86</v>
      </c>
      <c r="E23" s="4" t="s">
        <v>197</v>
      </c>
      <c r="F23" s="4" t="s">
        <v>198</v>
      </c>
      <c r="G23" s="6" t="s">
        <v>199</v>
      </c>
      <c r="H23" s="8">
        <v>101</v>
      </c>
      <c r="I23" s="5" t="s">
        <v>142</v>
      </c>
      <c r="J23" s="5" t="s">
        <v>143</v>
      </c>
      <c r="K23" s="5" t="s">
        <v>144</v>
      </c>
      <c r="L23" s="5" t="s">
        <v>145</v>
      </c>
      <c r="M23" s="8">
        <v>5</v>
      </c>
      <c r="N23" s="5" t="s">
        <v>146</v>
      </c>
    </row>
    <row r="24" spans="1:14" ht="26.4" x14ac:dyDescent="0.3">
      <c r="A24" s="1"/>
      <c r="B24" s="5" t="s">
        <v>200</v>
      </c>
      <c r="C24" s="5" t="s">
        <v>201</v>
      </c>
      <c r="D24" s="5" t="s">
        <v>75</v>
      </c>
      <c r="E24" s="4" t="s">
        <v>139</v>
      </c>
      <c r="F24" s="4" t="s">
        <v>140</v>
      </c>
      <c r="G24" s="6" t="s">
        <v>202</v>
      </c>
      <c r="H24" s="8">
        <v>20</v>
      </c>
      <c r="I24" s="5" t="s">
        <v>142</v>
      </c>
      <c r="J24" s="5" t="s">
        <v>143</v>
      </c>
      <c r="K24" s="5" t="s">
        <v>144</v>
      </c>
      <c r="L24" s="5" t="s">
        <v>145</v>
      </c>
      <c r="M24" s="8">
        <v>18265</v>
      </c>
      <c r="N24" s="5" t="s">
        <v>146</v>
      </c>
    </row>
    <row r="25" spans="1:14" ht="26.4" x14ac:dyDescent="0.3">
      <c r="A25" s="1"/>
      <c r="B25" s="5" t="s">
        <v>50</v>
      </c>
      <c r="C25" s="5" t="s">
        <v>203</v>
      </c>
      <c r="D25" s="5" t="s">
        <v>33</v>
      </c>
      <c r="E25" s="4" t="s">
        <v>139</v>
      </c>
      <c r="F25" s="4" t="s">
        <v>140</v>
      </c>
      <c r="G25" s="6" t="s">
        <v>204</v>
      </c>
      <c r="H25" s="8">
        <v>20.8</v>
      </c>
      <c r="I25" s="5" t="s">
        <v>142</v>
      </c>
      <c r="J25" s="5" t="s">
        <v>151</v>
      </c>
      <c r="K25" s="5" t="s">
        <v>144</v>
      </c>
      <c r="L25" s="5" t="s">
        <v>173</v>
      </c>
      <c r="M25" s="8">
        <v>22190</v>
      </c>
      <c r="N25" s="5" t="s">
        <v>146</v>
      </c>
    </row>
    <row r="26" spans="1:14" x14ac:dyDescent="0.3">
      <c r="A26" s="1"/>
      <c r="B26" s="5" t="s">
        <v>205</v>
      </c>
      <c r="C26" s="5" t="s">
        <v>206</v>
      </c>
      <c r="D26" s="5" t="s">
        <v>207</v>
      </c>
      <c r="E26" s="4" t="s">
        <v>139</v>
      </c>
      <c r="F26" s="4" t="s">
        <v>140</v>
      </c>
      <c r="G26" s="6" t="s">
        <v>208</v>
      </c>
      <c r="H26" s="8">
        <v>0</v>
      </c>
      <c r="I26" s="5" t="s">
        <v>142</v>
      </c>
      <c r="J26" s="5" t="s">
        <v>143</v>
      </c>
      <c r="K26" s="5" t="s">
        <v>144</v>
      </c>
      <c r="L26" s="5" t="s">
        <v>173</v>
      </c>
      <c r="M26" s="8">
        <v>13605</v>
      </c>
      <c r="N26" s="5" t="s">
        <v>153</v>
      </c>
    </row>
    <row r="27" spans="1:14" x14ac:dyDescent="0.3">
      <c r="A27" s="1"/>
      <c r="B27" s="5" t="s">
        <v>205</v>
      </c>
      <c r="C27" s="5" t="s">
        <v>206</v>
      </c>
      <c r="D27" s="5" t="s">
        <v>209</v>
      </c>
      <c r="E27" s="4" t="s">
        <v>139</v>
      </c>
      <c r="F27" s="4" t="s">
        <v>140</v>
      </c>
      <c r="G27" s="6" t="s">
        <v>210</v>
      </c>
      <c r="H27" s="8">
        <v>0</v>
      </c>
      <c r="I27" s="5" t="s">
        <v>142</v>
      </c>
      <c r="J27" s="5" t="s">
        <v>143</v>
      </c>
      <c r="K27" s="5" t="s">
        <v>144</v>
      </c>
      <c r="L27" s="5" t="s">
        <v>152</v>
      </c>
      <c r="M27" s="8">
        <v>13602</v>
      </c>
      <c r="N27" s="5" t="s">
        <v>146</v>
      </c>
    </row>
    <row r="28" spans="1:14" ht="26.4" x14ac:dyDescent="0.3">
      <c r="A28" s="1"/>
      <c r="B28" s="5" t="s">
        <v>211</v>
      </c>
      <c r="C28" s="5" t="s">
        <v>212</v>
      </c>
      <c r="D28" s="5" t="s">
        <v>213</v>
      </c>
      <c r="E28" s="4" t="s">
        <v>139</v>
      </c>
      <c r="F28" s="4" t="s">
        <v>140</v>
      </c>
      <c r="G28" s="6" t="s">
        <v>214</v>
      </c>
      <c r="H28" s="8">
        <v>0</v>
      </c>
      <c r="I28" s="5" t="s">
        <v>142</v>
      </c>
      <c r="J28" s="5" t="s">
        <v>143</v>
      </c>
      <c r="K28" s="5" t="s">
        <v>144</v>
      </c>
      <c r="L28" s="5" t="s">
        <v>173</v>
      </c>
      <c r="M28" s="8">
        <v>21126</v>
      </c>
      <c r="N28" s="5" t="s">
        <v>153</v>
      </c>
    </row>
    <row r="29" spans="1:14" ht="39.6" x14ac:dyDescent="0.3">
      <c r="A29" s="1"/>
      <c r="B29" s="5" t="s">
        <v>215</v>
      </c>
      <c r="C29" s="5" t="s">
        <v>216</v>
      </c>
      <c r="D29" s="5" t="s">
        <v>217</v>
      </c>
      <c r="E29" s="4" t="s">
        <v>139</v>
      </c>
      <c r="F29" s="4" t="s">
        <v>140</v>
      </c>
      <c r="G29" s="6" t="s">
        <v>218</v>
      </c>
      <c r="H29" s="8">
        <v>0</v>
      </c>
      <c r="I29" s="5" t="s">
        <v>142</v>
      </c>
      <c r="J29" s="5" t="s">
        <v>151</v>
      </c>
      <c r="K29" s="5" t="s">
        <v>144</v>
      </c>
      <c r="L29" s="5" t="s">
        <v>152</v>
      </c>
      <c r="M29" s="8">
        <v>14464</v>
      </c>
      <c r="N29" s="5" t="s">
        <v>153</v>
      </c>
    </row>
    <row r="30" spans="1:14" ht="26.4" x14ac:dyDescent="0.3">
      <c r="A30" s="1"/>
      <c r="B30" s="5" t="s">
        <v>219</v>
      </c>
      <c r="C30" s="5" t="s">
        <v>220</v>
      </c>
      <c r="D30" s="5" t="s">
        <v>221</v>
      </c>
      <c r="E30" s="4" t="s">
        <v>222</v>
      </c>
      <c r="F30" s="4" t="s">
        <v>223</v>
      </c>
      <c r="G30" s="6" t="s">
        <v>224</v>
      </c>
      <c r="H30" s="8">
        <v>1.8</v>
      </c>
      <c r="I30" s="5" t="s">
        <v>142</v>
      </c>
      <c r="J30" s="5" t="s">
        <v>151</v>
      </c>
      <c r="K30" s="5" t="s">
        <v>144</v>
      </c>
      <c r="L30" s="5" t="s">
        <v>185</v>
      </c>
      <c r="M30" s="8">
        <v>16293</v>
      </c>
      <c r="N30" s="5" t="s">
        <v>146</v>
      </c>
    </row>
    <row r="31" spans="1:14" x14ac:dyDescent="0.3">
      <c r="A31" s="1"/>
      <c r="B31" s="5" t="s">
        <v>62</v>
      </c>
      <c r="C31" s="5" t="s">
        <v>225</v>
      </c>
      <c r="D31" s="5" t="s">
        <v>75</v>
      </c>
      <c r="E31" s="4" t="s">
        <v>139</v>
      </c>
      <c r="F31" s="4" t="s">
        <v>140</v>
      </c>
      <c r="G31" s="6" t="s">
        <v>226</v>
      </c>
      <c r="H31" s="8">
        <v>203.053</v>
      </c>
      <c r="I31" s="5" t="s">
        <v>142</v>
      </c>
      <c r="J31" s="5" t="s">
        <v>143</v>
      </c>
      <c r="K31" s="5" t="s">
        <v>144</v>
      </c>
      <c r="L31" s="5" t="s">
        <v>173</v>
      </c>
      <c r="M31" s="8">
        <v>15211</v>
      </c>
      <c r="N31" s="5" t="s">
        <v>146</v>
      </c>
    </row>
    <row r="32" spans="1:14" x14ac:dyDescent="0.3">
      <c r="A32" s="1"/>
      <c r="B32" s="5" t="s">
        <v>62</v>
      </c>
      <c r="C32" s="5" t="s">
        <v>225</v>
      </c>
      <c r="D32" s="5" t="s">
        <v>75</v>
      </c>
      <c r="E32" s="4" t="s">
        <v>139</v>
      </c>
      <c r="F32" s="4" t="s">
        <v>140</v>
      </c>
      <c r="G32" s="6" t="s">
        <v>227</v>
      </c>
      <c r="H32" s="8">
        <v>203.053</v>
      </c>
      <c r="I32" s="5" t="s">
        <v>142</v>
      </c>
      <c r="J32" s="5" t="s">
        <v>143</v>
      </c>
      <c r="K32" s="5" t="s">
        <v>144</v>
      </c>
      <c r="L32" s="5" t="s">
        <v>173</v>
      </c>
      <c r="M32" s="8">
        <v>15211</v>
      </c>
      <c r="N32" s="5" t="s">
        <v>146</v>
      </c>
    </row>
    <row r="33" spans="1:14" x14ac:dyDescent="0.3">
      <c r="A33" s="1"/>
      <c r="B33" s="5" t="s">
        <v>62</v>
      </c>
      <c r="C33" s="5" t="s">
        <v>225</v>
      </c>
      <c r="D33" s="5" t="s">
        <v>228</v>
      </c>
      <c r="E33" s="4" t="s">
        <v>139</v>
      </c>
      <c r="F33" s="4" t="s">
        <v>140</v>
      </c>
      <c r="G33" s="6" t="s">
        <v>226</v>
      </c>
      <c r="H33" s="8">
        <v>0</v>
      </c>
      <c r="I33" s="5" t="s">
        <v>142</v>
      </c>
      <c r="J33" s="5" t="s">
        <v>143</v>
      </c>
      <c r="K33" s="5" t="s">
        <v>144</v>
      </c>
      <c r="L33" s="5" t="s">
        <v>173</v>
      </c>
      <c r="M33" s="8">
        <v>15722</v>
      </c>
      <c r="N33" s="5" t="s">
        <v>153</v>
      </c>
    </row>
    <row r="34" spans="1:14" x14ac:dyDescent="0.3">
      <c r="A34" s="1"/>
      <c r="B34" s="5" t="s">
        <v>62</v>
      </c>
      <c r="C34" s="5" t="s">
        <v>225</v>
      </c>
      <c r="D34" s="5" t="s">
        <v>228</v>
      </c>
      <c r="E34" s="4" t="s">
        <v>139</v>
      </c>
      <c r="F34" s="4" t="s">
        <v>140</v>
      </c>
      <c r="G34" s="6" t="s">
        <v>229</v>
      </c>
      <c r="H34" s="8">
        <v>0</v>
      </c>
      <c r="I34" s="5" t="s">
        <v>142</v>
      </c>
      <c r="J34" s="5" t="s">
        <v>143</v>
      </c>
      <c r="K34" s="5" t="s">
        <v>144</v>
      </c>
      <c r="L34" s="5" t="s">
        <v>173</v>
      </c>
      <c r="M34" s="8">
        <v>15722</v>
      </c>
      <c r="N34" s="5" t="s">
        <v>153</v>
      </c>
    </row>
    <row r="35" spans="1:14" x14ac:dyDescent="0.3">
      <c r="A35" s="1"/>
      <c r="B35" s="5" t="s">
        <v>62</v>
      </c>
      <c r="C35" s="5" t="s">
        <v>230</v>
      </c>
      <c r="D35" s="5" t="s">
        <v>231</v>
      </c>
      <c r="E35" s="4" t="s">
        <v>139</v>
      </c>
      <c r="F35" s="4" t="s">
        <v>140</v>
      </c>
      <c r="G35" s="6" t="s">
        <v>232</v>
      </c>
      <c r="H35" s="8">
        <v>0</v>
      </c>
      <c r="I35" s="5" t="s">
        <v>142</v>
      </c>
      <c r="J35" s="5" t="s">
        <v>143</v>
      </c>
      <c r="K35" s="5" t="s">
        <v>144</v>
      </c>
      <c r="L35" s="5" t="s">
        <v>173</v>
      </c>
      <c r="M35" s="8">
        <v>22082</v>
      </c>
      <c r="N35" s="5" t="s">
        <v>146</v>
      </c>
    </row>
    <row r="36" spans="1:14" ht="26.4" x14ac:dyDescent="0.3">
      <c r="A36" s="1"/>
      <c r="B36" s="5" t="s">
        <v>233</v>
      </c>
      <c r="C36" s="5" t="s">
        <v>234</v>
      </c>
      <c r="D36" s="5" t="s">
        <v>235</v>
      </c>
      <c r="E36" s="4" t="s">
        <v>139</v>
      </c>
      <c r="F36" s="4" t="s">
        <v>140</v>
      </c>
      <c r="G36" s="6" t="s">
        <v>236</v>
      </c>
      <c r="H36" s="8">
        <v>0</v>
      </c>
      <c r="I36" s="5" t="s">
        <v>142</v>
      </c>
      <c r="J36" s="5" t="s">
        <v>151</v>
      </c>
      <c r="K36" s="5" t="s">
        <v>144</v>
      </c>
      <c r="L36" s="5" t="s">
        <v>145</v>
      </c>
      <c r="M36" s="8">
        <v>679</v>
      </c>
      <c r="N36" s="5" t="s">
        <v>153</v>
      </c>
    </row>
    <row r="37" spans="1:14" ht="26.4" x14ac:dyDescent="0.3">
      <c r="A37" s="1"/>
      <c r="B37" s="5" t="s">
        <v>237</v>
      </c>
      <c r="C37" s="5" t="s">
        <v>238</v>
      </c>
      <c r="D37" s="5" t="s">
        <v>239</v>
      </c>
      <c r="E37" s="4" t="s">
        <v>240</v>
      </c>
      <c r="F37" s="4" t="s">
        <v>241</v>
      </c>
      <c r="G37" s="6" t="s">
        <v>242</v>
      </c>
      <c r="H37" s="8">
        <v>0</v>
      </c>
      <c r="I37" s="5" t="s">
        <v>142</v>
      </c>
      <c r="J37" s="5" t="s">
        <v>143</v>
      </c>
      <c r="K37" s="5" t="s">
        <v>144</v>
      </c>
      <c r="L37" s="5" t="s">
        <v>145</v>
      </c>
      <c r="M37" s="8">
        <v>1192</v>
      </c>
      <c r="N37" s="5" t="s">
        <v>153</v>
      </c>
    </row>
    <row r="38" spans="1:14" x14ac:dyDescent="0.3">
      <c r="A38" s="1"/>
      <c r="B38" s="5" t="s">
        <v>237</v>
      </c>
      <c r="C38" s="5" t="s">
        <v>243</v>
      </c>
      <c r="D38" s="5" t="s">
        <v>244</v>
      </c>
      <c r="E38" s="4" t="s">
        <v>245</v>
      </c>
      <c r="F38" s="4" t="s">
        <v>140</v>
      </c>
      <c r="G38" s="6" t="s">
        <v>246</v>
      </c>
      <c r="H38" s="8">
        <v>0</v>
      </c>
      <c r="I38" s="5" t="s">
        <v>142</v>
      </c>
      <c r="J38" s="5" t="s">
        <v>143</v>
      </c>
      <c r="K38" s="5" t="s">
        <v>144</v>
      </c>
      <c r="L38" s="5" t="s">
        <v>152</v>
      </c>
      <c r="M38" s="8">
        <v>21316</v>
      </c>
      <c r="N38" s="5" t="s">
        <v>153</v>
      </c>
    </row>
    <row r="39" spans="1:14" x14ac:dyDescent="0.3">
      <c r="A39" s="1"/>
      <c r="B39" s="5" t="s">
        <v>237</v>
      </c>
      <c r="C39" s="5" t="s">
        <v>247</v>
      </c>
      <c r="D39" s="5" t="s">
        <v>248</v>
      </c>
      <c r="E39" s="4" t="s">
        <v>249</v>
      </c>
      <c r="F39" s="4" t="s">
        <v>140</v>
      </c>
      <c r="G39" s="6" t="s">
        <v>246</v>
      </c>
      <c r="H39" s="8">
        <v>0</v>
      </c>
      <c r="I39" s="5" t="s">
        <v>142</v>
      </c>
      <c r="J39" s="5" t="s">
        <v>143</v>
      </c>
      <c r="K39" s="5" t="s">
        <v>144</v>
      </c>
      <c r="L39" s="5" t="s">
        <v>152</v>
      </c>
      <c r="M39" s="8">
        <v>21347</v>
      </c>
      <c r="N39" s="5" t="s">
        <v>153</v>
      </c>
    </row>
    <row r="40" spans="1:14" ht="39.6" x14ac:dyDescent="0.3">
      <c r="A40" s="1"/>
      <c r="B40" s="5" t="s">
        <v>250</v>
      </c>
      <c r="C40" s="5" t="s">
        <v>251</v>
      </c>
      <c r="D40" s="5" t="s">
        <v>252</v>
      </c>
      <c r="E40" s="4" t="s">
        <v>139</v>
      </c>
      <c r="F40" s="4" t="s">
        <v>140</v>
      </c>
      <c r="G40" s="6" t="s">
        <v>253</v>
      </c>
      <c r="H40" s="8">
        <v>0</v>
      </c>
      <c r="I40" s="5" t="s">
        <v>142</v>
      </c>
      <c r="J40" s="5" t="s">
        <v>143</v>
      </c>
      <c r="K40" s="5" t="s">
        <v>144</v>
      </c>
      <c r="L40" s="5" t="s">
        <v>152</v>
      </c>
      <c r="M40" s="8">
        <v>22979</v>
      </c>
      <c r="N40" s="5" t="s">
        <v>153</v>
      </c>
    </row>
    <row r="41" spans="1:14" ht="26.4" x14ac:dyDescent="0.3">
      <c r="A41" s="1"/>
      <c r="B41" s="5" t="s">
        <v>254</v>
      </c>
      <c r="C41" s="5" t="s">
        <v>255</v>
      </c>
      <c r="D41" s="5" t="s">
        <v>256</v>
      </c>
      <c r="E41" s="4" t="s">
        <v>139</v>
      </c>
      <c r="F41" s="4" t="s">
        <v>140</v>
      </c>
      <c r="G41" s="6" t="s">
        <v>257</v>
      </c>
      <c r="H41" s="8">
        <v>0</v>
      </c>
      <c r="I41" s="5" t="s">
        <v>142</v>
      </c>
      <c r="J41" s="5" t="s">
        <v>151</v>
      </c>
      <c r="K41" s="5" t="s">
        <v>144</v>
      </c>
      <c r="L41" s="5" t="s">
        <v>152</v>
      </c>
      <c r="M41" s="8">
        <v>14956</v>
      </c>
      <c r="N41" s="5" t="s">
        <v>153</v>
      </c>
    </row>
    <row r="42" spans="1:14" x14ac:dyDescent="0.3">
      <c r="A42" s="1"/>
      <c r="B42" s="5" t="s">
        <v>258</v>
      </c>
      <c r="C42" s="5" t="s">
        <v>259</v>
      </c>
      <c r="D42" s="5" t="s">
        <v>260</v>
      </c>
      <c r="E42" s="4" t="s">
        <v>139</v>
      </c>
      <c r="F42" s="4" t="s">
        <v>140</v>
      </c>
      <c r="G42" s="6" t="s">
        <v>261</v>
      </c>
      <c r="H42" s="8">
        <v>0</v>
      </c>
      <c r="I42" s="5" t="s">
        <v>142</v>
      </c>
      <c r="J42" s="5" t="s">
        <v>151</v>
      </c>
      <c r="K42" s="5" t="s">
        <v>144</v>
      </c>
      <c r="L42" s="5" t="s">
        <v>152</v>
      </c>
      <c r="M42" s="8">
        <v>18799</v>
      </c>
      <c r="N42" s="5" t="s">
        <v>153</v>
      </c>
    </row>
    <row r="43" spans="1:14" x14ac:dyDescent="0.3">
      <c r="A43" s="1"/>
      <c r="B43" s="5" t="s">
        <v>258</v>
      </c>
      <c r="C43" s="5" t="s">
        <v>259</v>
      </c>
      <c r="D43" s="5" t="s">
        <v>262</v>
      </c>
      <c r="E43" s="4" t="s">
        <v>139</v>
      </c>
      <c r="F43" s="4" t="s">
        <v>140</v>
      </c>
      <c r="G43" s="6" t="s">
        <v>261</v>
      </c>
      <c r="H43" s="8">
        <v>0</v>
      </c>
      <c r="I43" s="5" t="s">
        <v>142</v>
      </c>
      <c r="J43" s="5" t="s">
        <v>151</v>
      </c>
      <c r="K43" s="5" t="s">
        <v>144</v>
      </c>
      <c r="L43" s="5" t="s">
        <v>152</v>
      </c>
      <c r="M43" s="8">
        <v>18800</v>
      </c>
      <c r="N43" s="5" t="s">
        <v>153</v>
      </c>
    </row>
    <row r="44" spans="1:14" x14ac:dyDescent="0.3">
      <c r="A44" s="1"/>
      <c r="B44" s="5" t="s">
        <v>263</v>
      </c>
      <c r="C44" s="5" t="s">
        <v>264</v>
      </c>
      <c r="D44" s="5" t="s">
        <v>265</v>
      </c>
      <c r="E44" s="4" t="s">
        <v>139</v>
      </c>
      <c r="F44" s="4" t="s">
        <v>140</v>
      </c>
      <c r="G44" s="6" t="s">
        <v>266</v>
      </c>
      <c r="H44" s="8">
        <v>0</v>
      </c>
      <c r="I44" s="5" t="s">
        <v>142</v>
      </c>
      <c r="J44" s="5" t="s">
        <v>143</v>
      </c>
      <c r="K44" s="5" t="s">
        <v>144</v>
      </c>
      <c r="L44" s="5" t="s">
        <v>173</v>
      </c>
      <c r="M44" s="8">
        <v>10882</v>
      </c>
      <c r="N44" s="5" t="s">
        <v>153</v>
      </c>
    </row>
    <row r="45" spans="1:14" ht="26.4" x14ac:dyDescent="0.3">
      <c r="A45" s="1"/>
      <c r="B45" s="5" t="s">
        <v>263</v>
      </c>
      <c r="C45" s="5" t="s">
        <v>264</v>
      </c>
      <c r="D45" s="5" t="s">
        <v>267</v>
      </c>
      <c r="E45" s="4" t="s">
        <v>139</v>
      </c>
      <c r="F45" s="4" t="s">
        <v>140</v>
      </c>
      <c r="G45" s="6" t="s">
        <v>268</v>
      </c>
      <c r="H45" s="8">
        <v>0</v>
      </c>
      <c r="I45" s="5" t="s">
        <v>142</v>
      </c>
      <c r="J45" s="5" t="s">
        <v>143</v>
      </c>
      <c r="K45" s="5" t="s">
        <v>144</v>
      </c>
      <c r="L45" s="5" t="s">
        <v>173</v>
      </c>
      <c r="M45" s="8">
        <v>10814</v>
      </c>
      <c r="N45" s="5" t="s">
        <v>153</v>
      </c>
    </row>
    <row r="46" spans="1:14" x14ac:dyDescent="0.3">
      <c r="A46" s="1"/>
      <c r="B46" s="5" t="s">
        <v>263</v>
      </c>
      <c r="C46" s="5" t="s">
        <v>264</v>
      </c>
      <c r="D46" s="5" t="s">
        <v>33</v>
      </c>
      <c r="E46" s="4" t="s">
        <v>269</v>
      </c>
      <c r="F46" s="4" t="s">
        <v>140</v>
      </c>
      <c r="G46" s="6" t="s">
        <v>270</v>
      </c>
      <c r="H46" s="8">
        <v>0</v>
      </c>
      <c r="I46" s="5" t="s">
        <v>142</v>
      </c>
      <c r="J46" s="5" t="s">
        <v>143</v>
      </c>
      <c r="K46" s="5" t="s">
        <v>144</v>
      </c>
      <c r="L46" s="5" t="s">
        <v>173</v>
      </c>
      <c r="M46" s="8">
        <v>267</v>
      </c>
      <c r="N46" s="5" t="s">
        <v>146</v>
      </c>
    </row>
    <row r="47" spans="1:14" x14ac:dyDescent="0.3">
      <c r="A47" s="1"/>
      <c r="B47" s="5" t="s">
        <v>94</v>
      </c>
      <c r="C47" s="5" t="s">
        <v>271</v>
      </c>
      <c r="D47" s="5" t="s">
        <v>83</v>
      </c>
      <c r="E47" s="4" t="s">
        <v>139</v>
      </c>
      <c r="F47" s="4" t="s">
        <v>140</v>
      </c>
      <c r="G47" s="6" t="s">
        <v>272</v>
      </c>
      <c r="H47" s="8">
        <v>35</v>
      </c>
      <c r="I47" s="5" t="s">
        <v>142</v>
      </c>
      <c r="J47" s="5" t="s">
        <v>143</v>
      </c>
      <c r="K47" s="5" t="s">
        <v>144</v>
      </c>
      <c r="L47" s="5" t="s">
        <v>145</v>
      </c>
      <c r="M47" s="8">
        <v>21</v>
      </c>
      <c r="N47" s="5" t="s">
        <v>146</v>
      </c>
    </row>
    <row r="48" spans="1:14" x14ac:dyDescent="0.3">
      <c r="A48" s="1"/>
      <c r="B48" s="5" t="s">
        <v>94</v>
      </c>
      <c r="C48" s="5" t="s">
        <v>271</v>
      </c>
      <c r="D48" s="5" t="s">
        <v>83</v>
      </c>
      <c r="E48" s="4" t="s">
        <v>139</v>
      </c>
      <c r="F48" s="4" t="s">
        <v>140</v>
      </c>
      <c r="G48" s="6" t="s">
        <v>273</v>
      </c>
      <c r="H48" s="8">
        <v>35</v>
      </c>
      <c r="I48" s="5" t="s">
        <v>142</v>
      </c>
      <c r="J48" s="5" t="s">
        <v>143</v>
      </c>
      <c r="K48" s="5" t="s">
        <v>144</v>
      </c>
      <c r="L48" s="5" t="s">
        <v>145</v>
      </c>
      <c r="M48" s="8">
        <v>21</v>
      </c>
      <c r="N48" s="5" t="s">
        <v>146</v>
      </c>
    </row>
    <row r="49" spans="1:14" x14ac:dyDescent="0.3">
      <c r="A49" s="1"/>
      <c r="B49" s="5" t="s">
        <v>94</v>
      </c>
      <c r="C49" s="5" t="s">
        <v>274</v>
      </c>
      <c r="D49" s="5" t="s">
        <v>275</v>
      </c>
      <c r="E49" s="4" t="s">
        <v>139</v>
      </c>
      <c r="F49" s="4" t="s">
        <v>276</v>
      </c>
      <c r="G49" s="6" t="s">
        <v>277</v>
      </c>
      <c r="H49" s="8">
        <v>180</v>
      </c>
      <c r="I49" s="5" t="s">
        <v>142</v>
      </c>
      <c r="J49" s="5" t="s">
        <v>143</v>
      </c>
      <c r="K49" s="5" t="s">
        <v>144</v>
      </c>
      <c r="L49" s="5" t="s">
        <v>173</v>
      </c>
      <c r="M49" s="8">
        <v>196</v>
      </c>
      <c r="N49" s="5" t="s">
        <v>146</v>
      </c>
    </row>
    <row r="50" spans="1:14" x14ac:dyDescent="0.3">
      <c r="A50" s="1"/>
      <c r="B50" s="5" t="s">
        <v>94</v>
      </c>
      <c r="C50" s="5" t="s">
        <v>274</v>
      </c>
      <c r="D50" s="5" t="s">
        <v>278</v>
      </c>
      <c r="E50" s="4" t="s">
        <v>279</v>
      </c>
      <c r="F50" s="4" t="s">
        <v>276</v>
      </c>
      <c r="G50" s="6" t="s">
        <v>280</v>
      </c>
      <c r="H50" s="8">
        <v>0</v>
      </c>
      <c r="I50" s="5" t="s">
        <v>142</v>
      </c>
      <c r="J50" s="5" t="s">
        <v>143</v>
      </c>
      <c r="K50" s="5" t="s">
        <v>144</v>
      </c>
      <c r="L50" s="5" t="s">
        <v>173</v>
      </c>
      <c r="M50" s="8">
        <v>11447</v>
      </c>
      <c r="N50" s="5" t="s">
        <v>153</v>
      </c>
    </row>
    <row r="51" spans="1:14" x14ac:dyDescent="0.3">
      <c r="A51" s="1"/>
      <c r="B51" s="5" t="s">
        <v>281</v>
      </c>
      <c r="C51" s="5" t="s">
        <v>282</v>
      </c>
      <c r="D51" s="5" t="s">
        <v>283</v>
      </c>
      <c r="E51" s="4" t="s">
        <v>139</v>
      </c>
      <c r="F51" s="4" t="s">
        <v>140</v>
      </c>
      <c r="G51" s="6" t="s">
        <v>284</v>
      </c>
      <c r="H51" s="8">
        <v>1.2</v>
      </c>
      <c r="I51" s="5" t="s">
        <v>142</v>
      </c>
      <c r="J51" s="5" t="s">
        <v>143</v>
      </c>
      <c r="K51" s="5" t="s">
        <v>144</v>
      </c>
      <c r="L51" s="5" t="s">
        <v>145</v>
      </c>
      <c r="M51" s="8">
        <v>20852</v>
      </c>
      <c r="N51" s="5" t="s">
        <v>146</v>
      </c>
    </row>
    <row r="52" spans="1:14" ht="26.4" x14ac:dyDescent="0.3">
      <c r="A52" s="1"/>
      <c r="B52" s="5" t="s">
        <v>281</v>
      </c>
      <c r="C52" s="5" t="s">
        <v>285</v>
      </c>
      <c r="D52" s="5" t="s">
        <v>78</v>
      </c>
      <c r="E52" s="4" t="s">
        <v>139</v>
      </c>
      <c r="F52" s="4" t="s">
        <v>140</v>
      </c>
      <c r="G52" s="6" t="s">
        <v>286</v>
      </c>
      <c r="H52" s="8">
        <v>1.5</v>
      </c>
      <c r="I52" s="5" t="s">
        <v>142</v>
      </c>
      <c r="J52" s="5" t="s">
        <v>143</v>
      </c>
      <c r="K52" s="5" t="s">
        <v>144</v>
      </c>
      <c r="L52" s="5" t="s">
        <v>145</v>
      </c>
      <c r="M52" s="8">
        <v>13300</v>
      </c>
      <c r="N52" s="5" t="s">
        <v>146</v>
      </c>
    </row>
    <row r="53" spans="1:14" x14ac:dyDescent="0.3">
      <c r="A53" s="1"/>
      <c r="B53" s="5" t="s">
        <v>281</v>
      </c>
      <c r="C53" s="5" t="s">
        <v>285</v>
      </c>
      <c r="D53" s="5" t="s">
        <v>53</v>
      </c>
      <c r="E53" s="4" t="s">
        <v>139</v>
      </c>
      <c r="F53" s="4" t="s">
        <v>140</v>
      </c>
      <c r="G53" s="6" t="s">
        <v>287</v>
      </c>
      <c r="H53" s="8">
        <v>1.5</v>
      </c>
      <c r="I53" s="5" t="s">
        <v>142</v>
      </c>
      <c r="J53" s="5" t="s">
        <v>143</v>
      </c>
      <c r="K53" s="5" t="s">
        <v>144</v>
      </c>
      <c r="L53" s="5" t="s">
        <v>145</v>
      </c>
      <c r="M53" s="8">
        <v>13301</v>
      </c>
      <c r="N53" s="5" t="s">
        <v>146</v>
      </c>
    </row>
    <row r="54" spans="1:14" x14ac:dyDescent="0.3">
      <c r="A54" s="1"/>
      <c r="B54" s="5" t="s">
        <v>281</v>
      </c>
      <c r="C54" s="5" t="s">
        <v>288</v>
      </c>
      <c r="D54" s="5" t="s">
        <v>75</v>
      </c>
      <c r="E54" s="4" t="s">
        <v>139</v>
      </c>
      <c r="F54" s="4" t="s">
        <v>140</v>
      </c>
      <c r="G54" s="6" t="s">
        <v>289</v>
      </c>
      <c r="H54" s="8">
        <v>1.5</v>
      </c>
      <c r="I54" s="5" t="s">
        <v>142</v>
      </c>
      <c r="J54" s="5" t="s">
        <v>143</v>
      </c>
      <c r="K54" s="5" t="s">
        <v>144</v>
      </c>
      <c r="L54" s="5" t="s">
        <v>145</v>
      </c>
      <c r="M54" s="8">
        <v>15113</v>
      </c>
      <c r="N54" s="5" t="s">
        <v>146</v>
      </c>
    </row>
    <row r="55" spans="1:14" x14ac:dyDescent="0.3">
      <c r="A55" s="1"/>
      <c r="B55" s="5" t="s">
        <v>290</v>
      </c>
      <c r="C55" s="5" t="s">
        <v>291</v>
      </c>
      <c r="D55" s="5" t="s">
        <v>292</v>
      </c>
      <c r="E55" s="4" t="s">
        <v>139</v>
      </c>
      <c r="F55" s="4" t="s">
        <v>140</v>
      </c>
      <c r="G55" s="6" t="s">
        <v>293</v>
      </c>
      <c r="H55" s="8">
        <v>217.12</v>
      </c>
      <c r="I55" s="5" t="s">
        <v>142</v>
      </c>
      <c r="J55" s="5" t="s">
        <v>143</v>
      </c>
      <c r="K55" s="5" t="s">
        <v>144</v>
      </c>
      <c r="L55" s="5" t="s">
        <v>145</v>
      </c>
      <c r="M55" s="8">
        <v>14928</v>
      </c>
      <c r="N55" s="5" t="s">
        <v>146</v>
      </c>
    </row>
    <row r="56" spans="1:14" ht="26.4" x14ac:dyDescent="0.3">
      <c r="A56" s="1"/>
      <c r="B56" s="5" t="s">
        <v>294</v>
      </c>
      <c r="C56" s="5" t="s">
        <v>295</v>
      </c>
      <c r="D56" s="5" t="s">
        <v>296</v>
      </c>
      <c r="E56" s="4" t="s">
        <v>139</v>
      </c>
      <c r="F56" s="4" t="s">
        <v>140</v>
      </c>
      <c r="G56" s="6" t="s">
        <v>297</v>
      </c>
      <c r="H56" s="8">
        <v>0</v>
      </c>
      <c r="I56" s="5" t="s">
        <v>142</v>
      </c>
      <c r="J56" s="5" t="s">
        <v>151</v>
      </c>
      <c r="K56" s="5" t="s">
        <v>144</v>
      </c>
      <c r="L56" s="5" t="s">
        <v>152</v>
      </c>
      <c r="M56" s="8">
        <v>24124</v>
      </c>
      <c r="N56" s="5" t="s">
        <v>153</v>
      </c>
    </row>
    <row r="57" spans="1:14" x14ac:dyDescent="0.3">
      <c r="A57" s="1"/>
      <c r="B57" s="5" t="s">
        <v>294</v>
      </c>
      <c r="C57" s="5" t="s">
        <v>298</v>
      </c>
      <c r="D57" s="5" t="s">
        <v>299</v>
      </c>
      <c r="E57" s="4" t="s">
        <v>139</v>
      </c>
      <c r="F57" s="4" t="s">
        <v>140</v>
      </c>
      <c r="G57" s="6" t="s">
        <v>300</v>
      </c>
      <c r="H57" s="8">
        <v>0</v>
      </c>
      <c r="I57" s="5" t="s">
        <v>142</v>
      </c>
      <c r="J57" s="5" t="s">
        <v>143</v>
      </c>
      <c r="K57" s="5" t="s">
        <v>144</v>
      </c>
      <c r="L57" s="5" t="s">
        <v>152</v>
      </c>
      <c r="M57" s="8">
        <v>352</v>
      </c>
      <c r="N57" s="5" t="s">
        <v>153</v>
      </c>
    </row>
    <row r="58" spans="1:14" ht="66" x14ac:dyDescent="0.3">
      <c r="A58" s="1"/>
      <c r="B58" s="5" t="s">
        <v>294</v>
      </c>
      <c r="C58" s="5" t="s">
        <v>298</v>
      </c>
      <c r="D58" s="5" t="s">
        <v>301</v>
      </c>
      <c r="E58" s="4" t="s">
        <v>139</v>
      </c>
      <c r="F58" s="4" t="s">
        <v>140</v>
      </c>
      <c r="G58" s="6" t="s">
        <v>302</v>
      </c>
      <c r="H58" s="8">
        <v>0</v>
      </c>
      <c r="I58" s="5" t="s">
        <v>142</v>
      </c>
      <c r="J58" s="5" t="s">
        <v>143</v>
      </c>
      <c r="K58" s="5" t="s">
        <v>144</v>
      </c>
      <c r="L58" s="5" t="s">
        <v>152</v>
      </c>
      <c r="M58" s="8">
        <v>8939</v>
      </c>
      <c r="N58" s="5" t="s">
        <v>153</v>
      </c>
    </row>
    <row r="59" spans="1:14" x14ac:dyDescent="0.3">
      <c r="A59" s="1"/>
      <c r="B59" s="5" t="s">
        <v>294</v>
      </c>
      <c r="C59" s="5" t="s">
        <v>298</v>
      </c>
      <c r="D59" s="5" t="s">
        <v>303</v>
      </c>
      <c r="E59" s="4" t="s">
        <v>304</v>
      </c>
      <c r="F59" s="4" t="s">
        <v>305</v>
      </c>
      <c r="G59" s="6" t="s">
        <v>306</v>
      </c>
      <c r="H59" s="8">
        <v>0</v>
      </c>
      <c r="I59" s="5" t="s">
        <v>142</v>
      </c>
      <c r="J59" s="5" t="s">
        <v>143</v>
      </c>
      <c r="K59" s="5" t="s">
        <v>144</v>
      </c>
      <c r="L59" s="5" t="s">
        <v>152</v>
      </c>
      <c r="M59" s="8">
        <v>889</v>
      </c>
      <c r="N59" s="5" t="s">
        <v>153</v>
      </c>
    </row>
    <row r="60" spans="1:14" x14ac:dyDescent="0.3">
      <c r="A60" s="1"/>
      <c r="B60" s="5" t="s">
        <v>294</v>
      </c>
      <c r="C60" s="5" t="s">
        <v>298</v>
      </c>
      <c r="D60" s="5" t="s">
        <v>307</v>
      </c>
      <c r="E60" s="4" t="s">
        <v>304</v>
      </c>
      <c r="F60" s="4" t="s">
        <v>140</v>
      </c>
      <c r="G60" s="6" t="s">
        <v>308</v>
      </c>
      <c r="H60" s="8">
        <v>0</v>
      </c>
      <c r="I60" s="5" t="s">
        <v>142</v>
      </c>
      <c r="J60" s="5" t="s">
        <v>143</v>
      </c>
      <c r="K60" s="5" t="s">
        <v>144</v>
      </c>
      <c r="L60" s="5" t="s">
        <v>173</v>
      </c>
      <c r="M60" s="8">
        <v>14991</v>
      </c>
      <c r="N60" s="5" t="s">
        <v>153</v>
      </c>
    </row>
    <row r="61" spans="1:14" ht="39.6" x14ac:dyDescent="0.3">
      <c r="A61" s="1"/>
      <c r="B61" s="5" t="s">
        <v>294</v>
      </c>
      <c r="C61" s="5" t="s">
        <v>298</v>
      </c>
      <c r="D61" s="5" t="s">
        <v>307</v>
      </c>
      <c r="E61" s="4" t="s">
        <v>304</v>
      </c>
      <c r="F61" s="4" t="s">
        <v>140</v>
      </c>
      <c r="G61" s="6" t="s">
        <v>309</v>
      </c>
      <c r="H61" s="8">
        <v>0</v>
      </c>
      <c r="I61" s="5" t="s">
        <v>142</v>
      </c>
      <c r="J61" s="5" t="s">
        <v>143</v>
      </c>
      <c r="K61" s="5" t="s">
        <v>144</v>
      </c>
      <c r="L61" s="5" t="s">
        <v>173</v>
      </c>
      <c r="M61" s="8">
        <v>14991</v>
      </c>
      <c r="N61" s="5" t="s">
        <v>153</v>
      </c>
    </row>
    <row r="62" spans="1:14" ht="26.4" x14ac:dyDescent="0.3">
      <c r="A62" s="1"/>
      <c r="B62" s="5" t="s">
        <v>294</v>
      </c>
      <c r="C62" s="5" t="s">
        <v>310</v>
      </c>
      <c r="D62" s="5" t="s">
        <v>311</v>
      </c>
      <c r="E62" s="4" t="s">
        <v>139</v>
      </c>
      <c r="F62" s="4" t="s">
        <v>140</v>
      </c>
      <c r="G62" s="6" t="s">
        <v>312</v>
      </c>
      <c r="H62" s="8">
        <v>0</v>
      </c>
      <c r="I62" s="5" t="s">
        <v>142</v>
      </c>
      <c r="J62" s="5" t="s">
        <v>151</v>
      </c>
      <c r="K62" s="5" t="s">
        <v>144</v>
      </c>
      <c r="L62" s="5" t="s">
        <v>152</v>
      </c>
      <c r="M62" s="8">
        <v>23258</v>
      </c>
      <c r="N62" s="5" t="s">
        <v>153</v>
      </c>
    </row>
    <row r="63" spans="1:14" ht="26.4" x14ac:dyDescent="0.3">
      <c r="A63" s="1"/>
      <c r="B63" s="5" t="s">
        <v>294</v>
      </c>
      <c r="C63" s="5" t="s">
        <v>313</v>
      </c>
      <c r="D63" s="5" t="s">
        <v>314</v>
      </c>
      <c r="E63" s="4" t="s">
        <v>139</v>
      </c>
      <c r="F63" s="4" t="s">
        <v>140</v>
      </c>
      <c r="G63" s="6" t="s">
        <v>315</v>
      </c>
      <c r="H63" s="8">
        <v>0</v>
      </c>
      <c r="I63" s="5" t="s">
        <v>142</v>
      </c>
      <c r="J63" s="5" t="s">
        <v>143</v>
      </c>
      <c r="K63" s="5" t="s">
        <v>144</v>
      </c>
      <c r="L63" s="5" t="s">
        <v>152</v>
      </c>
      <c r="M63" s="8">
        <v>853</v>
      </c>
      <c r="N63" s="5" t="s">
        <v>153</v>
      </c>
    </row>
    <row r="64" spans="1:14" ht="52.8" x14ac:dyDescent="0.3">
      <c r="A64" s="1"/>
      <c r="B64" s="5" t="s">
        <v>294</v>
      </c>
      <c r="C64" s="5" t="s">
        <v>181</v>
      </c>
      <c r="D64" s="5" t="s">
        <v>316</v>
      </c>
      <c r="E64" s="4" t="s">
        <v>139</v>
      </c>
      <c r="F64" s="4" t="s">
        <v>140</v>
      </c>
      <c r="G64" s="6" t="s">
        <v>317</v>
      </c>
      <c r="H64" s="8">
        <v>0</v>
      </c>
      <c r="I64" s="5" t="s">
        <v>142</v>
      </c>
      <c r="J64" s="5" t="s">
        <v>151</v>
      </c>
      <c r="K64" s="5" t="s">
        <v>144</v>
      </c>
      <c r="L64" s="5" t="s">
        <v>152</v>
      </c>
      <c r="M64" s="8">
        <v>10678</v>
      </c>
      <c r="N64" s="5" t="s">
        <v>153</v>
      </c>
    </row>
    <row r="65" spans="1:14" ht="52.8" x14ac:dyDescent="0.3">
      <c r="A65" s="1"/>
      <c r="B65" s="5" t="s">
        <v>294</v>
      </c>
      <c r="C65" s="5" t="s">
        <v>318</v>
      </c>
      <c r="D65" s="5" t="s">
        <v>319</v>
      </c>
      <c r="E65" s="4" t="s">
        <v>139</v>
      </c>
      <c r="F65" s="4" t="s">
        <v>140</v>
      </c>
      <c r="G65" s="6" t="s">
        <v>320</v>
      </c>
      <c r="H65" s="8">
        <v>0</v>
      </c>
      <c r="I65" s="5" t="s">
        <v>142</v>
      </c>
      <c r="J65" s="5" t="s">
        <v>143</v>
      </c>
      <c r="K65" s="5" t="s">
        <v>144</v>
      </c>
      <c r="L65" s="5" t="s">
        <v>152</v>
      </c>
      <c r="M65" s="8">
        <v>834</v>
      </c>
      <c r="N65" s="5" t="s">
        <v>153</v>
      </c>
    </row>
    <row r="66" spans="1:14" ht="39.6" x14ac:dyDescent="0.3">
      <c r="A66" s="1"/>
      <c r="B66" s="5" t="s">
        <v>294</v>
      </c>
      <c r="C66" s="5" t="s">
        <v>318</v>
      </c>
      <c r="D66" s="5" t="s">
        <v>321</v>
      </c>
      <c r="E66" s="4" t="s">
        <v>139</v>
      </c>
      <c r="F66" s="4" t="s">
        <v>140</v>
      </c>
      <c r="G66" s="6" t="s">
        <v>322</v>
      </c>
      <c r="H66" s="8">
        <v>0</v>
      </c>
      <c r="I66" s="5" t="s">
        <v>142</v>
      </c>
      <c r="J66" s="5" t="s">
        <v>143</v>
      </c>
      <c r="K66" s="5" t="s">
        <v>144</v>
      </c>
      <c r="L66" s="5" t="s">
        <v>152</v>
      </c>
      <c r="M66" s="8">
        <v>1601</v>
      </c>
      <c r="N66" s="5" t="s">
        <v>153</v>
      </c>
    </row>
    <row r="67" spans="1:14" ht="52.8" x14ac:dyDescent="0.3">
      <c r="A67" s="1"/>
      <c r="B67" s="5" t="s">
        <v>294</v>
      </c>
      <c r="C67" s="5" t="s">
        <v>318</v>
      </c>
      <c r="D67" s="5" t="s">
        <v>323</v>
      </c>
      <c r="E67" s="4" t="s">
        <v>139</v>
      </c>
      <c r="F67" s="4" t="s">
        <v>140</v>
      </c>
      <c r="G67" s="6" t="s">
        <v>324</v>
      </c>
      <c r="H67" s="8">
        <v>0</v>
      </c>
      <c r="I67" s="5" t="s">
        <v>142</v>
      </c>
      <c r="J67" s="5" t="s">
        <v>143</v>
      </c>
      <c r="K67" s="5" t="s">
        <v>144</v>
      </c>
      <c r="L67" s="5" t="s">
        <v>152</v>
      </c>
      <c r="M67" s="8">
        <v>9267</v>
      </c>
      <c r="N67" s="5" t="s">
        <v>153</v>
      </c>
    </row>
    <row r="68" spans="1:14" ht="52.8" x14ac:dyDescent="0.3">
      <c r="A68" s="1"/>
      <c r="B68" s="5" t="s">
        <v>294</v>
      </c>
      <c r="C68" s="5" t="s">
        <v>318</v>
      </c>
      <c r="D68" s="5" t="s">
        <v>325</v>
      </c>
      <c r="E68" s="4" t="s">
        <v>139</v>
      </c>
      <c r="F68" s="4" t="s">
        <v>140</v>
      </c>
      <c r="G68" s="6" t="s">
        <v>326</v>
      </c>
      <c r="H68" s="8">
        <v>0</v>
      </c>
      <c r="I68" s="5" t="s">
        <v>142</v>
      </c>
      <c r="J68" s="5" t="s">
        <v>151</v>
      </c>
      <c r="K68" s="5" t="s">
        <v>144</v>
      </c>
      <c r="L68" s="5" t="s">
        <v>152</v>
      </c>
      <c r="M68" s="8">
        <v>8941</v>
      </c>
      <c r="N68" s="5" t="s">
        <v>153</v>
      </c>
    </row>
    <row r="69" spans="1:14" ht="39.6" x14ac:dyDescent="0.3">
      <c r="A69" s="1"/>
      <c r="B69" s="5" t="s">
        <v>294</v>
      </c>
      <c r="C69" s="5" t="s">
        <v>327</v>
      </c>
      <c r="D69" s="5" t="s">
        <v>328</v>
      </c>
      <c r="E69" s="4" t="s">
        <v>139</v>
      </c>
      <c r="F69" s="4" t="s">
        <v>140</v>
      </c>
      <c r="G69" s="6" t="s">
        <v>329</v>
      </c>
      <c r="H69" s="8">
        <v>0</v>
      </c>
      <c r="I69" s="5" t="s">
        <v>142</v>
      </c>
      <c r="J69" s="5" t="s">
        <v>151</v>
      </c>
      <c r="K69" s="5" t="s">
        <v>144</v>
      </c>
      <c r="L69" s="5" t="s">
        <v>152</v>
      </c>
      <c r="M69" s="8">
        <v>1987</v>
      </c>
      <c r="N69" s="5" t="s">
        <v>153</v>
      </c>
    </row>
    <row r="70" spans="1:14" ht="26.4" x14ac:dyDescent="0.3">
      <c r="A70" s="1"/>
      <c r="B70" s="5" t="s">
        <v>294</v>
      </c>
      <c r="C70" s="5" t="s">
        <v>330</v>
      </c>
      <c r="D70" s="5" t="s">
        <v>331</v>
      </c>
      <c r="E70" s="4" t="s">
        <v>139</v>
      </c>
      <c r="F70" s="4" t="s">
        <v>140</v>
      </c>
      <c r="G70" s="6" t="s">
        <v>332</v>
      </c>
      <c r="H70" s="8">
        <v>0</v>
      </c>
      <c r="I70" s="5" t="s">
        <v>142</v>
      </c>
      <c r="J70" s="5" t="s">
        <v>151</v>
      </c>
      <c r="K70" s="5" t="s">
        <v>144</v>
      </c>
      <c r="L70" s="5" t="s">
        <v>152</v>
      </c>
      <c r="M70" s="8">
        <v>24318</v>
      </c>
      <c r="N70" s="5" t="s">
        <v>153</v>
      </c>
    </row>
    <row r="71" spans="1:14" ht="66" x14ac:dyDescent="0.3">
      <c r="A71" s="1"/>
      <c r="B71" s="5" t="s">
        <v>294</v>
      </c>
      <c r="C71" s="5" t="s">
        <v>333</v>
      </c>
      <c r="D71" s="5" t="s">
        <v>334</v>
      </c>
      <c r="E71" s="4" t="s">
        <v>139</v>
      </c>
      <c r="F71" s="4" t="s">
        <v>140</v>
      </c>
      <c r="G71" s="6" t="s">
        <v>335</v>
      </c>
      <c r="H71" s="8">
        <v>0</v>
      </c>
      <c r="I71" s="5" t="s">
        <v>142</v>
      </c>
      <c r="J71" s="5" t="s">
        <v>143</v>
      </c>
      <c r="K71" s="5" t="s">
        <v>144</v>
      </c>
      <c r="L71" s="5" t="s">
        <v>152</v>
      </c>
      <c r="M71" s="8">
        <v>8680</v>
      </c>
      <c r="N71" s="5" t="s">
        <v>153</v>
      </c>
    </row>
    <row r="72" spans="1:14" x14ac:dyDescent="0.3">
      <c r="A72" s="1"/>
      <c r="B72" s="5" t="s">
        <v>294</v>
      </c>
      <c r="C72" s="5" t="s">
        <v>336</v>
      </c>
      <c r="D72" s="5" t="s">
        <v>337</v>
      </c>
      <c r="E72" s="4" t="s">
        <v>338</v>
      </c>
      <c r="F72" s="4" t="s">
        <v>339</v>
      </c>
      <c r="G72" s="6" t="s">
        <v>340</v>
      </c>
      <c r="H72" s="8">
        <v>0</v>
      </c>
      <c r="I72" s="5" t="s">
        <v>142</v>
      </c>
      <c r="J72" s="5" t="s">
        <v>143</v>
      </c>
      <c r="K72" s="5" t="s">
        <v>144</v>
      </c>
      <c r="L72" s="5" t="s">
        <v>152</v>
      </c>
      <c r="M72" s="8">
        <v>15104</v>
      </c>
      <c r="N72" s="5" t="s">
        <v>153</v>
      </c>
    </row>
    <row r="73" spans="1:14" ht="26.4" x14ac:dyDescent="0.3">
      <c r="A73" s="1"/>
      <c r="B73" s="5" t="s">
        <v>294</v>
      </c>
      <c r="C73" s="5" t="s">
        <v>336</v>
      </c>
      <c r="D73" s="5" t="s">
        <v>307</v>
      </c>
      <c r="E73" s="4" t="s">
        <v>304</v>
      </c>
      <c r="F73" s="4" t="s">
        <v>140</v>
      </c>
      <c r="G73" s="6" t="s">
        <v>341</v>
      </c>
      <c r="H73" s="8">
        <v>0</v>
      </c>
      <c r="I73" s="5" t="s">
        <v>142</v>
      </c>
      <c r="J73" s="5" t="s">
        <v>143</v>
      </c>
      <c r="K73" s="5" t="s">
        <v>144</v>
      </c>
      <c r="L73" s="5" t="s">
        <v>145</v>
      </c>
      <c r="M73" s="8">
        <v>14993</v>
      </c>
      <c r="N73" s="5" t="s">
        <v>153</v>
      </c>
    </row>
    <row r="74" spans="1:14" x14ac:dyDescent="0.3">
      <c r="A74" s="1"/>
      <c r="B74" s="5" t="s">
        <v>294</v>
      </c>
      <c r="C74" s="5" t="s">
        <v>336</v>
      </c>
      <c r="D74" s="5" t="s">
        <v>342</v>
      </c>
      <c r="E74" s="4" t="s">
        <v>343</v>
      </c>
      <c r="F74" s="4" t="s">
        <v>344</v>
      </c>
      <c r="G74" s="6" t="s">
        <v>340</v>
      </c>
      <c r="H74" s="8">
        <v>0</v>
      </c>
      <c r="I74" s="5" t="s">
        <v>142</v>
      </c>
      <c r="J74" s="5" t="s">
        <v>143</v>
      </c>
      <c r="K74" s="5" t="s">
        <v>144</v>
      </c>
      <c r="L74" s="5" t="s">
        <v>152</v>
      </c>
      <c r="M74" s="8">
        <v>15103</v>
      </c>
      <c r="N74" s="5" t="s">
        <v>153</v>
      </c>
    </row>
    <row r="75" spans="1:14" ht="39.6" x14ac:dyDescent="0.3">
      <c r="A75" s="1"/>
      <c r="B75" s="5" t="s">
        <v>294</v>
      </c>
      <c r="C75" s="5" t="s">
        <v>345</v>
      </c>
      <c r="D75" s="5" t="s">
        <v>193</v>
      </c>
      <c r="E75" s="4" t="s">
        <v>139</v>
      </c>
      <c r="F75" s="4" t="s">
        <v>140</v>
      </c>
      <c r="G75" s="6" t="s">
        <v>346</v>
      </c>
      <c r="H75" s="8">
        <v>0</v>
      </c>
      <c r="I75" s="5" t="s">
        <v>142</v>
      </c>
      <c r="J75" s="5" t="s">
        <v>151</v>
      </c>
      <c r="K75" s="5" t="s">
        <v>144</v>
      </c>
      <c r="L75" s="5" t="s">
        <v>152</v>
      </c>
      <c r="M75" s="8">
        <v>1422</v>
      </c>
      <c r="N75" s="5" t="s">
        <v>153</v>
      </c>
    </row>
    <row r="76" spans="1:14" ht="26.4" x14ac:dyDescent="0.3">
      <c r="A76" s="1"/>
      <c r="B76" s="5" t="s">
        <v>294</v>
      </c>
      <c r="C76" s="5" t="s">
        <v>345</v>
      </c>
      <c r="D76" s="5" t="s">
        <v>347</v>
      </c>
      <c r="E76" s="4" t="s">
        <v>139</v>
      </c>
      <c r="F76" s="4" t="s">
        <v>140</v>
      </c>
      <c r="G76" s="6" t="s">
        <v>348</v>
      </c>
      <c r="H76" s="8">
        <v>0</v>
      </c>
      <c r="I76" s="5" t="s">
        <v>142</v>
      </c>
      <c r="J76" s="5" t="s">
        <v>151</v>
      </c>
      <c r="K76" s="5" t="s">
        <v>144</v>
      </c>
      <c r="L76" s="5" t="s">
        <v>152</v>
      </c>
      <c r="M76" s="8">
        <v>1941</v>
      </c>
      <c r="N76" s="5" t="s">
        <v>153</v>
      </c>
    </row>
    <row r="77" spans="1:14" x14ac:dyDescent="0.3">
      <c r="A77" s="1"/>
      <c r="B77" s="5" t="s">
        <v>294</v>
      </c>
      <c r="C77" s="5" t="s">
        <v>349</v>
      </c>
      <c r="D77" s="5" t="s">
        <v>350</v>
      </c>
      <c r="E77" s="4" t="s">
        <v>139</v>
      </c>
      <c r="F77" s="4" t="s">
        <v>140</v>
      </c>
      <c r="G77" s="6" t="s">
        <v>351</v>
      </c>
      <c r="H77" s="8">
        <v>0</v>
      </c>
      <c r="I77" s="5" t="s">
        <v>142</v>
      </c>
      <c r="J77" s="5" t="s">
        <v>143</v>
      </c>
      <c r="K77" s="5" t="s">
        <v>144</v>
      </c>
      <c r="L77" s="5" t="s">
        <v>152</v>
      </c>
      <c r="M77" s="8">
        <v>642</v>
      </c>
      <c r="N77" s="5" t="s">
        <v>153</v>
      </c>
    </row>
    <row r="78" spans="1:14" ht="26.4" x14ac:dyDescent="0.3">
      <c r="A78" s="1"/>
      <c r="B78" s="5" t="s">
        <v>294</v>
      </c>
      <c r="C78" s="5" t="s">
        <v>352</v>
      </c>
      <c r="D78" s="5" t="s">
        <v>353</v>
      </c>
      <c r="E78" s="4" t="s">
        <v>354</v>
      </c>
      <c r="F78" s="4" t="s">
        <v>355</v>
      </c>
      <c r="G78" s="6" t="s">
        <v>356</v>
      </c>
      <c r="H78" s="8">
        <v>0</v>
      </c>
      <c r="I78" s="5" t="s">
        <v>142</v>
      </c>
      <c r="J78" s="5" t="s">
        <v>143</v>
      </c>
      <c r="K78" s="5" t="s">
        <v>144</v>
      </c>
      <c r="L78" s="5" t="s">
        <v>173</v>
      </c>
      <c r="M78" s="8">
        <v>1064</v>
      </c>
      <c r="N78" s="5" t="s">
        <v>153</v>
      </c>
    </row>
    <row r="79" spans="1:14" x14ac:dyDescent="0.3">
      <c r="A79" s="1"/>
      <c r="B79" s="5" t="s">
        <v>294</v>
      </c>
      <c r="C79" s="5" t="s">
        <v>274</v>
      </c>
      <c r="D79" s="5" t="s">
        <v>357</v>
      </c>
      <c r="E79" s="4" t="s">
        <v>279</v>
      </c>
      <c r="F79" s="4" t="s">
        <v>358</v>
      </c>
      <c r="G79" s="6" t="s">
        <v>359</v>
      </c>
      <c r="H79" s="8">
        <v>0</v>
      </c>
      <c r="I79" s="5" t="s">
        <v>142</v>
      </c>
      <c r="J79" s="5" t="s">
        <v>143</v>
      </c>
      <c r="K79" s="5" t="s">
        <v>144</v>
      </c>
      <c r="L79" s="5" t="s">
        <v>145</v>
      </c>
      <c r="M79" s="8">
        <v>11478</v>
      </c>
      <c r="N79" s="5" t="s">
        <v>153</v>
      </c>
    </row>
    <row r="80" spans="1:14" ht="39.6" x14ac:dyDescent="0.3">
      <c r="A80" s="1"/>
      <c r="B80" s="5" t="s">
        <v>294</v>
      </c>
      <c r="C80" s="5" t="s">
        <v>360</v>
      </c>
      <c r="D80" s="5" t="s">
        <v>361</v>
      </c>
      <c r="E80" s="4" t="s">
        <v>139</v>
      </c>
      <c r="F80" s="4" t="s">
        <v>140</v>
      </c>
      <c r="G80" s="6" t="s">
        <v>362</v>
      </c>
      <c r="H80" s="8">
        <v>0</v>
      </c>
      <c r="I80" s="5" t="s">
        <v>142</v>
      </c>
      <c r="J80" s="5" t="s">
        <v>151</v>
      </c>
      <c r="K80" s="5" t="s">
        <v>144</v>
      </c>
      <c r="L80" s="5" t="s">
        <v>152</v>
      </c>
      <c r="M80" s="8">
        <v>1110</v>
      </c>
      <c r="N80" s="5" t="s">
        <v>153</v>
      </c>
    </row>
    <row r="81" spans="1:14" x14ac:dyDescent="0.3">
      <c r="A81" s="1"/>
      <c r="B81" s="5" t="s">
        <v>108</v>
      </c>
      <c r="C81" s="5" t="s">
        <v>363</v>
      </c>
      <c r="D81" s="5" t="s">
        <v>364</v>
      </c>
      <c r="E81" s="4" t="s">
        <v>139</v>
      </c>
      <c r="F81" s="4" t="s">
        <v>140</v>
      </c>
      <c r="G81" s="6" t="s">
        <v>365</v>
      </c>
      <c r="H81" s="8">
        <v>0</v>
      </c>
      <c r="I81" s="5" t="s">
        <v>142</v>
      </c>
      <c r="J81" s="5" t="s">
        <v>143</v>
      </c>
      <c r="K81" s="5" t="s">
        <v>144</v>
      </c>
      <c r="L81" s="5" t="s">
        <v>145</v>
      </c>
      <c r="M81" s="8">
        <v>15545</v>
      </c>
      <c r="N81" s="5" t="s">
        <v>153</v>
      </c>
    </row>
    <row r="82" spans="1:14" ht="26.4" x14ac:dyDescent="0.3">
      <c r="A82" s="1"/>
      <c r="B82" s="5" t="s">
        <v>108</v>
      </c>
      <c r="C82" s="5" t="s">
        <v>366</v>
      </c>
      <c r="D82" s="5" t="s">
        <v>83</v>
      </c>
      <c r="E82" s="4" t="s">
        <v>139</v>
      </c>
      <c r="F82" s="4" t="s">
        <v>140</v>
      </c>
      <c r="G82" s="6" t="s">
        <v>367</v>
      </c>
      <c r="H82" s="8">
        <v>12</v>
      </c>
      <c r="I82" s="5" t="s">
        <v>142</v>
      </c>
      <c r="J82" s="5" t="s">
        <v>143</v>
      </c>
      <c r="K82" s="5" t="s">
        <v>144</v>
      </c>
      <c r="L82" s="5" t="s">
        <v>145</v>
      </c>
      <c r="M82" s="8">
        <v>42</v>
      </c>
      <c r="N82" s="5" t="s">
        <v>146</v>
      </c>
    </row>
    <row r="83" spans="1:14" ht="26.4" x14ac:dyDescent="0.3">
      <c r="A83" s="1"/>
      <c r="B83" s="5" t="s">
        <v>108</v>
      </c>
      <c r="C83" s="5" t="s">
        <v>368</v>
      </c>
      <c r="D83" s="5" t="s">
        <v>369</v>
      </c>
      <c r="E83" s="4" t="s">
        <v>139</v>
      </c>
      <c r="F83" s="4" t="s">
        <v>140</v>
      </c>
      <c r="G83" s="6" t="s">
        <v>370</v>
      </c>
      <c r="H83" s="8">
        <v>0</v>
      </c>
      <c r="I83" s="5" t="s">
        <v>142</v>
      </c>
      <c r="J83" s="5" t="s">
        <v>143</v>
      </c>
      <c r="K83" s="5" t="s">
        <v>144</v>
      </c>
      <c r="L83" s="5" t="s">
        <v>145</v>
      </c>
      <c r="M83" s="8">
        <v>680</v>
      </c>
      <c r="N83" s="5" t="s">
        <v>153</v>
      </c>
    </row>
    <row r="84" spans="1:14" x14ac:dyDescent="0.3">
      <c r="A84" s="1"/>
      <c r="B84" s="5" t="s">
        <v>114</v>
      </c>
      <c r="C84" s="5" t="s">
        <v>371</v>
      </c>
      <c r="D84" s="5" t="s">
        <v>33</v>
      </c>
      <c r="E84" s="4" t="s">
        <v>139</v>
      </c>
      <c r="F84" s="4" t="s">
        <v>140</v>
      </c>
      <c r="G84" s="6" t="s">
        <v>372</v>
      </c>
      <c r="H84" s="8">
        <v>0</v>
      </c>
      <c r="I84" s="5" t="s">
        <v>142</v>
      </c>
      <c r="J84" s="5" t="s">
        <v>151</v>
      </c>
      <c r="K84" s="5" t="s">
        <v>144</v>
      </c>
      <c r="L84" s="5" t="s">
        <v>152</v>
      </c>
      <c r="M84" s="8">
        <v>258</v>
      </c>
      <c r="N84" s="5" t="s">
        <v>146</v>
      </c>
    </row>
    <row r="85" spans="1:14" ht="26.4" x14ac:dyDescent="0.3">
      <c r="A85" s="1"/>
      <c r="B85" s="5" t="s">
        <v>373</v>
      </c>
      <c r="C85" s="5" t="s">
        <v>374</v>
      </c>
      <c r="D85" s="5" t="s">
        <v>375</v>
      </c>
      <c r="E85" s="4" t="s">
        <v>139</v>
      </c>
      <c r="F85" s="4" t="s">
        <v>140</v>
      </c>
      <c r="G85" s="6" t="s">
        <v>376</v>
      </c>
      <c r="H85" s="8">
        <v>0</v>
      </c>
      <c r="I85" s="5" t="s">
        <v>142</v>
      </c>
      <c r="J85" s="5" t="s">
        <v>151</v>
      </c>
      <c r="K85" s="5" t="s">
        <v>144</v>
      </c>
      <c r="L85" s="5" t="s">
        <v>145</v>
      </c>
      <c r="M85" s="8">
        <v>21644</v>
      </c>
      <c r="N85" s="5" t="s">
        <v>153</v>
      </c>
    </row>
    <row r="86" spans="1:14" ht="39.6" x14ac:dyDescent="0.3">
      <c r="A86" s="1"/>
      <c r="B86" s="5" t="s">
        <v>373</v>
      </c>
      <c r="C86" s="5" t="s">
        <v>374</v>
      </c>
      <c r="D86" s="5" t="s">
        <v>375</v>
      </c>
      <c r="E86" s="4" t="s">
        <v>139</v>
      </c>
      <c r="F86" s="4" t="s">
        <v>140</v>
      </c>
      <c r="G86" s="6" t="s">
        <v>377</v>
      </c>
      <c r="H86" s="8">
        <v>0</v>
      </c>
      <c r="I86" s="5" t="s">
        <v>142</v>
      </c>
      <c r="J86" s="5" t="s">
        <v>151</v>
      </c>
      <c r="K86" s="5" t="s">
        <v>144</v>
      </c>
      <c r="L86" s="5" t="s">
        <v>145</v>
      </c>
      <c r="M86" s="8">
        <v>21644</v>
      </c>
      <c r="N86" s="5" t="s">
        <v>153</v>
      </c>
    </row>
    <row r="87" spans="1:14" ht="39.6" x14ac:dyDescent="0.3">
      <c r="A87" s="1"/>
      <c r="B87" s="5" t="s">
        <v>373</v>
      </c>
      <c r="C87" s="5" t="s">
        <v>374</v>
      </c>
      <c r="D87" s="5" t="s">
        <v>375</v>
      </c>
      <c r="E87" s="4" t="s">
        <v>139</v>
      </c>
      <c r="F87" s="4" t="s">
        <v>140</v>
      </c>
      <c r="G87" s="6" t="s">
        <v>378</v>
      </c>
      <c r="H87" s="8">
        <v>0</v>
      </c>
      <c r="I87" s="5" t="s">
        <v>142</v>
      </c>
      <c r="J87" s="5" t="s">
        <v>151</v>
      </c>
      <c r="K87" s="5" t="s">
        <v>144</v>
      </c>
      <c r="L87" s="5" t="s">
        <v>145</v>
      </c>
      <c r="M87" s="8">
        <v>21644</v>
      </c>
      <c r="N87" s="5" t="s">
        <v>153</v>
      </c>
    </row>
    <row r="88" spans="1:14" ht="39.6" x14ac:dyDescent="0.3">
      <c r="A88" s="1"/>
      <c r="B88" s="5" t="s">
        <v>379</v>
      </c>
      <c r="C88" s="5" t="s">
        <v>380</v>
      </c>
      <c r="D88" s="5" t="s">
        <v>381</v>
      </c>
      <c r="E88" s="4" t="s">
        <v>139</v>
      </c>
      <c r="F88" s="4" t="s">
        <v>140</v>
      </c>
      <c r="G88" s="6" t="s">
        <v>382</v>
      </c>
      <c r="H88" s="8">
        <v>0</v>
      </c>
      <c r="I88" s="5" t="s">
        <v>142</v>
      </c>
      <c r="J88" s="5" t="s">
        <v>151</v>
      </c>
      <c r="K88" s="5" t="s">
        <v>144</v>
      </c>
      <c r="L88" s="5" t="s">
        <v>152</v>
      </c>
      <c r="M88" s="8">
        <v>23022</v>
      </c>
      <c r="N88" s="5" t="s">
        <v>153</v>
      </c>
    </row>
    <row r="89" spans="1:14" ht="52.8" x14ac:dyDescent="0.3">
      <c r="A89" s="1"/>
      <c r="B89" s="5" t="s">
        <v>379</v>
      </c>
      <c r="C89" s="5" t="s">
        <v>383</v>
      </c>
      <c r="D89" s="5" t="s">
        <v>384</v>
      </c>
      <c r="E89" s="4" t="s">
        <v>139</v>
      </c>
      <c r="F89" s="4" t="s">
        <v>140</v>
      </c>
      <c r="G89" s="6" t="s">
        <v>385</v>
      </c>
      <c r="H89" s="8">
        <v>0</v>
      </c>
      <c r="I89" s="5" t="s">
        <v>142</v>
      </c>
      <c r="J89" s="5" t="s">
        <v>151</v>
      </c>
      <c r="K89" s="5" t="s">
        <v>144</v>
      </c>
      <c r="L89" s="5" t="s">
        <v>152</v>
      </c>
      <c r="M89" s="8">
        <v>22626</v>
      </c>
      <c r="N89" s="5" t="s">
        <v>153</v>
      </c>
    </row>
    <row r="90" spans="1:14" ht="26.4" x14ac:dyDescent="0.3">
      <c r="A90" s="1"/>
      <c r="B90" s="5" t="s">
        <v>379</v>
      </c>
      <c r="C90" s="5" t="s">
        <v>383</v>
      </c>
      <c r="D90" s="5" t="s">
        <v>386</v>
      </c>
      <c r="E90" s="4" t="s">
        <v>139</v>
      </c>
      <c r="F90" s="4" t="s">
        <v>140</v>
      </c>
      <c r="G90" s="6" t="s">
        <v>387</v>
      </c>
      <c r="H90" s="8">
        <v>0</v>
      </c>
      <c r="I90" s="5" t="s">
        <v>142</v>
      </c>
      <c r="J90" s="5" t="s">
        <v>143</v>
      </c>
      <c r="K90" s="5" t="s">
        <v>144</v>
      </c>
      <c r="L90" s="5" t="s">
        <v>152</v>
      </c>
      <c r="M90" s="8">
        <v>22636</v>
      </c>
      <c r="N90" s="5" t="s">
        <v>153</v>
      </c>
    </row>
    <row r="91" spans="1:14" ht="39.6" x14ac:dyDescent="0.3">
      <c r="A91" s="1"/>
      <c r="B91" s="5" t="s">
        <v>379</v>
      </c>
      <c r="C91" s="5" t="s">
        <v>388</v>
      </c>
      <c r="D91" s="5" t="s">
        <v>389</v>
      </c>
      <c r="E91" s="4" t="s">
        <v>139</v>
      </c>
      <c r="F91" s="4" t="s">
        <v>140</v>
      </c>
      <c r="G91" s="6" t="s">
        <v>390</v>
      </c>
      <c r="H91" s="8">
        <v>0</v>
      </c>
      <c r="I91" s="5" t="s">
        <v>142</v>
      </c>
      <c r="J91" s="5" t="s">
        <v>151</v>
      </c>
      <c r="K91" s="5" t="s">
        <v>144</v>
      </c>
      <c r="L91" s="5" t="s">
        <v>152</v>
      </c>
      <c r="M91" s="8">
        <v>13658</v>
      </c>
      <c r="N91" s="5" t="s">
        <v>153</v>
      </c>
    </row>
    <row r="92" spans="1:14" ht="52.8" x14ac:dyDescent="0.3">
      <c r="A92" s="1"/>
      <c r="B92" s="5" t="s">
        <v>379</v>
      </c>
      <c r="C92" s="5" t="s">
        <v>391</v>
      </c>
      <c r="D92" s="5" t="s">
        <v>392</v>
      </c>
      <c r="E92" s="4" t="s">
        <v>139</v>
      </c>
      <c r="F92" s="4" t="s">
        <v>140</v>
      </c>
      <c r="G92" s="6" t="s">
        <v>393</v>
      </c>
      <c r="H92" s="8">
        <v>0</v>
      </c>
      <c r="I92" s="5" t="s">
        <v>142</v>
      </c>
      <c r="J92" s="5" t="s">
        <v>151</v>
      </c>
      <c r="K92" s="5" t="s">
        <v>144</v>
      </c>
      <c r="L92" s="5" t="s">
        <v>152</v>
      </c>
      <c r="M92" s="8">
        <v>17377</v>
      </c>
      <c r="N92" s="5" t="s">
        <v>153</v>
      </c>
    </row>
    <row r="93" spans="1:14" ht="52.8" x14ac:dyDescent="0.3">
      <c r="A93" s="1"/>
      <c r="B93" s="5" t="s">
        <v>379</v>
      </c>
      <c r="C93" s="5" t="s">
        <v>394</v>
      </c>
      <c r="D93" s="5" t="s">
        <v>395</v>
      </c>
      <c r="E93" s="4" t="s">
        <v>139</v>
      </c>
      <c r="F93" s="4" t="s">
        <v>140</v>
      </c>
      <c r="G93" s="6" t="s">
        <v>396</v>
      </c>
      <c r="H93" s="8">
        <v>0</v>
      </c>
      <c r="I93" s="5" t="s">
        <v>142</v>
      </c>
      <c r="J93" s="5" t="s">
        <v>143</v>
      </c>
      <c r="K93" s="5" t="s">
        <v>144</v>
      </c>
      <c r="L93" s="5" t="s">
        <v>173</v>
      </c>
      <c r="M93" s="8">
        <v>1342</v>
      </c>
      <c r="N93" s="5" t="s">
        <v>153</v>
      </c>
    </row>
    <row r="94" spans="1:14" ht="52.8" x14ac:dyDescent="0.3">
      <c r="A94" s="1"/>
      <c r="B94" s="5" t="s">
        <v>379</v>
      </c>
      <c r="C94" s="5" t="s">
        <v>394</v>
      </c>
      <c r="D94" s="5" t="s">
        <v>397</v>
      </c>
      <c r="E94" s="4" t="s">
        <v>139</v>
      </c>
      <c r="F94" s="4" t="s">
        <v>140</v>
      </c>
      <c r="G94" s="6" t="s">
        <v>398</v>
      </c>
      <c r="H94" s="8">
        <v>0</v>
      </c>
      <c r="I94" s="5" t="s">
        <v>142</v>
      </c>
      <c r="J94" s="5" t="s">
        <v>151</v>
      </c>
      <c r="K94" s="5" t="s">
        <v>144</v>
      </c>
      <c r="L94" s="5" t="s">
        <v>145</v>
      </c>
      <c r="M94" s="8">
        <v>1344</v>
      </c>
      <c r="N94" s="5" t="s">
        <v>153</v>
      </c>
    </row>
    <row r="95" spans="1:14" x14ac:dyDescent="0.3">
      <c r="A95" s="1"/>
      <c r="B95" s="5" t="s">
        <v>379</v>
      </c>
      <c r="C95" s="5" t="s">
        <v>399</v>
      </c>
      <c r="D95" s="5" t="s">
        <v>400</v>
      </c>
      <c r="E95" s="4" t="s">
        <v>139</v>
      </c>
      <c r="F95" s="4" t="s">
        <v>140</v>
      </c>
      <c r="G95" s="6" t="s">
        <v>401</v>
      </c>
      <c r="H95" s="8">
        <v>0</v>
      </c>
      <c r="I95" s="5" t="s">
        <v>142</v>
      </c>
      <c r="J95" s="5" t="s">
        <v>143</v>
      </c>
      <c r="K95" s="5" t="s">
        <v>144</v>
      </c>
      <c r="L95" s="5" t="s">
        <v>152</v>
      </c>
      <c r="M95" s="8">
        <v>21426</v>
      </c>
      <c r="N95" s="5" t="s">
        <v>153</v>
      </c>
    </row>
    <row r="96" spans="1:14" ht="52.8" x14ac:dyDescent="0.3">
      <c r="A96" s="1"/>
      <c r="B96" s="5" t="s">
        <v>379</v>
      </c>
      <c r="C96" s="5" t="s">
        <v>402</v>
      </c>
      <c r="D96" s="5" t="s">
        <v>193</v>
      </c>
      <c r="E96" s="4" t="s">
        <v>139</v>
      </c>
      <c r="F96" s="4" t="s">
        <v>140</v>
      </c>
      <c r="G96" s="6" t="s">
        <v>403</v>
      </c>
      <c r="H96" s="8">
        <v>0</v>
      </c>
      <c r="I96" s="5" t="s">
        <v>142</v>
      </c>
      <c r="J96" s="5" t="s">
        <v>151</v>
      </c>
      <c r="K96" s="5" t="s">
        <v>144</v>
      </c>
      <c r="L96" s="5" t="s">
        <v>152</v>
      </c>
      <c r="M96" s="8">
        <v>17650</v>
      </c>
      <c r="N96" s="5" t="s">
        <v>153</v>
      </c>
    </row>
    <row r="97" spans="1:14" ht="39.6" x14ac:dyDescent="0.3">
      <c r="A97" s="1"/>
      <c r="B97" s="5" t="s">
        <v>379</v>
      </c>
      <c r="C97" s="5" t="s">
        <v>404</v>
      </c>
      <c r="D97" s="5" t="s">
        <v>405</v>
      </c>
      <c r="E97" s="4" t="s">
        <v>139</v>
      </c>
      <c r="F97" s="4" t="s">
        <v>140</v>
      </c>
      <c r="G97" s="6" t="s">
        <v>406</v>
      </c>
      <c r="H97" s="8">
        <v>0</v>
      </c>
      <c r="I97" s="5" t="s">
        <v>142</v>
      </c>
      <c r="J97" s="5" t="s">
        <v>151</v>
      </c>
      <c r="K97" s="5" t="s">
        <v>144</v>
      </c>
      <c r="L97" s="5" t="s">
        <v>152</v>
      </c>
      <c r="M97" s="8">
        <v>13179</v>
      </c>
      <c r="N97" s="5" t="s">
        <v>153</v>
      </c>
    </row>
    <row r="98" spans="1:14" ht="52.8" x14ac:dyDescent="0.3">
      <c r="A98" s="1"/>
      <c r="B98" s="5" t="s">
        <v>379</v>
      </c>
      <c r="C98" s="5" t="s">
        <v>407</v>
      </c>
      <c r="D98" s="5" t="s">
        <v>408</v>
      </c>
      <c r="E98" s="4" t="s">
        <v>139</v>
      </c>
      <c r="F98" s="4" t="s">
        <v>140</v>
      </c>
      <c r="G98" s="6" t="s">
        <v>393</v>
      </c>
      <c r="H98" s="8">
        <v>0</v>
      </c>
      <c r="I98" s="5" t="s">
        <v>142</v>
      </c>
      <c r="J98" s="5" t="s">
        <v>151</v>
      </c>
      <c r="K98" s="5" t="s">
        <v>144</v>
      </c>
      <c r="L98" s="5" t="s">
        <v>152</v>
      </c>
      <c r="M98" s="8">
        <v>17433</v>
      </c>
      <c r="N98" s="5" t="s">
        <v>153</v>
      </c>
    </row>
    <row r="99" spans="1:14" ht="39.6" x14ac:dyDescent="0.3">
      <c r="A99" s="1"/>
      <c r="B99" s="5" t="s">
        <v>379</v>
      </c>
      <c r="C99" s="5" t="s">
        <v>407</v>
      </c>
      <c r="D99" s="5" t="s">
        <v>409</v>
      </c>
      <c r="E99" s="4" t="s">
        <v>139</v>
      </c>
      <c r="F99" s="4" t="s">
        <v>140</v>
      </c>
      <c r="G99" s="6" t="s">
        <v>410</v>
      </c>
      <c r="H99" s="8">
        <v>0</v>
      </c>
      <c r="I99" s="5" t="s">
        <v>142</v>
      </c>
      <c r="J99" s="5" t="s">
        <v>151</v>
      </c>
      <c r="K99" s="5" t="s">
        <v>144</v>
      </c>
      <c r="L99" s="5" t="s">
        <v>152</v>
      </c>
      <c r="M99" s="8">
        <v>17424</v>
      </c>
      <c r="N99" s="5" t="s">
        <v>153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411</v>
      </c>
      <c r="B5" s="1"/>
      <c r="C5" s="1"/>
      <c r="D5" s="1"/>
      <c r="E5" s="1"/>
    </row>
    <row r="6" spans="1:6" ht="34.950000000000003" customHeight="1" x14ac:dyDescent="0.3">
      <c r="A6" s="3" t="s">
        <v>3</v>
      </c>
      <c r="B6" s="3" t="s">
        <v>5</v>
      </c>
      <c r="C6" s="3" t="s">
        <v>4</v>
      </c>
      <c r="D6" s="3" t="s">
        <v>6</v>
      </c>
      <c r="E6" s="3" t="s">
        <v>412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413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414</v>
      </c>
      <c r="FN5" s="202"/>
      <c r="FO5" s="202"/>
      <c r="FP5" s="202"/>
      <c r="FQ5" s="202"/>
      <c r="FR5" s="202"/>
      <c r="FS5" s="202"/>
      <c r="FT5" s="202"/>
      <c r="FU5" s="202"/>
    </row>
    <row r="6" spans="1:177" ht="22.05" hidden="1" customHeight="1" x14ac:dyDescent="0.3">
      <c r="A6" s="199" t="s">
        <v>23</v>
      </c>
      <c r="B6" s="199" t="s">
        <v>415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416</v>
      </c>
      <c r="FL6" s="1"/>
      <c r="FM6" s="10">
        <v>221</v>
      </c>
      <c r="FN6" s="10">
        <v>222</v>
      </c>
      <c r="FO6" s="10">
        <v>224</v>
      </c>
      <c r="FP6" s="10">
        <v>2187</v>
      </c>
      <c r="FQ6" s="10">
        <v>227</v>
      </c>
      <c r="FR6" s="10">
        <v>49400</v>
      </c>
      <c r="FS6" s="10">
        <v>199</v>
      </c>
      <c r="FT6" s="10">
        <v>200</v>
      </c>
      <c r="FU6" s="202" t="s">
        <v>417</v>
      </c>
    </row>
    <row r="7" spans="1:177" ht="15" hidden="1" customHeight="1" x14ac:dyDescent="0.3">
      <c r="A7" s="199"/>
      <c r="B7" s="199"/>
      <c r="C7" s="9" t="s">
        <v>418</v>
      </c>
      <c r="D7" s="9" t="s">
        <v>419</v>
      </c>
      <c r="E7" s="9" t="s">
        <v>419</v>
      </c>
      <c r="F7" s="9" t="s">
        <v>420</v>
      </c>
      <c r="G7" s="9" t="s">
        <v>420</v>
      </c>
      <c r="H7" s="9" t="s">
        <v>420</v>
      </c>
      <c r="I7" s="9" t="s">
        <v>420</v>
      </c>
      <c r="J7" s="9" t="s">
        <v>419</v>
      </c>
      <c r="K7" s="9" t="s">
        <v>419</v>
      </c>
      <c r="L7" s="9" t="s">
        <v>419</v>
      </c>
      <c r="M7" s="9" t="s">
        <v>419</v>
      </c>
      <c r="N7" s="9" t="s">
        <v>419</v>
      </c>
      <c r="O7" s="9" t="s">
        <v>419</v>
      </c>
      <c r="P7" s="9" t="s">
        <v>419</v>
      </c>
      <c r="Q7" s="9" t="s">
        <v>419</v>
      </c>
      <c r="R7" s="9" t="s">
        <v>419</v>
      </c>
      <c r="S7" s="9" t="s">
        <v>419</v>
      </c>
      <c r="T7" s="9" t="s">
        <v>419</v>
      </c>
      <c r="U7" s="9" t="s">
        <v>419</v>
      </c>
      <c r="V7" s="9" t="s">
        <v>419</v>
      </c>
      <c r="W7" s="9" t="s">
        <v>419</v>
      </c>
      <c r="X7" s="9" t="s">
        <v>418</v>
      </c>
      <c r="Y7" s="9" t="s">
        <v>418</v>
      </c>
      <c r="Z7" s="9" t="s">
        <v>418</v>
      </c>
      <c r="AA7" s="9" t="s">
        <v>419</v>
      </c>
      <c r="AB7" s="9" t="s">
        <v>418</v>
      </c>
      <c r="AC7" s="9" t="s">
        <v>418</v>
      </c>
      <c r="AD7" s="9" t="s">
        <v>418</v>
      </c>
      <c r="AE7" s="9" t="s">
        <v>418</v>
      </c>
      <c r="AF7" s="9" t="s">
        <v>418</v>
      </c>
      <c r="AG7" s="9" t="s">
        <v>418</v>
      </c>
      <c r="AH7" s="9" t="s">
        <v>418</v>
      </c>
      <c r="AI7" s="9" t="s">
        <v>418</v>
      </c>
      <c r="AJ7" s="9" t="s">
        <v>419</v>
      </c>
      <c r="AK7" s="9" t="s">
        <v>420</v>
      </c>
      <c r="AL7" s="9" t="s">
        <v>420</v>
      </c>
      <c r="AM7" s="9" t="s">
        <v>420</v>
      </c>
      <c r="AN7" s="9" t="s">
        <v>419</v>
      </c>
      <c r="AO7" s="9" t="s">
        <v>419</v>
      </c>
      <c r="AP7" s="9" t="s">
        <v>419</v>
      </c>
      <c r="AQ7" s="9" t="s">
        <v>419</v>
      </c>
      <c r="AR7" s="9" t="s">
        <v>419</v>
      </c>
      <c r="AS7" s="9" t="s">
        <v>419</v>
      </c>
      <c r="AT7" s="9" t="s">
        <v>419</v>
      </c>
      <c r="AU7" s="9" t="s">
        <v>418</v>
      </c>
      <c r="AV7" s="9" t="s">
        <v>419</v>
      </c>
      <c r="AW7" s="9" t="s">
        <v>419</v>
      </c>
      <c r="AX7" s="9" t="s">
        <v>419</v>
      </c>
      <c r="AY7" s="9" t="s">
        <v>419</v>
      </c>
      <c r="AZ7" s="9" t="s">
        <v>419</v>
      </c>
      <c r="BA7" s="9" t="s">
        <v>419</v>
      </c>
      <c r="BB7" s="9" t="s">
        <v>419</v>
      </c>
      <c r="BC7" s="9" t="s">
        <v>419</v>
      </c>
      <c r="BD7" s="9" t="s">
        <v>418</v>
      </c>
      <c r="BE7" s="9" t="s">
        <v>420</v>
      </c>
      <c r="BF7" s="9" t="s">
        <v>419</v>
      </c>
      <c r="BG7" s="9" t="s">
        <v>419</v>
      </c>
      <c r="BH7" s="9" t="s">
        <v>419</v>
      </c>
      <c r="BI7" s="9" t="s">
        <v>419</v>
      </c>
      <c r="BJ7" s="9" t="s">
        <v>420</v>
      </c>
      <c r="BK7" s="9" t="s">
        <v>420</v>
      </c>
      <c r="BL7" s="9" t="s">
        <v>420</v>
      </c>
      <c r="BM7" s="9" t="s">
        <v>418</v>
      </c>
      <c r="BN7" s="9" t="s">
        <v>418</v>
      </c>
      <c r="BO7" s="9" t="s">
        <v>418</v>
      </c>
      <c r="BP7" s="9" t="s">
        <v>419</v>
      </c>
      <c r="BQ7" s="9" t="s">
        <v>419</v>
      </c>
      <c r="BR7" s="9" t="s">
        <v>419</v>
      </c>
      <c r="BS7" s="9" t="s">
        <v>419</v>
      </c>
      <c r="BT7" s="9" t="s">
        <v>419</v>
      </c>
      <c r="BU7" s="9" t="s">
        <v>419</v>
      </c>
      <c r="BV7" s="9" t="s">
        <v>419</v>
      </c>
      <c r="BW7" s="9" t="s">
        <v>418</v>
      </c>
      <c r="BX7" s="9" t="s">
        <v>418</v>
      </c>
      <c r="BY7" s="9" t="s">
        <v>418</v>
      </c>
      <c r="BZ7" s="9" t="s">
        <v>420</v>
      </c>
      <c r="CA7" s="9" t="s">
        <v>418</v>
      </c>
      <c r="CB7" s="9" t="s">
        <v>419</v>
      </c>
      <c r="CC7" s="9" t="s">
        <v>420</v>
      </c>
      <c r="CD7" s="9" t="s">
        <v>419</v>
      </c>
      <c r="CE7" s="9" t="s">
        <v>419</v>
      </c>
      <c r="CF7" s="9" t="s">
        <v>419</v>
      </c>
      <c r="CG7" s="9" t="s">
        <v>419</v>
      </c>
      <c r="CH7" s="9" t="s">
        <v>419</v>
      </c>
      <c r="CI7" s="9" t="s">
        <v>419</v>
      </c>
      <c r="CJ7" s="9" t="s">
        <v>419</v>
      </c>
      <c r="CK7" s="9" t="s">
        <v>419</v>
      </c>
      <c r="CL7" s="9" t="s">
        <v>419</v>
      </c>
      <c r="CM7" s="9" t="s">
        <v>419</v>
      </c>
      <c r="CN7" s="9" t="s">
        <v>419</v>
      </c>
      <c r="CO7" s="9" t="s">
        <v>419</v>
      </c>
      <c r="CP7" s="9" t="s">
        <v>418</v>
      </c>
      <c r="CQ7" s="9" t="s">
        <v>418</v>
      </c>
      <c r="CR7" s="9" t="s">
        <v>418</v>
      </c>
      <c r="CS7" s="9" t="s">
        <v>418</v>
      </c>
      <c r="CT7" s="9" t="s">
        <v>419</v>
      </c>
      <c r="CU7" s="9" t="s">
        <v>419</v>
      </c>
      <c r="CV7" s="9" t="s">
        <v>419</v>
      </c>
      <c r="CW7" s="9" t="s">
        <v>419</v>
      </c>
      <c r="CX7" s="9" t="s">
        <v>418</v>
      </c>
      <c r="CY7" s="9" t="s">
        <v>420</v>
      </c>
      <c r="CZ7" s="9" t="s">
        <v>420</v>
      </c>
      <c r="DA7" s="9" t="s">
        <v>420</v>
      </c>
      <c r="DB7" s="9" t="s">
        <v>419</v>
      </c>
      <c r="DC7" s="9" t="s">
        <v>420</v>
      </c>
      <c r="DD7" s="9" t="s">
        <v>420</v>
      </c>
      <c r="DE7" s="9" t="s">
        <v>418</v>
      </c>
      <c r="DF7" s="9" t="s">
        <v>418</v>
      </c>
      <c r="DG7" s="9" t="s">
        <v>419</v>
      </c>
      <c r="DH7" s="9" t="s">
        <v>419</v>
      </c>
      <c r="DI7" s="9" t="s">
        <v>419</v>
      </c>
      <c r="DJ7" s="9" t="s">
        <v>420</v>
      </c>
      <c r="DK7" s="9" t="s">
        <v>420</v>
      </c>
      <c r="DL7" s="9" t="s">
        <v>419</v>
      </c>
      <c r="DM7" s="9" t="s">
        <v>419</v>
      </c>
      <c r="DN7" s="9" t="s">
        <v>418</v>
      </c>
      <c r="DO7" s="9" t="s">
        <v>418</v>
      </c>
      <c r="DP7" s="9" t="s">
        <v>419</v>
      </c>
      <c r="DQ7" s="9" t="s">
        <v>419</v>
      </c>
      <c r="DR7" s="9" t="s">
        <v>418</v>
      </c>
      <c r="DS7" s="9" t="s">
        <v>419</v>
      </c>
      <c r="DT7" s="9" t="s">
        <v>419</v>
      </c>
      <c r="DU7" s="9" t="s">
        <v>420</v>
      </c>
      <c r="DV7" s="9" t="s">
        <v>419</v>
      </c>
      <c r="DW7" s="9" t="s">
        <v>419</v>
      </c>
      <c r="DX7" s="9" t="s">
        <v>420</v>
      </c>
      <c r="DY7" s="9" t="s">
        <v>419</v>
      </c>
      <c r="DZ7" s="9" t="s">
        <v>419</v>
      </c>
      <c r="EA7" s="9" t="s">
        <v>419</v>
      </c>
      <c r="EB7" s="9" t="s">
        <v>420</v>
      </c>
      <c r="EC7" s="9" t="s">
        <v>420</v>
      </c>
      <c r="ED7" s="9" t="s">
        <v>418</v>
      </c>
      <c r="EE7" s="9" t="s">
        <v>419</v>
      </c>
      <c r="EF7" s="9" t="s">
        <v>419</v>
      </c>
      <c r="EG7" s="9" t="s">
        <v>419</v>
      </c>
      <c r="EH7" s="9" t="s">
        <v>419</v>
      </c>
      <c r="EI7" s="9" t="s">
        <v>419</v>
      </c>
      <c r="EJ7" s="9" t="s">
        <v>419</v>
      </c>
      <c r="EK7" s="9" t="s">
        <v>418</v>
      </c>
      <c r="EL7" s="9" t="s">
        <v>418</v>
      </c>
      <c r="EM7" s="9" t="s">
        <v>418</v>
      </c>
      <c r="EN7" s="9" t="s">
        <v>418</v>
      </c>
      <c r="EO7" s="9" t="s">
        <v>420</v>
      </c>
      <c r="EP7" s="9" t="s">
        <v>418</v>
      </c>
      <c r="EQ7" s="9" t="s">
        <v>418</v>
      </c>
      <c r="ER7" s="9" t="s">
        <v>418</v>
      </c>
      <c r="ES7" s="9" t="s">
        <v>419</v>
      </c>
      <c r="ET7" s="9" t="s">
        <v>419</v>
      </c>
      <c r="EU7" s="9" t="s">
        <v>419</v>
      </c>
      <c r="EV7" s="9" t="s">
        <v>418</v>
      </c>
      <c r="EW7" s="9" t="s">
        <v>419</v>
      </c>
      <c r="EX7" s="9" t="s">
        <v>419</v>
      </c>
      <c r="EY7" s="9" t="s">
        <v>419</v>
      </c>
      <c r="EZ7" s="9" t="s">
        <v>419</v>
      </c>
      <c r="FA7" s="9" t="s">
        <v>418</v>
      </c>
      <c r="FB7" s="9" t="s">
        <v>420</v>
      </c>
      <c r="FC7" s="9" t="s">
        <v>419</v>
      </c>
      <c r="FD7" s="9" t="s">
        <v>420</v>
      </c>
      <c r="FE7" s="9" t="s">
        <v>420</v>
      </c>
      <c r="FF7" s="9" t="s">
        <v>420</v>
      </c>
      <c r="FG7" s="9" t="s">
        <v>419</v>
      </c>
      <c r="FH7" s="9" t="s">
        <v>420</v>
      </c>
      <c r="FI7" s="9" t="s">
        <v>420</v>
      </c>
      <c r="FJ7" s="9" t="s">
        <v>420</v>
      </c>
      <c r="FK7" s="199"/>
      <c r="FL7" s="1"/>
      <c r="FM7" s="10" t="s">
        <v>420</v>
      </c>
      <c r="FN7" s="10" t="s">
        <v>419</v>
      </c>
      <c r="FO7" s="10" t="s">
        <v>420</v>
      </c>
      <c r="FP7" s="10" t="s">
        <v>420</v>
      </c>
      <c r="FQ7" s="10" t="s">
        <v>420</v>
      </c>
      <c r="FR7" s="10" t="s">
        <v>420</v>
      </c>
      <c r="FS7" s="10" t="s">
        <v>420</v>
      </c>
      <c r="FT7" s="10" t="s">
        <v>420</v>
      </c>
      <c r="FU7" s="202"/>
    </row>
    <row r="8" spans="1:177" ht="15" hidden="1" customHeight="1" x14ac:dyDescent="0.3">
      <c r="A8" s="199"/>
      <c r="B8" s="199"/>
      <c r="C8" s="9" t="s">
        <v>421</v>
      </c>
      <c r="D8" s="9" t="s">
        <v>421</v>
      </c>
      <c r="E8" s="9" t="s">
        <v>421</v>
      </c>
      <c r="F8" s="9" t="s">
        <v>422</v>
      </c>
      <c r="G8" s="9" t="s">
        <v>422</v>
      </c>
      <c r="H8" s="9" t="s">
        <v>421</v>
      </c>
      <c r="I8" s="9" t="s">
        <v>421</v>
      </c>
      <c r="J8" s="9" t="s">
        <v>422</v>
      </c>
      <c r="K8" s="9" t="s">
        <v>422</v>
      </c>
      <c r="L8" s="9" t="s">
        <v>422</v>
      </c>
      <c r="M8" s="9" t="s">
        <v>422</v>
      </c>
      <c r="N8" s="9" t="s">
        <v>422</v>
      </c>
      <c r="O8" s="9" t="s">
        <v>422</v>
      </c>
      <c r="P8" s="9" t="s">
        <v>422</v>
      </c>
      <c r="Q8" s="9" t="s">
        <v>422</v>
      </c>
      <c r="R8" s="9" t="s">
        <v>421</v>
      </c>
      <c r="S8" s="9" t="s">
        <v>421</v>
      </c>
      <c r="T8" s="9" t="s">
        <v>422</v>
      </c>
      <c r="U8" s="9" t="s">
        <v>422</v>
      </c>
      <c r="V8" s="9" t="s">
        <v>422</v>
      </c>
      <c r="W8" s="9" t="s">
        <v>422</v>
      </c>
      <c r="X8" s="9" t="s">
        <v>421</v>
      </c>
      <c r="Y8" s="9" t="s">
        <v>421</v>
      </c>
      <c r="Z8" s="9" t="s">
        <v>421</v>
      </c>
      <c r="AA8" s="9" t="s">
        <v>422</v>
      </c>
      <c r="AB8" s="9" t="s">
        <v>421</v>
      </c>
      <c r="AC8" s="9" t="s">
        <v>421</v>
      </c>
      <c r="AD8" s="9" t="s">
        <v>421</v>
      </c>
      <c r="AE8" s="9" t="s">
        <v>421</v>
      </c>
      <c r="AF8" s="9" t="s">
        <v>422</v>
      </c>
      <c r="AG8" s="9" t="s">
        <v>422</v>
      </c>
      <c r="AH8" s="9" t="s">
        <v>422</v>
      </c>
      <c r="AI8" s="9" t="s">
        <v>421</v>
      </c>
      <c r="AJ8" s="9" t="s">
        <v>421</v>
      </c>
      <c r="AK8" s="9" t="s">
        <v>422</v>
      </c>
      <c r="AL8" s="9" t="s">
        <v>422</v>
      </c>
      <c r="AM8" s="9" t="s">
        <v>422</v>
      </c>
      <c r="AN8" s="9" t="s">
        <v>421</v>
      </c>
      <c r="AO8" s="9" t="s">
        <v>421</v>
      </c>
      <c r="AP8" s="9" t="s">
        <v>421</v>
      </c>
      <c r="AQ8" s="9" t="s">
        <v>421</v>
      </c>
      <c r="AR8" s="9" t="s">
        <v>421</v>
      </c>
      <c r="AS8" s="9" t="s">
        <v>421</v>
      </c>
      <c r="AT8" s="9" t="s">
        <v>421</v>
      </c>
      <c r="AU8" s="9" t="s">
        <v>421</v>
      </c>
      <c r="AV8" s="9" t="s">
        <v>422</v>
      </c>
      <c r="AW8" s="9" t="s">
        <v>422</v>
      </c>
      <c r="AX8" s="9" t="s">
        <v>422</v>
      </c>
      <c r="AY8" s="9" t="s">
        <v>421</v>
      </c>
      <c r="AZ8" s="9" t="s">
        <v>421</v>
      </c>
      <c r="BA8" s="9" t="s">
        <v>421</v>
      </c>
      <c r="BB8" s="9" t="s">
        <v>421</v>
      </c>
      <c r="BC8" s="9" t="s">
        <v>421</v>
      </c>
      <c r="BD8" s="9" t="s">
        <v>421</v>
      </c>
      <c r="BE8" s="9" t="s">
        <v>421</v>
      </c>
      <c r="BF8" s="9" t="s">
        <v>421</v>
      </c>
      <c r="BG8" s="9" t="s">
        <v>421</v>
      </c>
      <c r="BH8" s="9" t="s">
        <v>421</v>
      </c>
      <c r="BI8" s="9" t="s">
        <v>421</v>
      </c>
      <c r="BJ8" s="9" t="s">
        <v>422</v>
      </c>
      <c r="BK8" s="9" t="s">
        <v>422</v>
      </c>
      <c r="BL8" s="9" t="s">
        <v>422</v>
      </c>
      <c r="BM8" s="9" t="s">
        <v>422</v>
      </c>
      <c r="BN8" s="9" t="s">
        <v>422</v>
      </c>
      <c r="BO8" s="9" t="s">
        <v>422</v>
      </c>
      <c r="BP8" s="9" t="s">
        <v>421</v>
      </c>
      <c r="BQ8" s="9" t="s">
        <v>422</v>
      </c>
      <c r="BR8" s="9" t="s">
        <v>422</v>
      </c>
      <c r="BS8" s="9" t="s">
        <v>422</v>
      </c>
      <c r="BT8" s="9" t="s">
        <v>422</v>
      </c>
      <c r="BU8" s="9" t="s">
        <v>422</v>
      </c>
      <c r="BV8" s="9" t="s">
        <v>422</v>
      </c>
      <c r="BW8" s="9" t="s">
        <v>422</v>
      </c>
      <c r="BX8" s="9" t="s">
        <v>422</v>
      </c>
      <c r="BY8" s="9" t="s">
        <v>422</v>
      </c>
      <c r="BZ8" s="9" t="s">
        <v>421</v>
      </c>
      <c r="CA8" s="9" t="s">
        <v>422</v>
      </c>
      <c r="CB8" s="9" t="s">
        <v>422</v>
      </c>
      <c r="CC8" s="9" t="s">
        <v>421</v>
      </c>
      <c r="CD8" s="9" t="s">
        <v>421</v>
      </c>
      <c r="CE8" s="9" t="s">
        <v>421</v>
      </c>
      <c r="CF8" s="9" t="s">
        <v>421</v>
      </c>
      <c r="CG8" s="9" t="s">
        <v>421</v>
      </c>
      <c r="CH8" s="9" t="s">
        <v>421</v>
      </c>
      <c r="CI8" s="9" t="s">
        <v>422</v>
      </c>
      <c r="CJ8" s="9" t="s">
        <v>422</v>
      </c>
      <c r="CK8" s="9" t="s">
        <v>422</v>
      </c>
      <c r="CL8" s="9" t="s">
        <v>422</v>
      </c>
      <c r="CM8" s="9" t="s">
        <v>422</v>
      </c>
      <c r="CN8" s="9" t="s">
        <v>422</v>
      </c>
      <c r="CO8" s="9" t="s">
        <v>422</v>
      </c>
      <c r="CP8" s="9" t="s">
        <v>422</v>
      </c>
      <c r="CQ8" s="9" t="s">
        <v>422</v>
      </c>
      <c r="CR8" s="9" t="s">
        <v>422</v>
      </c>
      <c r="CS8" s="9" t="s">
        <v>422</v>
      </c>
      <c r="CT8" s="9" t="s">
        <v>422</v>
      </c>
      <c r="CU8" s="9" t="s">
        <v>422</v>
      </c>
      <c r="CV8" s="9" t="s">
        <v>423</v>
      </c>
      <c r="CW8" s="9" t="s">
        <v>424</v>
      </c>
      <c r="CX8" s="9" t="s">
        <v>423</v>
      </c>
      <c r="CY8" s="9" t="s">
        <v>424</v>
      </c>
      <c r="CZ8" s="9" t="s">
        <v>423</v>
      </c>
      <c r="DA8" s="9" t="s">
        <v>421</v>
      </c>
      <c r="DB8" s="9" t="s">
        <v>421</v>
      </c>
      <c r="DC8" s="9" t="s">
        <v>421</v>
      </c>
      <c r="DD8" s="9" t="s">
        <v>421</v>
      </c>
      <c r="DE8" s="9" t="s">
        <v>423</v>
      </c>
      <c r="DF8" s="9" t="s">
        <v>421</v>
      </c>
      <c r="DG8" s="9" t="s">
        <v>421</v>
      </c>
      <c r="DH8" s="9" t="s">
        <v>421</v>
      </c>
      <c r="DI8" s="9" t="s">
        <v>421</v>
      </c>
      <c r="DJ8" s="9" t="s">
        <v>421</v>
      </c>
      <c r="DK8" s="9" t="s">
        <v>421</v>
      </c>
      <c r="DL8" s="9" t="s">
        <v>421</v>
      </c>
      <c r="DM8" s="9" t="s">
        <v>421</v>
      </c>
      <c r="DN8" s="9" t="s">
        <v>423</v>
      </c>
      <c r="DO8" s="9" t="s">
        <v>423</v>
      </c>
      <c r="DP8" s="9" t="s">
        <v>424</v>
      </c>
      <c r="DQ8" s="9" t="s">
        <v>424</v>
      </c>
      <c r="DR8" s="9" t="s">
        <v>423</v>
      </c>
      <c r="DS8" s="9" t="s">
        <v>421</v>
      </c>
      <c r="DT8" s="9" t="s">
        <v>421</v>
      </c>
      <c r="DU8" s="9" t="s">
        <v>421</v>
      </c>
      <c r="DV8" s="9" t="s">
        <v>421</v>
      </c>
      <c r="DW8" s="9" t="s">
        <v>421</v>
      </c>
      <c r="DX8" s="9" t="s">
        <v>421</v>
      </c>
      <c r="DY8" s="9" t="s">
        <v>421</v>
      </c>
      <c r="DZ8" s="9" t="s">
        <v>421</v>
      </c>
      <c r="EA8" s="9" t="s">
        <v>421</v>
      </c>
      <c r="EB8" s="9" t="s">
        <v>424</v>
      </c>
      <c r="EC8" s="9" t="s">
        <v>424</v>
      </c>
      <c r="ED8" s="9" t="s">
        <v>423</v>
      </c>
      <c r="EE8" s="9" t="s">
        <v>424</v>
      </c>
      <c r="EF8" s="9" t="s">
        <v>424</v>
      </c>
      <c r="EG8" s="9" t="s">
        <v>424</v>
      </c>
      <c r="EH8" s="9" t="s">
        <v>424</v>
      </c>
      <c r="EI8" s="9" t="s">
        <v>421</v>
      </c>
      <c r="EJ8" s="9" t="s">
        <v>421</v>
      </c>
      <c r="EK8" s="9" t="s">
        <v>421</v>
      </c>
      <c r="EL8" s="9" t="s">
        <v>421</v>
      </c>
      <c r="EM8" s="9" t="s">
        <v>421</v>
      </c>
      <c r="EN8" s="9" t="s">
        <v>421</v>
      </c>
      <c r="EO8" s="9" t="s">
        <v>424</v>
      </c>
      <c r="EP8" s="9" t="s">
        <v>423</v>
      </c>
      <c r="EQ8" s="9" t="s">
        <v>423</v>
      </c>
      <c r="ER8" s="9" t="s">
        <v>423</v>
      </c>
      <c r="ES8" s="9" t="s">
        <v>421</v>
      </c>
      <c r="ET8" s="9" t="s">
        <v>424</v>
      </c>
      <c r="EU8" s="9" t="s">
        <v>424</v>
      </c>
      <c r="EV8" s="9" t="s">
        <v>423</v>
      </c>
      <c r="EW8" s="9" t="s">
        <v>422</v>
      </c>
      <c r="EX8" s="9" t="s">
        <v>422</v>
      </c>
      <c r="EY8" s="9" t="s">
        <v>422</v>
      </c>
      <c r="EZ8" s="9" t="s">
        <v>422</v>
      </c>
      <c r="FA8" s="9" t="s">
        <v>423</v>
      </c>
      <c r="FB8" s="9" t="s">
        <v>421</v>
      </c>
      <c r="FC8" s="9" t="s">
        <v>421</v>
      </c>
      <c r="FD8" s="9" t="s">
        <v>422</v>
      </c>
      <c r="FE8" s="9" t="s">
        <v>422</v>
      </c>
      <c r="FF8" s="9" t="s">
        <v>422</v>
      </c>
      <c r="FG8" s="9" t="s">
        <v>422</v>
      </c>
      <c r="FH8" s="9" t="s">
        <v>422</v>
      </c>
      <c r="FI8" s="9" t="s">
        <v>422</v>
      </c>
      <c r="FJ8" s="9" t="s">
        <v>422</v>
      </c>
      <c r="FK8" s="199"/>
      <c r="FL8" s="1"/>
      <c r="FM8" s="10" t="s">
        <v>421</v>
      </c>
      <c r="FN8" s="10" t="s">
        <v>421</v>
      </c>
      <c r="FO8" s="10" t="s">
        <v>421</v>
      </c>
      <c r="FP8" s="10" t="s">
        <v>421</v>
      </c>
      <c r="FQ8" s="10" t="s">
        <v>422</v>
      </c>
      <c r="FR8" s="10" t="s">
        <v>422</v>
      </c>
      <c r="FS8" s="10" t="s">
        <v>421</v>
      </c>
      <c r="FT8" s="10" t="s">
        <v>421</v>
      </c>
      <c r="FU8" s="202"/>
    </row>
    <row r="9" spans="1:177" ht="40.049999999999997" customHeight="1" x14ac:dyDescent="0.3">
      <c r="A9" s="199"/>
      <c r="B9" s="199"/>
      <c r="C9" s="11" t="s">
        <v>425</v>
      </c>
      <c r="D9" s="11" t="s">
        <v>40</v>
      </c>
      <c r="E9" s="11" t="s">
        <v>40</v>
      </c>
      <c r="F9" s="11" t="s">
        <v>40</v>
      </c>
      <c r="G9" s="11" t="s">
        <v>40</v>
      </c>
      <c r="H9" s="11" t="s">
        <v>72</v>
      </c>
      <c r="I9" s="11" t="s">
        <v>72</v>
      </c>
      <c r="J9" s="11" t="s">
        <v>114</v>
      </c>
      <c r="K9" s="11" t="s">
        <v>114</v>
      </c>
      <c r="L9" s="11" t="s">
        <v>62</v>
      </c>
      <c r="M9" s="11" t="s">
        <v>62</v>
      </c>
      <c r="N9" s="11" t="s">
        <v>62</v>
      </c>
      <c r="O9" s="11" t="s">
        <v>62</v>
      </c>
      <c r="P9" s="11" t="s">
        <v>62</v>
      </c>
      <c r="Q9" s="11" t="s">
        <v>62</v>
      </c>
      <c r="R9" s="11" t="s">
        <v>62</v>
      </c>
      <c r="S9" s="11" t="s">
        <v>62</v>
      </c>
      <c r="T9" s="11" t="s">
        <v>426</v>
      </c>
      <c r="U9" s="11" t="s">
        <v>426</v>
      </c>
      <c r="V9" s="11" t="s">
        <v>426</v>
      </c>
      <c r="W9" s="11" t="s">
        <v>426</v>
      </c>
      <c r="X9" s="11" t="s">
        <v>427</v>
      </c>
      <c r="Y9" s="11" t="s">
        <v>177</v>
      </c>
      <c r="Z9" s="11" t="s">
        <v>177</v>
      </c>
      <c r="AA9" s="11" t="s">
        <v>177</v>
      </c>
      <c r="AB9" s="11" t="s">
        <v>35</v>
      </c>
      <c r="AC9" s="11" t="s">
        <v>35</v>
      </c>
      <c r="AD9" s="11" t="s">
        <v>35</v>
      </c>
      <c r="AE9" s="11" t="s">
        <v>35</v>
      </c>
      <c r="AF9" s="11" t="s">
        <v>35</v>
      </c>
      <c r="AG9" s="11" t="s">
        <v>35</v>
      </c>
      <c r="AH9" s="11" t="s">
        <v>35</v>
      </c>
      <c r="AI9" s="11" t="s">
        <v>428</v>
      </c>
      <c r="AJ9" s="11" t="s">
        <v>30</v>
      </c>
      <c r="AK9" s="11" t="s">
        <v>254</v>
      </c>
      <c r="AL9" s="11" t="s">
        <v>290</v>
      </c>
      <c r="AM9" s="11" t="s">
        <v>290</v>
      </c>
      <c r="AN9" s="11" t="s">
        <v>429</v>
      </c>
      <c r="AO9" s="11" t="s">
        <v>429</v>
      </c>
      <c r="AP9" s="11" t="s">
        <v>430</v>
      </c>
      <c r="AQ9" s="11" t="s">
        <v>431</v>
      </c>
      <c r="AR9" s="11" t="s">
        <v>431</v>
      </c>
      <c r="AS9" s="11" t="s">
        <v>432</v>
      </c>
      <c r="AT9" s="11" t="s">
        <v>433</v>
      </c>
      <c r="AU9" s="11" t="s">
        <v>434</v>
      </c>
      <c r="AV9" s="11" t="s">
        <v>59</v>
      </c>
      <c r="AW9" s="11" t="s">
        <v>59</v>
      </c>
      <c r="AX9" s="11" t="s">
        <v>59</v>
      </c>
      <c r="AY9" s="11" t="s">
        <v>108</v>
      </c>
      <c r="AZ9" s="11" t="s">
        <v>108</v>
      </c>
      <c r="BA9" s="11" t="s">
        <v>108</v>
      </c>
      <c r="BB9" s="11" t="s">
        <v>108</v>
      </c>
      <c r="BC9" s="11" t="s">
        <v>108</v>
      </c>
      <c r="BD9" s="11" t="s">
        <v>108</v>
      </c>
      <c r="BE9" s="11" t="s">
        <v>108</v>
      </c>
      <c r="BF9" s="11" t="s">
        <v>108</v>
      </c>
      <c r="BG9" s="11" t="s">
        <v>435</v>
      </c>
      <c r="BH9" s="11" t="s">
        <v>435</v>
      </c>
      <c r="BI9" s="11" t="s">
        <v>436</v>
      </c>
      <c r="BJ9" s="11" t="s">
        <v>43</v>
      </c>
      <c r="BK9" s="11" t="s">
        <v>43</v>
      </c>
      <c r="BL9" s="11" t="s">
        <v>43</v>
      </c>
      <c r="BM9" s="11" t="s">
        <v>50</v>
      </c>
      <c r="BN9" s="11" t="s">
        <v>50</v>
      </c>
      <c r="BO9" s="11" t="s">
        <v>50</v>
      </c>
      <c r="BP9" s="11" t="s">
        <v>50</v>
      </c>
      <c r="BQ9" s="11" t="s">
        <v>50</v>
      </c>
      <c r="BR9" s="11" t="s">
        <v>50</v>
      </c>
      <c r="BS9" s="11" t="s">
        <v>50</v>
      </c>
      <c r="BT9" s="11" t="s">
        <v>50</v>
      </c>
      <c r="BU9" s="11" t="s">
        <v>50</v>
      </c>
      <c r="BV9" s="11" t="s">
        <v>50</v>
      </c>
      <c r="BW9" s="11" t="s">
        <v>50</v>
      </c>
      <c r="BX9" s="11" t="s">
        <v>50</v>
      </c>
      <c r="BY9" s="11" t="s">
        <v>50</v>
      </c>
      <c r="BZ9" s="11" t="s">
        <v>50</v>
      </c>
      <c r="CA9" s="11" t="s">
        <v>219</v>
      </c>
      <c r="CB9" s="11" t="s">
        <v>219</v>
      </c>
      <c r="CC9" s="11" t="s">
        <v>437</v>
      </c>
      <c r="CD9" s="11" t="s">
        <v>94</v>
      </c>
      <c r="CE9" s="11" t="s">
        <v>94</v>
      </c>
      <c r="CF9" s="11" t="s">
        <v>94</v>
      </c>
      <c r="CG9" s="11" t="s">
        <v>94</v>
      </c>
      <c r="CH9" s="11" t="s">
        <v>94</v>
      </c>
      <c r="CI9" s="11" t="s">
        <v>94</v>
      </c>
      <c r="CJ9" s="11" t="s">
        <v>94</v>
      </c>
      <c r="CK9" s="11" t="s">
        <v>94</v>
      </c>
      <c r="CL9" s="11" t="s">
        <v>94</v>
      </c>
      <c r="CM9" s="11" t="s">
        <v>94</v>
      </c>
      <c r="CN9" s="11" t="s">
        <v>94</v>
      </c>
      <c r="CO9" s="11" t="s">
        <v>94</v>
      </c>
      <c r="CP9" s="11" t="s">
        <v>105</v>
      </c>
      <c r="CQ9" s="11" t="s">
        <v>105</v>
      </c>
      <c r="CR9" s="11" t="s">
        <v>105</v>
      </c>
      <c r="CS9" s="11" t="s">
        <v>105</v>
      </c>
      <c r="CT9" s="11" t="s">
        <v>111</v>
      </c>
      <c r="CU9" s="11" t="s">
        <v>111</v>
      </c>
      <c r="CV9" s="11" t="s">
        <v>438</v>
      </c>
      <c r="CW9" s="11" t="s">
        <v>439</v>
      </c>
      <c r="CX9" s="11" t="s">
        <v>440</v>
      </c>
      <c r="CY9" s="11" t="s">
        <v>441</v>
      </c>
      <c r="CZ9" s="11" t="s">
        <v>442</v>
      </c>
      <c r="DA9" s="11" t="s">
        <v>443</v>
      </c>
      <c r="DB9" s="11" t="s">
        <v>444</v>
      </c>
      <c r="DC9" s="11" t="s">
        <v>72</v>
      </c>
      <c r="DD9" s="11" t="s">
        <v>72</v>
      </c>
      <c r="DE9" s="11" t="s">
        <v>62</v>
      </c>
      <c r="DF9" s="11" t="s">
        <v>428</v>
      </c>
      <c r="DG9" s="11" t="s">
        <v>445</v>
      </c>
      <c r="DH9" s="11" t="s">
        <v>446</v>
      </c>
      <c r="DI9" s="11" t="s">
        <v>200</v>
      </c>
      <c r="DJ9" s="11" t="s">
        <v>447</v>
      </c>
      <c r="DK9" s="11" t="s">
        <v>448</v>
      </c>
      <c r="DL9" s="11" t="s">
        <v>449</v>
      </c>
      <c r="DM9" s="11" t="s">
        <v>450</v>
      </c>
      <c r="DN9" s="11" t="s">
        <v>451</v>
      </c>
      <c r="DO9" s="11" t="s">
        <v>452</v>
      </c>
      <c r="DP9" s="11" t="s">
        <v>453</v>
      </c>
      <c r="DQ9" s="11" t="s">
        <v>454</v>
      </c>
      <c r="DR9" s="11" t="s">
        <v>455</v>
      </c>
      <c r="DS9" s="11" t="s">
        <v>456</v>
      </c>
      <c r="DT9" s="11" t="s">
        <v>457</v>
      </c>
      <c r="DU9" s="11" t="s">
        <v>458</v>
      </c>
      <c r="DV9" s="11" t="s">
        <v>459</v>
      </c>
      <c r="DW9" s="11" t="s">
        <v>460</v>
      </c>
      <c r="DX9" s="11" t="s">
        <v>460</v>
      </c>
      <c r="DY9" s="11" t="s">
        <v>460</v>
      </c>
      <c r="DZ9" s="11" t="s">
        <v>460</v>
      </c>
      <c r="EA9" s="11" t="s">
        <v>461</v>
      </c>
      <c r="EB9" s="11" t="s">
        <v>462</v>
      </c>
      <c r="EC9" s="11" t="s">
        <v>462</v>
      </c>
      <c r="ED9" s="11" t="s">
        <v>50</v>
      </c>
      <c r="EE9" s="11" t="s">
        <v>50</v>
      </c>
      <c r="EF9" s="11" t="s">
        <v>50</v>
      </c>
      <c r="EG9" s="11" t="s">
        <v>50</v>
      </c>
      <c r="EH9" s="11" t="s">
        <v>50</v>
      </c>
      <c r="EI9" s="11" t="s">
        <v>463</v>
      </c>
      <c r="EJ9" s="11" t="s">
        <v>463</v>
      </c>
      <c r="EK9" s="11" t="s">
        <v>464</v>
      </c>
      <c r="EL9" s="11" t="s">
        <v>464</v>
      </c>
      <c r="EM9" s="11" t="s">
        <v>464</v>
      </c>
      <c r="EN9" s="11" t="s">
        <v>464</v>
      </c>
      <c r="EO9" s="11" t="s">
        <v>211</v>
      </c>
      <c r="EP9" s="11" t="s">
        <v>465</v>
      </c>
      <c r="EQ9" s="11" t="s">
        <v>466</v>
      </c>
      <c r="ER9" s="11" t="s">
        <v>94</v>
      </c>
      <c r="ES9" s="11" t="s">
        <v>94</v>
      </c>
      <c r="ET9" s="11" t="s">
        <v>94</v>
      </c>
      <c r="EU9" s="11" t="s">
        <v>94</v>
      </c>
      <c r="EV9" s="11" t="s">
        <v>94</v>
      </c>
      <c r="EW9" s="11" t="s">
        <v>281</v>
      </c>
      <c r="EX9" s="11" t="s">
        <v>281</v>
      </c>
      <c r="EY9" s="11" t="s">
        <v>281</v>
      </c>
      <c r="EZ9" s="11" t="s">
        <v>281</v>
      </c>
      <c r="FA9" s="11" t="s">
        <v>467</v>
      </c>
      <c r="FB9" s="11" t="s">
        <v>468</v>
      </c>
      <c r="FC9" s="11" t="s">
        <v>468</v>
      </c>
      <c r="FD9" s="11" t="s">
        <v>469</v>
      </c>
      <c r="FE9" s="11" t="s">
        <v>470</v>
      </c>
      <c r="FF9" s="11" t="s">
        <v>470</v>
      </c>
      <c r="FG9" s="11" t="s">
        <v>136</v>
      </c>
      <c r="FH9" s="11" t="s">
        <v>471</v>
      </c>
      <c r="FI9" s="11" t="s">
        <v>472</v>
      </c>
      <c r="FJ9" s="11" t="s">
        <v>473</v>
      </c>
      <c r="FK9" s="199"/>
      <c r="FL9" s="1"/>
      <c r="FM9" s="12" t="s">
        <v>117</v>
      </c>
      <c r="FN9" s="12" t="s">
        <v>14</v>
      </c>
      <c r="FO9" s="12" t="s">
        <v>474</v>
      </c>
      <c r="FP9" s="12" t="s">
        <v>475</v>
      </c>
      <c r="FQ9" s="12" t="s">
        <v>476</v>
      </c>
      <c r="FR9" s="12" t="s">
        <v>477</v>
      </c>
      <c r="FS9" s="12" t="s">
        <v>468</v>
      </c>
      <c r="FT9" s="12" t="s">
        <v>468</v>
      </c>
      <c r="FU9" s="202"/>
    </row>
    <row r="10" spans="1:177" ht="40.049999999999997" customHeight="1" x14ac:dyDescent="0.3">
      <c r="A10" s="199"/>
      <c r="B10" s="199"/>
      <c r="C10" s="9" t="s">
        <v>478</v>
      </c>
      <c r="D10" s="9" t="s">
        <v>195</v>
      </c>
      <c r="E10" s="9" t="s">
        <v>479</v>
      </c>
      <c r="F10" s="9" t="s">
        <v>480</v>
      </c>
      <c r="G10" s="9" t="s">
        <v>481</v>
      </c>
      <c r="H10" s="9" t="s">
        <v>482</v>
      </c>
      <c r="I10" s="9" t="s">
        <v>483</v>
      </c>
      <c r="J10" s="9" t="s">
        <v>484</v>
      </c>
      <c r="K10" s="9" t="s">
        <v>485</v>
      </c>
      <c r="L10" s="9" t="s">
        <v>486</v>
      </c>
      <c r="M10" s="9" t="s">
        <v>487</v>
      </c>
      <c r="N10" s="9" t="s">
        <v>488</v>
      </c>
      <c r="O10" s="9" t="s">
        <v>489</v>
      </c>
      <c r="P10" s="9" t="s">
        <v>490</v>
      </c>
      <c r="Q10" s="9" t="s">
        <v>491</v>
      </c>
      <c r="R10" s="9" t="s">
        <v>225</v>
      </c>
      <c r="S10" s="9" t="s">
        <v>492</v>
      </c>
      <c r="T10" s="9" t="s">
        <v>493</v>
      </c>
      <c r="U10" s="9" t="s">
        <v>494</v>
      </c>
      <c r="V10" s="9" t="s">
        <v>495</v>
      </c>
      <c r="W10" s="9" t="s">
        <v>496</v>
      </c>
      <c r="X10" s="9" t="s">
        <v>497</v>
      </c>
      <c r="Y10" s="9" t="s">
        <v>498</v>
      </c>
      <c r="Z10" s="9" t="s">
        <v>499</v>
      </c>
      <c r="AA10" s="9" t="s">
        <v>181</v>
      </c>
      <c r="AB10" s="9" t="s">
        <v>500</v>
      </c>
      <c r="AC10" s="9" t="s">
        <v>501</v>
      </c>
      <c r="AD10" s="9" t="s">
        <v>502</v>
      </c>
      <c r="AE10" s="9" t="s">
        <v>503</v>
      </c>
      <c r="AF10" s="9" t="s">
        <v>504</v>
      </c>
      <c r="AG10" s="9" t="s">
        <v>505</v>
      </c>
      <c r="AH10" s="9" t="s">
        <v>506</v>
      </c>
      <c r="AI10" s="9" t="s">
        <v>507</v>
      </c>
      <c r="AJ10" s="9" t="s">
        <v>508</v>
      </c>
      <c r="AK10" s="9" t="s">
        <v>509</v>
      </c>
      <c r="AL10" s="9" t="s">
        <v>510</v>
      </c>
      <c r="AM10" s="9" t="s">
        <v>511</v>
      </c>
      <c r="AN10" s="9" t="s">
        <v>512</v>
      </c>
      <c r="AO10" s="9" t="s">
        <v>513</v>
      </c>
      <c r="AP10" s="9" t="s">
        <v>430</v>
      </c>
      <c r="AQ10" s="9" t="s">
        <v>514</v>
      </c>
      <c r="AR10" s="9" t="s">
        <v>515</v>
      </c>
      <c r="AS10" s="9" t="s">
        <v>516</v>
      </c>
      <c r="AT10" s="9" t="s">
        <v>517</v>
      </c>
      <c r="AU10" s="9" t="s">
        <v>518</v>
      </c>
      <c r="AV10" s="9" t="s">
        <v>519</v>
      </c>
      <c r="AW10" s="9" t="s">
        <v>520</v>
      </c>
      <c r="AX10" s="9" t="s">
        <v>521</v>
      </c>
      <c r="AY10" s="9" t="s">
        <v>522</v>
      </c>
      <c r="AZ10" s="9" t="s">
        <v>523</v>
      </c>
      <c r="BA10" s="9" t="s">
        <v>524</v>
      </c>
      <c r="BB10" s="9" t="s">
        <v>366</v>
      </c>
      <c r="BC10" s="9" t="s">
        <v>525</v>
      </c>
      <c r="BD10" s="9" t="s">
        <v>526</v>
      </c>
      <c r="BE10" s="9" t="s">
        <v>527</v>
      </c>
      <c r="BF10" s="9" t="s">
        <v>363</v>
      </c>
      <c r="BG10" s="9" t="s">
        <v>528</v>
      </c>
      <c r="BH10" s="9" t="s">
        <v>529</v>
      </c>
      <c r="BI10" s="9" t="s">
        <v>530</v>
      </c>
      <c r="BJ10" s="9" t="s">
        <v>531</v>
      </c>
      <c r="BK10" s="9" t="s">
        <v>532</v>
      </c>
      <c r="BL10" s="9" t="s">
        <v>533</v>
      </c>
      <c r="BM10" s="9" t="s">
        <v>534</v>
      </c>
      <c r="BN10" s="9" t="s">
        <v>535</v>
      </c>
      <c r="BO10" s="9" t="s">
        <v>536</v>
      </c>
      <c r="BP10" s="9" t="s">
        <v>537</v>
      </c>
      <c r="BQ10" s="9" t="s">
        <v>538</v>
      </c>
      <c r="BR10" s="9" t="s">
        <v>539</v>
      </c>
      <c r="BS10" s="9" t="s">
        <v>540</v>
      </c>
      <c r="BT10" s="9" t="s">
        <v>541</v>
      </c>
      <c r="BU10" s="9" t="s">
        <v>542</v>
      </c>
      <c r="BV10" s="9" t="s">
        <v>543</v>
      </c>
      <c r="BW10" s="9" t="s">
        <v>544</v>
      </c>
      <c r="BX10" s="9" t="s">
        <v>545</v>
      </c>
      <c r="BY10" s="9" t="s">
        <v>546</v>
      </c>
      <c r="BZ10" s="9" t="s">
        <v>547</v>
      </c>
      <c r="CA10" s="9" t="s">
        <v>548</v>
      </c>
      <c r="CB10" s="9" t="s">
        <v>549</v>
      </c>
      <c r="CC10" s="9" t="s">
        <v>550</v>
      </c>
      <c r="CD10" s="9" t="s">
        <v>551</v>
      </c>
      <c r="CE10" s="9" t="s">
        <v>552</v>
      </c>
      <c r="CF10" s="9" t="s">
        <v>553</v>
      </c>
      <c r="CG10" s="9" t="s">
        <v>271</v>
      </c>
      <c r="CH10" s="9" t="s">
        <v>554</v>
      </c>
      <c r="CI10" s="9" t="s">
        <v>555</v>
      </c>
      <c r="CJ10" s="9" t="s">
        <v>556</v>
      </c>
      <c r="CK10" s="9" t="s">
        <v>557</v>
      </c>
      <c r="CL10" s="9" t="s">
        <v>558</v>
      </c>
      <c r="CM10" s="9" t="s">
        <v>559</v>
      </c>
      <c r="CN10" s="9" t="s">
        <v>560</v>
      </c>
      <c r="CO10" s="9" t="s">
        <v>561</v>
      </c>
      <c r="CP10" s="9" t="s">
        <v>562</v>
      </c>
      <c r="CQ10" s="9" t="s">
        <v>563</v>
      </c>
      <c r="CR10" s="9" t="s">
        <v>564</v>
      </c>
      <c r="CS10" s="9" t="s">
        <v>565</v>
      </c>
      <c r="CT10" s="9" t="s">
        <v>566</v>
      </c>
      <c r="CU10" s="9" t="s">
        <v>567</v>
      </c>
      <c r="CV10" s="9" t="s">
        <v>568</v>
      </c>
      <c r="CW10" s="9" t="s">
        <v>569</v>
      </c>
      <c r="CX10" s="9" t="s">
        <v>570</v>
      </c>
      <c r="CY10" s="9" t="s">
        <v>571</v>
      </c>
      <c r="CZ10" s="9" t="s">
        <v>572</v>
      </c>
      <c r="DA10" s="9" t="s">
        <v>573</v>
      </c>
      <c r="DB10" s="9" t="s">
        <v>574</v>
      </c>
      <c r="DC10" s="9" t="s">
        <v>575</v>
      </c>
      <c r="DD10" s="9" t="s">
        <v>576</v>
      </c>
      <c r="DE10" s="9" t="s">
        <v>577</v>
      </c>
      <c r="DF10" s="9" t="s">
        <v>578</v>
      </c>
      <c r="DG10" s="9" t="s">
        <v>579</v>
      </c>
      <c r="DH10" s="9" t="s">
        <v>580</v>
      </c>
      <c r="DI10" s="9" t="s">
        <v>581</v>
      </c>
      <c r="DJ10" s="9" t="s">
        <v>582</v>
      </c>
      <c r="DK10" s="9" t="s">
        <v>583</v>
      </c>
      <c r="DL10" s="9" t="s">
        <v>584</v>
      </c>
      <c r="DM10" s="9" t="s">
        <v>585</v>
      </c>
      <c r="DN10" s="9" t="s">
        <v>586</v>
      </c>
      <c r="DO10" s="9" t="s">
        <v>587</v>
      </c>
      <c r="DP10" s="9" t="s">
        <v>588</v>
      </c>
      <c r="DQ10" s="9" t="s">
        <v>589</v>
      </c>
      <c r="DR10" s="9" t="s">
        <v>590</v>
      </c>
      <c r="DS10" s="9" t="s">
        <v>591</v>
      </c>
      <c r="DT10" s="9" t="s">
        <v>592</v>
      </c>
      <c r="DU10" s="9" t="s">
        <v>593</v>
      </c>
      <c r="DV10" s="9" t="s">
        <v>594</v>
      </c>
      <c r="DW10" s="9" t="s">
        <v>595</v>
      </c>
      <c r="DX10" s="9" t="s">
        <v>596</v>
      </c>
      <c r="DY10" s="9" t="s">
        <v>597</v>
      </c>
      <c r="DZ10" s="9" t="s">
        <v>598</v>
      </c>
      <c r="EA10" s="9" t="s">
        <v>599</v>
      </c>
      <c r="EB10" s="9" t="s">
        <v>600</v>
      </c>
      <c r="EC10" s="9" t="s">
        <v>601</v>
      </c>
      <c r="ED10" s="9" t="s">
        <v>602</v>
      </c>
      <c r="EE10" s="9" t="s">
        <v>603</v>
      </c>
      <c r="EF10" s="9" t="s">
        <v>604</v>
      </c>
      <c r="EG10" s="9" t="s">
        <v>605</v>
      </c>
      <c r="EH10" s="9" t="s">
        <v>606</v>
      </c>
      <c r="EI10" s="9" t="s">
        <v>607</v>
      </c>
      <c r="EJ10" s="9" t="s">
        <v>608</v>
      </c>
      <c r="EK10" s="9" t="s">
        <v>609</v>
      </c>
      <c r="EL10" s="9" t="s">
        <v>610</v>
      </c>
      <c r="EM10" s="9" t="s">
        <v>611</v>
      </c>
      <c r="EN10" s="9" t="s">
        <v>612</v>
      </c>
      <c r="EO10" s="9" t="s">
        <v>613</v>
      </c>
      <c r="EP10" s="9" t="s">
        <v>614</v>
      </c>
      <c r="EQ10" s="9" t="s">
        <v>615</v>
      </c>
      <c r="ER10" s="9" t="s">
        <v>616</v>
      </c>
      <c r="ES10" s="9" t="s">
        <v>617</v>
      </c>
      <c r="ET10" s="9" t="s">
        <v>618</v>
      </c>
      <c r="EU10" s="9" t="s">
        <v>619</v>
      </c>
      <c r="EV10" s="9" t="s">
        <v>620</v>
      </c>
      <c r="EW10" s="9" t="s">
        <v>285</v>
      </c>
      <c r="EX10" s="9" t="s">
        <v>621</v>
      </c>
      <c r="EY10" s="9" t="s">
        <v>622</v>
      </c>
      <c r="EZ10" s="9" t="s">
        <v>623</v>
      </c>
      <c r="FA10" s="9" t="s">
        <v>624</v>
      </c>
      <c r="FB10" s="9" t="s">
        <v>625</v>
      </c>
      <c r="FC10" s="9" t="s">
        <v>626</v>
      </c>
      <c r="FD10" s="9" t="s">
        <v>627</v>
      </c>
      <c r="FE10" s="9" t="s">
        <v>628</v>
      </c>
      <c r="FF10" s="9" t="s">
        <v>629</v>
      </c>
      <c r="FG10" s="9" t="s">
        <v>137</v>
      </c>
      <c r="FH10" s="9" t="s">
        <v>630</v>
      </c>
      <c r="FI10" s="9" t="s">
        <v>631</v>
      </c>
      <c r="FJ10" s="9" t="s">
        <v>632</v>
      </c>
      <c r="FK10" s="199" t="s">
        <v>633</v>
      </c>
      <c r="FL10" s="1"/>
      <c r="FM10" s="10" t="s">
        <v>634</v>
      </c>
      <c r="FN10" s="10" t="s">
        <v>635</v>
      </c>
      <c r="FO10" s="10" t="s">
        <v>636</v>
      </c>
      <c r="FP10" s="10" t="s">
        <v>637</v>
      </c>
      <c r="FQ10" s="10" t="s">
        <v>638</v>
      </c>
      <c r="FR10" s="10" t="s">
        <v>639</v>
      </c>
      <c r="FS10" s="10" t="s">
        <v>640</v>
      </c>
      <c r="FT10" s="10" t="s">
        <v>641</v>
      </c>
      <c r="FU10" s="202" t="s">
        <v>633</v>
      </c>
    </row>
    <row r="11" spans="1:177" ht="24" customHeight="1" x14ac:dyDescent="0.3">
      <c r="A11" s="13" t="s">
        <v>27</v>
      </c>
      <c r="B11" s="13" t="s">
        <v>642</v>
      </c>
      <c r="C11" s="14">
        <v>203.2</v>
      </c>
      <c r="D11" s="14">
        <v>632.9</v>
      </c>
      <c r="E11" s="14">
        <v>216.9</v>
      </c>
      <c r="F11" s="14"/>
      <c r="G11" s="14"/>
      <c r="H11" s="14">
        <v>90.1</v>
      </c>
      <c r="I11" s="14">
        <v>110.1</v>
      </c>
      <c r="J11" s="14"/>
      <c r="K11" s="14"/>
      <c r="L11" s="14">
        <v>175</v>
      </c>
      <c r="M11" s="14">
        <v>174.8</v>
      </c>
      <c r="N11" s="14">
        <v>174.9</v>
      </c>
      <c r="O11" s="14">
        <v>266.8</v>
      </c>
      <c r="P11" s="14">
        <v>0</v>
      </c>
      <c r="Q11" s="14"/>
      <c r="R11" s="14">
        <v>376</v>
      </c>
      <c r="S11" s="14">
        <v>10.4</v>
      </c>
      <c r="T11" s="14"/>
      <c r="U11" s="14"/>
      <c r="V11" s="14"/>
      <c r="W11" s="14"/>
      <c r="X11" s="14">
        <v>167.5</v>
      </c>
      <c r="Y11" s="14">
        <v>7.6</v>
      </c>
      <c r="Z11" s="14">
        <v>5.8</v>
      </c>
      <c r="AA11" s="14">
        <v>5.6</v>
      </c>
      <c r="AB11" s="14">
        <v>6.9</v>
      </c>
      <c r="AC11" s="14">
        <v>12.5</v>
      </c>
      <c r="AD11" s="14">
        <v>79.3</v>
      </c>
      <c r="AE11" s="14"/>
      <c r="AF11" s="14"/>
      <c r="AG11" s="14"/>
      <c r="AH11" s="14"/>
      <c r="AI11" s="14">
        <v>110.8</v>
      </c>
      <c r="AJ11" s="14">
        <v>126.2</v>
      </c>
      <c r="AK11" s="14"/>
      <c r="AL11" s="14"/>
      <c r="AM11" s="14"/>
      <c r="AN11" s="14">
        <v>6.4</v>
      </c>
      <c r="AO11" s="14">
        <v>460.3</v>
      </c>
      <c r="AP11" s="14">
        <v>59.9</v>
      </c>
      <c r="AQ11" s="14">
        <v>151.4</v>
      </c>
      <c r="AR11" s="14">
        <v>30.5</v>
      </c>
      <c r="AS11" s="14">
        <v>18.3</v>
      </c>
      <c r="AT11" s="14">
        <v>18.8</v>
      </c>
      <c r="AU11" s="14">
        <v>93.2</v>
      </c>
      <c r="AV11" s="14"/>
      <c r="AW11" s="14"/>
      <c r="AX11" s="14"/>
      <c r="AY11" s="14">
        <v>108.4</v>
      </c>
      <c r="AZ11" s="14">
        <v>7.5</v>
      </c>
      <c r="BA11" s="14">
        <v>8.5</v>
      </c>
      <c r="BB11" s="14">
        <v>18</v>
      </c>
      <c r="BC11" s="14">
        <v>34.1</v>
      </c>
      <c r="BD11" s="14">
        <v>2</v>
      </c>
      <c r="BE11" s="14">
        <v>12.1</v>
      </c>
      <c r="BF11" s="14">
        <v>70.3</v>
      </c>
      <c r="BG11" s="14"/>
      <c r="BH11" s="14"/>
      <c r="BI11" s="14">
        <v>60.7</v>
      </c>
      <c r="BJ11" s="14"/>
      <c r="BK11" s="14"/>
      <c r="BL11" s="14">
        <v>47.4</v>
      </c>
      <c r="BM11" s="14"/>
      <c r="BN11" s="14"/>
      <c r="BO11" s="14"/>
      <c r="BP11" s="14">
        <v>97.6</v>
      </c>
      <c r="BQ11" s="14">
        <v>176.5</v>
      </c>
      <c r="BR11" s="14">
        <v>174.4</v>
      </c>
      <c r="BS11" s="14">
        <v>207.3</v>
      </c>
      <c r="BT11" s="14">
        <v>272.8</v>
      </c>
      <c r="BU11" s="14"/>
      <c r="BV11" s="14"/>
      <c r="BW11" s="14"/>
      <c r="BX11" s="14"/>
      <c r="BY11" s="14"/>
      <c r="BZ11" s="14"/>
      <c r="CA11" s="14"/>
      <c r="CB11" s="14">
        <v>0</v>
      </c>
      <c r="CC11" s="14">
        <v>3.8</v>
      </c>
      <c r="CD11" s="14">
        <v>180.1</v>
      </c>
      <c r="CE11" s="14">
        <v>74.7</v>
      </c>
      <c r="CF11" s="14">
        <v>62.9</v>
      </c>
      <c r="CG11" s="14">
        <v>46.1</v>
      </c>
      <c r="CH11" s="14">
        <v>30.1</v>
      </c>
      <c r="CI11" s="14"/>
      <c r="CJ11" s="14"/>
      <c r="CK11" s="14"/>
      <c r="CL11" s="14">
        <v>0</v>
      </c>
      <c r="CM11" s="14"/>
      <c r="CN11" s="14"/>
      <c r="CO11" s="14"/>
      <c r="CP11" s="14"/>
      <c r="CQ11" s="14"/>
      <c r="CR11" s="14"/>
      <c r="CS11" s="14"/>
      <c r="CT11" s="14">
        <v>217.2</v>
      </c>
      <c r="CU11" s="14">
        <v>104.3</v>
      </c>
      <c r="CV11" s="14">
        <v>0</v>
      </c>
      <c r="CW11" s="14">
        <v>41.7</v>
      </c>
      <c r="CX11" s="14">
        <v>0</v>
      </c>
      <c r="CY11" s="14">
        <v>5.7</v>
      </c>
      <c r="CZ11" s="14">
        <v>0</v>
      </c>
      <c r="DA11" s="14">
        <v>20</v>
      </c>
      <c r="DB11" s="14">
        <v>20.7</v>
      </c>
      <c r="DC11" s="14">
        <v>9.9</v>
      </c>
      <c r="DD11" s="14">
        <v>5.5</v>
      </c>
      <c r="DE11" s="14">
        <v>0</v>
      </c>
      <c r="DF11" s="14">
        <v>1.2</v>
      </c>
      <c r="DG11" s="14">
        <v>3.5</v>
      </c>
      <c r="DH11" s="14">
        <v>2.8</v>
      </c>
      <c r="DI11" s="14"/>
      <c r="DJ11" s="14">
        <v>20</v>
      </c>
      <c r="DK11" s="14">
        <v>18.899999999999999</v>
      </c>
      <c r="DL11" s="14">
        <v>3.6</v>
      </c>
      <c r="DM11" s="14">
        <v>18.600000000000001</v>
      </c>
      <c r="DN11" s="14">
        <v>0</v>
      </c>
      <c r="DO11" s="14">
        <v>0</v>
      </c>
      <c r="DP11" s="14">
        <v>15.2</v>
      </c>
      <c r="DQ11" s="14">
        <v>47.3</v>
      </c>
      <c r="DR11" s="14">
        <v>0</v>
      </c>
      <c r="DS11" s="14">
        <v>2.7</v>
      </c>
      <c r="DT11" s="14">
        <v>18.899999999999999</v>
      </c>
      <c r="DU11" s="14">
        <v>2.6</v>
      </c>
      <c r="DV11" s="14"/>
      <c r="DW11" s="14">
        <v>12.6</v>
      </c>
      <c r="DX11" s="14">
        <v>7.5</v>
      </c>
      <c r="DY11" s="14">
        <v>12.3</v>
      </c>
      <c r="DZ11" s="14">
        <v>18.100000000000001</v>
      </c>
      <c r="EA11" s="14">
        <v>16.2</v>
      </c>
      <c r="EB11" s="14">
        <v>20.8</v>
      </c>
      <c r="EC11" s="14">
        <v>25.7</v>
      </c>
      <c r="ED11" s="14">
        <v>0</v>
      </c>
      <c r="EE11" s="14">
        <v>56.7</v>
      </c>
      <c r="EF11" s="14">
        <v>71.599999999999994</v>
      </c>
      <c r="EG11" s="14">
        <v>6.1</v>
      </c>
      <c r="EH11" s="14">
        <v>1.2</v>
      </c>
      <c r="EI11" s="14">
        <v>21</v>
      </c>
      <c r="EJ11" s="14">
        <v>7.7</v>
      </c>
      <c r="EK11" s="14">
        <v>6.6</v>
      </c>
      <c r="EL11" s="14">
        <v>20.399999999999999</v>
      </c>
      <c r="EM11" s="14">
        <v>20.399999999999999</v>
      </c>
      <c r="EN11" s="14">
        <v>20</v>
      </c>
      <c r="EO11" s="14">
        <v>3.2</v>
      </c>
      <c r="EP11" s="14">
        <v>0</v>
      </c>
      <c r="EQ11" s="14">
        <v>0</v>
      </c>
      <c r="ER11" s="14">
        <v>0</v>
      </c>
      <c r="ES11" s="14">
        <v>0.6</v>
      </c>
      <c r="ET11" s="14">
        <v>50.8</v>
      </c>
      <c r="EU11" s="14">
        <v>48.3</v>
      </c>
      <c r="EV11" s="14">
        <v>0</v>
      </c>
      <c r="EW11" s="14">
        <v>1.2</v>
      </c>
      <c r="EX11" s="14">
        <v>1.1000000000000001</v>
      </c>
      <c r="EY11" s="14">
        <v>1.6</v>
      </c>
      <c r="EZ11" s="14">
        <v>1.1000000000000001</v>
      </c>
      <c r="FA11" s="14">
        <v>0</v>
      </c>
      <c r="FB11" s="14">
        <v>6.4</v>
      </c>
      <c r="FC11" s="14">
        <v>18.8</v>
      </c>
      <c r="FD11" s="14">
        <v>9.1999999999999993</v>
      </c>
      <c r="FE11" s="14">
        <v>27.6</v>
      </c>
      <c r="FF11" s="14">
        <v>34.6</v>
      </c>
      <c r="FG11" s="14"/>
      <c r="FH11" s="14">
        <v>18.7</v>
      </c>
      <c r="FI11" s="14">
        <v>6.8</v>
      </c>
      <c r="FJ11" s="14">
        <v>11</v>
      </c>
      <c r="FK11" s="14">
        <v>6653.6</v>
      </c>
      <c r="FL11" s="15"/>
      <c r="FM11" s="14">
        <v>21.4</v>
      </c>
      <c r="FN11" s="14">
        <v>8.0079999999999991</v>
      </c>
      <c r="FO11" s="14">
        <v>6.0449999999999999</v>
      </c>
      <c r="FP11" s="14">
        <v>13.2</v>
      </c>
      <c r="FQ11" s="14">
        <v>27.379809999999999</v>
      </c>
      <c r="FR11" s="14">
        <v>9.4349799999999995</v>
      </c>
      <c r="FS11" s="14">
        <v>4.5</v>
      </c>
      <c r="FT11" s="14">
        <v>7.7</v>
      </c>
      <c r="FU11" s="14">
        <v>97.667789999999997</v>
      </c>
    </row>
    <row r="12" spans="1:177" ht="24" customHeight="1" x14ac:dyDescent="0.3">
      <c r="A12" s="16" t="s">
        <v>27</v>
      </c>
      <c r="B12" s="16" t="s">
        <v>643</v>
      </c>
      <c r="C12" s="17">
        <v>203.7</v>
      </c>
      <c r="D12" s="17">
        <v>633.20000000000005</v>
      </c>
      <c r="E12" s="17">
        <v>217.2</v>
      </c>
      <c r="F12" s="17"/>
      <c r="G12" s="17"/>
      <c r="H12" s="17">
        <v>90.2</v>
      </c>
      <c r="I12" s="17">
        <v>0</v>
      </c>
      <c r="J12" s="17"/>
      <c r="K12" s="17"/>
      <c r="L12" s="17">
        <v>183.7</v>
      </c>
      <c r="M12" s="17">
        <v>183.6</v>
      </c>
      <c r="N12" s="17">
        <v>183.7</v>
      </c>
      <c r="O12" s="17">
        <v>270.3</v>
      </c>
      <c r="P12" s="17">
        <v>0</v>
      </c>
      <c r="Q12" s="17"/>
      <c r="R12" s="17">
        <v>377.1</v>
      </c>
      <c r="S12" s="17">
        <v>10.4</v>
      </c>
      <c r="T12" s="17"/>
      <c r="U12" s="17"/>
      <c r="V12" s="17"/>
      <c r="W12" s="17"/>
      <c r="X12" s="17">
        <v>166.5</v>
      </c>
      <c r="Y12" s="17">
        <v>7.6</v>
      </c>
      <c r="Z12" s="17">
        <v>5.5</v>
      </c>
      <c r="AA12" s="17">
        <v>5.5</v>
      </c>
      <c r="AB12" s="17">
        <v>6.9</v>
      </c>
      <c r="AC12" s="17">
        <v>12.5</v>
      </c>
      <c r="AD12" s="17">
        <v>60.4</v>
      </c>
      <c r="AE12" s="17"/>
      <c r="AF12" s="17"/>
      <c r="AG12" s="17"/>
      <c r="AH12" s="17"/>
      <c r="AI12" s="17">
        <v>110.8</v>
      </c>
      <c r="AJ12" s="17">
        <v>126.2</v>
      </c>
      <c r="AK12" s="17"/>
      <c r="AL12" s="17"/>
      <c r="AM12" s="17"/>
      <c r="AN12" s="17">
        <v>6.4</v>
      </c>
      <c r="AO12" s="17">
        <v>460.6</v>
      </c>
      <c r="AP12" s="17">
        <v>60.1</v>
      </c>
      <c r="AQ12" s="17">
        <v>151.30000000000001</v>
      </c>
      <c r="AR12" s="17">
        <v>30.5</v>
      </c>
      <c r="AS12" s="17">
        <v>18.3</v>
      </c>
      <c r="AT12" s="17">
        <v>18.8</v>
      </c>
      <c r="AU12" s="17">
        <v>87.8</v>
      </c>
      <c r="AV12" s="17"/>
      <c r="AW12" s="17"/>
      <c r="AX12" s="17"/>
      <c r="AY12" s="17">
        <v>108.4</v>
      </c>
      <c r="AZ12" s="17">
        <v>7.5</v>
      </c>
      <c r="BA12" s="17">
        <v>8.5</v>
      </c>
      <c r="BB12" s="17">
        <v>24.5</v>
      </c>
      <c r="BC12" s="17">
        <v>34</v>
      </c>
      <c r="BD12" s="17">
        <v>2</v>
      </c>
      <c r="BE12" s="17">
        <v>12</v>
      </c>
      <c r="BF12" s="17">
        <v>70.3</v>
      </c>
      <c r="BG12" s="17"/>
      <c r="BH12" s="17"/>
      <c r="BI12" s="17">
        <v>60.8</v>
      </c>
      <c r="BJ12" s="17"/>
      <c r="BK12" s="17"/>
      <c r="BL12" s="17">
        <v>47.6</v>
      </c>
      <c r="BM12" s="17"/>
      <c r="BN12" s="17"/>
      <c r="BO12" s="17"/>
      <c r="BP12" s="17">
        <v>97.8</v>
      </c>
      <c r="BQ12" s="17">
        <v>176.6</v>
      </c>
      <c r="BR12" s="17">
        <v>174.6</v>
      </c>
      <c r="BS12" s="17">
        <v>206.3</v>
      </c>
      <c r="BT12" s="17">
        <v>272.5</v>
      </c>
      <c r="BU12" s="17"/>
      <c r="BV12" s="17"/>
      <c r="BW12" s="17"/>
      <c r="BX12" s="17"/>
      <c r="BY12" s="17"/>
      <c r="BZ12" s="17"/>
      <c r="CA12" s="17"/>
      <c r="CB12" s="17">
        <v>0</v>
      </c>
      <c r="CC12" s="17">
        <v>3.8</v>
      </c>
      <c r="CD12" s="17">
        <v>112</v>
      </c>
      <c r="CE12" s="17">
        <v>75.2</v>
      </c>
      <c r="CF12" s="17">
        <v>62.9</v>
      </c>
      <c r="CG12" s="17">
        <v>46.2</v>
      </c>
      <c r="CH12" s="17">
        <v>30</v>
      </c>
      <c r="CI12" s="17"/>
      <c r="CJ12" s="17"/>
      <c r="CK12" s="17"/>
      <c r="CL12" s="17">
        <v>0</v>
      </c>
      <c r="CM12" s="17"/>
      <c r="CN12" s="17"/>
      <c r="CO12" s="17"/>
      <c r="CP12" s="17"/>
      <c r="CQ12" s="17"/>
      <c r="CR12" s="17"/>
      <c r="CS12" s="17"/>
      <c r="CT12" s="17">
        <v>217.7</v>
      </c>
      <c r="CU12" s="17">
        <v>104.3</v>
      </c>
      <c r="CV12" s="17">
        <v>0</v>
      </c>
      <c r="CW12" s="17">
        <v>38.4</v>
      </c>
      <c r="CX12" s="17">
        <v>0</v>
      </c>
      <c r="CY12" s="17">
        <v>5.4</v>
      </c>
      <c r="CZ12" s="17">
        <v>0</v>
      </c>
      <c r="DA12" s="17">
        <v>20</v>
      </c>
      <c r="DB12" s="17">
        <v>20.7</v>
      </c>
      <c r="DC12" s="17">
        <v>9.9</v>
      </c>
      <c r="DD12" s="17">
        <v>5.5</v>
      </c>
      <c r="DE12" s="17">
        <v>0</v>
      </c>
      <c r="DF12" s="17">
        <v>1.2</v>
      </c>
      <c r="DG12" s="17">
        <v>3.5</v>
      </c>
      <c r="DH12" s="17">
        <v>2.9</v>
      </c>
      <c r="DI12" s="17"/>
      <c r="DJ12" s="17">
        <v>20</v>
      </c>
      <c r="DK12" s="17">
        <v>18.899999999999999</v>
      </c>
      <c r="DL12" s="17">
        <v>3.6</v>
      </c>
      <c r="DM12" s="17">
        <v>18.600000000000001</v>
      </c>
      <c r="DN12" s="17">
        <v>0</v>
      </c>
      <c r="DO12" s="17">
        <v>0</v>
      </c>
      <c r="DP12" s="17">
        <v>15.6</v>
      </c>
      <c r="DQ12" s="17">
        <v>51</v>
      </c>
      <c r="DR12" s="17">
        <v>0</v>
      </c>
      <c r="DS12" s="17">
        <v>2.7</v>
      </c>
      <c r="DT12" s="17">
        <v>14.5</v>
      </c>
      <c r="DU12" s="17">
        <v>2.6</v>
      </c>
      <c r="DV12" s="17"/>
      <c r="DW12" s="17">
        <v>12.6</v>
      </c>
      <c r="DX12" s="17">
        <v>7.5</v>
      </c>
      <c r="DY12" s="17">
        <v>11.9</v>
      </c>
      <c r="DZ12" s="17">
        <v>18</v>
      </c>
      <c r="EA12" s="17">
        <v>16.2</v>
      </c>
      <c r="EB12" s="17">
        <v>15.9</v>
      </c>
      <c r="EC12" s="17">
        <v>29.5</v>
      </c>
      <c r="ED12" s="17">
        <v>0</v>
      </c>
      <c r="EE12" s="17">
        <v>48.9</v>
      </c>
      <c r="EF12" s="17">
        <v>74.099999999999994</v>
      </c>
      <c r="EG12" s="17">
        <v>4.8</v>
      </c>
      <c r="EH12" s="17">
        <v>1.8</v>
      </c>
      <c r="EI12" s="17">
        <v>21</v>
      </c>
      <c r="EJ12" s="17">
        <v>8</v>
      </c>
      <c r="EK12" s="17">
        <v>6.8</v>
      </c>
      <c r="EL12" s="17">
        <v>20.399999999999999</v>
      </c>
      <c r="EM12" s="17">
        <v>20.399999999999999</v>
      </c>
      <c r="EN12" s="17">
        <v>20</v>
      </c>
      <c r="EO12" s="17">
        <v>4.5</v>
      </c>
      <c r="EP12" s="17">
        <v>0</v>
      </c>
      <c r="EQ12" s="17">
        <v>0</v>
      </c>
      <c r="ER12" s="17">
        <v>0</v>
      </c>
      <c r="ES12" s="17">
        <v>0.6</v>
      </c>
      <c r="ET12" s="17">
        <v>59.7</v>
      </c>
      <c r="EU12" s="17">
        <v>59.6</v>
      </c>
      <c r="EV12" s="17">
        <v>0</v>
      </c>
      <c r="EW12" s="17">
        <v>1.2</v>
      </c>
      <c r="EX12" s="17">
        <v>1.1000000000000001</v>
      </c>
      <c r="EY12" s="17">
        <v>1.6</v>
      </c>
      <c r="EZ12" s="17">
        <v>1.1000000000000001</v>
      </c>
      <c r="FA12" s="17">
        <v>0</v>
      </c>
      <c r="FB12" s="17">
        <v>6.4</v>
      </c>
      <c r="FC12" s="17">
        <v>18.899999999999999</v>
      </c>
      <c r="FD12" s="17">
        <v>9</v>
      </c>
      <c r="FE12" s="17">
        <v>27.5</v>
      </c>
      <c r="FF12" s="17">
        <v>34.5</v>
      </c>
      <c r="FG12" s="17"/>
      <c r="FH12" s="17">
        <v>19.3</v>
      </c>
      <c r="FI12" s="17">
        <v>7.1</v>
      </c>
      <c r="FJ12" s="17">
        <v>11</v>
      </c>
      <c r="FK12" s="17">
        <v>6500.2</v>
      </c>
      <c r="FL12" s="15"/>
      <c r="FM12" s="17">
        <v>21.5</v>
      </c>
      <c r="FN12" s="17">
        <v>8.0079999999999991</v>
      </c>
      <c r="FO12" s="17">
        <v>6.0460000000000003</v>
      </c>
      <c r="FP12" s="17">
        <v>13.2</v>
      </c>
      <c r="FQ12" s="17">
        <v>27.399930000000001</v>
      </c>
      <c r="FR12" s="17">
        <v>9.4346499999999995</v>
      </c>
      <c r="FS12" s="17">
        <v>4.5</v>
      </c>
      <c r="FT12" s="17">
        <v>7.8</v>
      </c>
      <c r="FU12" s="17">
        <v>97.888580000000005</v>
      </c>
    </row>
    <row r="13" spans="1:177" ht="24" customHeight="1" x14ac:dyDescent="0.3">
      <c r="A13" s="16" t="s">
        <v>27</v>
      </c>
      <c r="B13" s="16" t="s">
        <v>644</v>
      </c>
      <c r="C13" s="17">
        <v>203.3</v>
      </c>
      <c r="D13" s="17">
        <v>632.1</v>
      </c>
      <c r="E13" s="17">
        <v>216.9</v>
      </c>
      <c r="F13" s="17"/>
      <c r="G13" s="17"/>
      <c r="H13" s="17">
        <v>89.9</v>
      </c>
      <c r="I13" s="17">
        <v>0</v>
      </c>
      <c r="J13" s="17"/>
      <c r="K13" s="17"/>
      <c r="L13" s="17">
        <v>169.1</v>
      </c>
      <c r="M13" s="17">
        <v>168.7</v>
      </c>
      <c r="N13" s="17">
        <v>169</v>
      </c>
      <c r="O13" s="17">
        <v>263.39999999999998</v>
      </c>
      <c r="P13" s="17">
        <v>0</v>
      </c>
      <c r="Q13" s="17"/>
      <c r="R13" s="17">
        <v>376.1</v>
      </c>
      <c r="S13" s="17">
        <v>10.4</v>
      </c>
      <c r="T13" s="17"/>
      <c r="U13" s="17"/>
      <c r="V13" s="17"/>
      <c r="W13" s="17"/>
      <c r="X13" s="17">
        <v>167.7</v>
      </c>
      <c r="Y13" s="17">
        <v>7.7</v>
      </c>
      <c r="Z13" s="17">
        <v>5.7</v>
      </c>
      <c r="AA13" s="17">
        <v>5.6</v>
      </c>
      <c r="AB13" s="17">
        <v>6.9</v>
      </c>
      <c r="AC13" s="17">
        <v>12</v>
      </c>
      <c r="AD13" s="17">
        <v>60.2</v>
      </c>
      <c r="AE13" s="17"/>
      <c r="AF13" s="17"/>
      <c r="AG13" s="17"/>
      <c r="AH13" s="17"/>
      <c r="AI13" s="17">
        <v>110.7</v>
      </c>
      <c r="AJ13" s="17">
        <v>113</v>
      </c>
      <c r="AK13" s="17"/>
      <c r="AL13" s="17"/>
      <c r="AM13" s="17"/>
      <c r="AN13" s="17">
        <v>6.4</v>
      </c>
      <c r="AO13" s="17">
        <v>459.1</v>
      </c>
      <c r="AP13" s="17">
        <v>60.1</v>
      </c>
      <c r="AQ13" s="17">
        <v>151.19999999999999</v>
      </c>
      <c r="AR13" s="17">
        <v>30.2</v>
      </c>
      <c r="AS13" s="17">
        <v>18.3</v>
      </c>
      <c r="AT13" s="17">
        <v>18.8</v>
      </c>
      <c r="AU13" s="17">
        <v>91.3</v>
      </c>
      <c r="AV13" s="17"/>
      <c r="AW13" s="17"/>
      <c r="AX13" s="17"/>
      <c r="AY13" s="17">
        <v>109</v>
      </c>
      <c r="AZ13" s="17">
        <v>7.5</v>
      </c>
      <c r="BA13" s="17">
        <v>8.5</v>
      </c>
      <c r="BB13" s="17">
        <v>35.200000000000003</v>
      </c>
      <c r="BC13" s="17">
        <v>34.1</v>
      </c>
      <c r="BD13" s="17">
        <v>2</v>
      </c>
      <c r="BE13" s="17">
        <v>12</v>
      </c>
      <c r="BF13" s="17">
        <v>70.3</v>
      </c>
      <c r="BG13" s="17"/>
      <c r="BH13" s="17"/>
      <c r="BI13" s="17">
        <v>60.6</v>
      </c>
      <c r="BJ13" s="17"/>
      <c r="BK13" s="17"/>
      <c r="BL13" s="17">
        <v>47.4</v>
      </c>
      <c r="BM13" s="17"/>
      <c r="BN13" s="17"/>
      <c r="BO13" s="17"/>
      <c r="BP13" s="17">
        <v>97.7</v>
      </c>
      <c r="BQ13" s="17">
        <v>176.1</v>
      </c>
      <c r="BR13" s="17">
        <v>174.1</v>
      </c>
      <c r="BS13" s="17">
        <v>205.9</v>
      </c>
      <c r="BT13" s="17">
        <v>272.3</v>
      </c>
      <c r="BU13" s="17"/>
      <c r="BV13" s="17"/>
      <c r="BW13" s="17"/>
      <c r="BX13" s="17"/>
      <c r="BY13" s="17"/>
      <c r="BZ13" s="17"/>
      <c r="CA13" s="17"/>
      <c r="CB13" s="17">
        <v>0</v>
      </c>
      <c r="CC13" s="17">
        <v>3.8</v>
      </c>
      <c r="CD13" s="17">
        <v>105.5</v>
      </c>
      <c r="CE13" s="17">
        <v>74.8</v>
      </c>
      <c r="CF13" s="17">
        <v>62.8</v>
      </c>
      <c r="CG13" s="17">
        <v>46.1</v>
      </c>
      <c r="CH13" s="17">
        <v>30</v>
      </c>
      <c r="CI13" s="17"/>
      <c r="CJ13" s="17"/>
      <c r="CK13" s="17"/>
      <c r="CL13" s="17">
        <v>0</v>
      </c>
      <c r="CM13" s="17"/>
      <c r="CN13" s="17"/>
      <c r="CO13" s="17"/>
      <c r="CP13" s="17"/>
      <c r="CQ13" s="17"/>
      <c r="CR13" s="17"/>
      <c r="CS13" s="17"/>
      <c r="CT13" s="17">
        <v>217.5</v>
      </c>
      <c r="CU13" s="17">
        <v>104.3</v>
      </c>
      <c r="CV13" s="17">
        <v>0</v>
      </c>
      <c r="CW13" s="17">
        <v>45.3</v>
      </c>
      <c r="CX13" s="17">
        <v>0</v>
      </c>
      <c r="CY13" s="17">
        <v>8</v>
      </c>
      <c r="CZ13" s="17">
        <v>0</v>
      </c>
      <c r="DA13" s="17">
        <v>20</v>
      </c>
      <c r="DB13" s="17">
        <v>20.7</v>
      </c>
      <c r="DC13" s="17">
        <v>9.9</v>
      </c>
      <c r="DD13" s="17">
        <v>5.5</v>
      </c>
      <c r="DE13" s="17">
        <v>0</v>
      </c>
      <c r="DF13" s="17">
        <v>1.2</v>
      </c>
      <c r="DG13" s="17">
        <v>3.5</v>
      </c>
      <c r="DH13" s="17">
        <v>3</v>
      </c>
      <c r="DI13" s="17"/>
      <c r="DJ13" s="17">
        <v>20</v>
      </c>
      <c r="DK13" s="17">
        <v>18.899999999999999</v>
      </c>
      <c r="DL13" s="17">
        <v>3.6</v>
      </c>
      <c r="DM13" s="17">
        <v>18.600000000000001</v>
      </c>
      <c r="DN13" s="17">
        <v>0</v>
      </c>
      <c r="DO13" s="17">
        <v>0</v>
      </c>
      <c r="DP13" s="17">
        <v>19.100000000000001</v>
      </c>
      <c r="DQ13" s="17">
        <v>47.3</v>
      </c>
      <c r="DR13" s="17">
        <v>0</v>
      </c>
      <c r="DS13" s="17">
        <v>2.7</v>
      </c>
      <c r="DT13" s="17">
        <v>14.6</v>
      </c>
      <c r="DU13" s="17">
        <v>2.5</v>
      </c>
      <c r="DV13" s="17"/>
      <c r="DW13" s="17">
        <v>12.6</v>
      </c>
      <c r="DX13" s="17">
        <v>7.5</v>
      </c>
      <c r="DY13" s="17">
        <v>12</v>
      </c>
      <c r="DZ13" s="17">
        <v>18</v>
      </c>
      <c r="EA13" s="17">
        <v>16.100000000000001</v>
      </c>
      <c r="EB13" s="17">
        <v>17.5</v>
      </c>
      <c r="EC13" s="17">
        <v>31.3</v>
      </c>
      <c r="ED13" s="17">
        <v>0</v>
      </c>
      <c r="EE13" s="17">
        <v>41</v>
      </c>
      <c r="EF13" s="17">
        <v>72.099999999999994</v>
      </c>
      <c r="EG13" s="17">
        <v>2.6</v>
      </c>
      <c r="EH13" s="17">
        <v>0.9</v>
      </c>
      <c r="EI13" s="17">
        <v>21</v>
      </c>
      <c r="EJ13" s="17">
        <v>8.1</v>
      </c>
      <c r="EK13" s="17">
        <v>6.8</v>
      </c>
      <c r="EL13" s="17">
        <v>20.399999999999999</v>
      </c>
      <c r="EM13" s="17">
        <v>20.399999999999999</v>
      </c>
      <c r="EN13" s="17">
        <v>20</v>
      </c>
      <c r="EO13" s="17">
        <v>6.3</v>
      </c>
      <c r="EP13" s="17">
        <v>0</v>
      </c>
      <c r="EQ13" s="17">
        <v>0</v>
      </c>
      <c r="ER13" s="17">
        <v>0</v>
      </c>
      <c r="ES13" s="17">
        <v>0.6</v>
      </c>
      <c r="ET13" s="17">
        <v>51.3</v>
      </c>
      <c r="EU13" s="17">
        <v>44.4</v>
      </c>
      <c r="EV13" s="17">
        <v>0</v>
      </c>
      <c r="EW13" s="17">
        <v>1.2</v>
      </c>
      <c r="EX13" s="17">
        <v>1.1000000000000001</v>
      </c>
      <c r="EY13" s="17">
        <v>1.6</v>
      </c>
      <c r="EZ13" s="17">
        <v>1.1000000000000001</v>
      </c>
      <c r="FA13" s="17">
        <v>0</v>
      </c>
      <c r="FB13" s="17">
        <v>6.4</v>
      </c>
      <c r="FC13" s="17">
        <v>18.8</v>
      </c>
      <c r="FD13" s="17">
        <v>8.5</v>
      </c>
      <c r="FE13" s="17">
        <v>27.7</v>
      </c>
      <c r="FF13" s="17">
        <v>34.799999999999997</v>
      </c>
      <c r="FG13" s="17"/>
      <c r="FH13" s="17">
        <v>19.399999999999999</v>
      </c>
      <c r="FI13" s="17">
        <v>7.7</v>
      </c>
      <c r="FJ13" s="17">
        <v>11</v>
      </c>
      <c r="FK13" s="17">
        <v>6415.9</v>
      </c>
      <c r="FL13" s="15"/>
      <c r="FM13" s="17">
        <v>21.4</v>
      </c>
      <c r="FN13" s="17">
        <v>8.0109999999999992</v>
      </c>
      <c r="FO13" s="17">
        <v>6.0460000000000003</v>
      </c>
      <c r="FP13" s="17">
        <v>13.2</v>
      </c>
      <c r="FQ13" s="17">
        <v>27.410499999999999</v>
      </c>
      <c r="FR13" s="17">
        <v>9.4344199999999994</v>
      </c>
      <c r="FS13" s="17">
        <v>4.5</v>
      </c>
      <c r="FT13" s="17">
        <v>7.8</v>
      </c>
      <c r="FU13" s="17">
        <v>97.801919999999996</v>
      </c>
    </row>
    <row r="14" spans="1:177" ht="24" customHeight="1" x14ac:dyDescent="0.3">
      <c r="A14" s="16" t="s">
        <v>27</v>
      </c>
      <c r="B14" s="16" t="s">
        <v>645</v>
      </c>
      <c r="C14" s="17">
        <v>203.5</v>
      </c>
      <c r="D14" s="17">
        <v>633.20000000000005</v>
      </c>
      <c r="E14" s="17">
        <v>216.9</v>
      </c>
      <c r="F14" s="17"/>
      <c r="G14" s="17"/>
      <c r="H14" s="17">
        <v>90</v>
      </c>
      <c r="I14" s="17">
        <v>0</v>
      </c>
      <c r="J14" s="17"/>
      <c r="K14" s="17"/>
      <c r="L14" s="17">
        <v>172.7</v>
      </c>
      <c r="M14" s="17">
        <v>172.8</v>
      </c>
      <c r="N14" s="17">
        <v>172.2</v>
      </c>
      <c r="O14" s="17">
        <v>257.8</v>
      </c>
      <c r="P14" s="17">
        <v>0</v>
      </c>
      <c r="Q14" s="17"/>
      <c r="R14" s="17">
        <v>376</v>
      </c>
      <c r="S14" s="17">
        <v>10.3</v>
      </c>
      <c r="T14" s="17"/>
      <c r="U14" s="17"/>
      <c r="V14" s="17"/>
      <c r="W14" s="17"/>
      <c r="X14" s="17">
        <v>167.2</v>
      </c>
      <c r="Y14" s="17">
        <v>7.8</v>
      </c>
      <c r="Z14" s="17">
        <v>5.7</v>
      </c>
      <c r="AA14" s="17">
        <v>5.6</v>
      </c>
      <c r="AB14" s="17">
        <v>6.9</v>
      </c>
      <c r="AC14" s="17">
        <v>11.8</v>
      </c>
      <c r="AD14" s="17">
        <v>60.5</v>
      </c>
      <c r="AE14" s="17"/>
      <c r="AF14" s="17"/>
      <c r="AG14" s="17"/>
      <c r="AH14" s="17"/>
      <c r="AI14" s="17">
        <v>110.8</v>
      </c>
      <c r="AJ14" s="17">
        <v>99.6</v>
      </c>
      <c r="AK14" s="17"/>
      <c r="AL14" s="17"/>
      <c r="AM14" s="17"/>
      <c r="AN14" s="17">
        <v>6.5</v>
      </c>
      <c r="AO14" s="17">
        <v>459.5</v>
      </c>
      <c r="AP14" s="17">
        <v>60</v>
      </c>
      <c r="AQ14" s="17">
        <v>151.30000000000001</v>
      </c>
      <c r="AR14" s="17">
        <v>29.4</v>
      </c>
      <c r="AS14" s="17">
        <v>18.3</v>
      </c>
      <c r="AT14" s="17">
        <v>18.8</v>
      </c>
      <c r="AU14" s="17">
        <v>90.5</v>
      </c>
      <c r="AV14" s="17"/>
      <c r="AW14" s="17"/>
      <c r="AX14" s="17"/>
      <c r="AY14" s="17">
        <v>109.1</v>
      </c>
      <c r="AZ14" s="17">
        <v>7.5</v>
      </c>
      <c r="BA14" s="17">
        <v>8.5</v>
      </c>
      <c r="BB14" s="17">
        <v>35.5</v>
      </c>
      <c r="BC14" s="17">
        <v>34.200000000000003</v>
      </c>
      <c r="BD14" s="17">
        <v>2</v>
      </c>
      <c r="BE14" s="17">
        <v>12.1</v>
      </c>
      <c r="BF14" s="17">
        <v>70.400000000000006</v>
      </c>
      <c r="BG14" s="17"/>
      <c r="BH14" s="17"/>
      <c r="BI14" s="17">
        <v>60.6</v>
      </c>
      <c r="BJ14" s="17"/>
      <c r="BK14" s="17"/>
      <c r="BL14" s="17">
        <v>47.3</v>
      </c>
      <c r="BM14" s="17"/>
      <c r="BN14" s="17"/>
      <c r="BO14" s="17"/>
      <c r="BP14" s="17">
        <v>97.6</v>
      </c>
      <c r="BQ14" s="17">
        <v>176.8</v>
      </c>
      <c r="BR14" s="17">
        <v>174.7</v>
      </c>
      <c r="BS14" s="17">
        <v>207.2</v>
      </c>
      <c r="BT14" s="17">
        <v>272.89999999999998</v>
      </c>
      <c r="BU14" s="17"/>
      <c r="BV14" s="17"/>
      <c r="BW14" s="17"/>
      <c r="BX14" s="17"/>
      <c r="BY14" s="17"/>
      <c r="BZ14" s="17"/>
      <c r="CA14" s="17"/>
      <c r="CB14" s="17">
        <v>0</v>
      </c>
      <c r="CC14" s="17">
        <v>3.8</v>
      </c>
      <c r="CD14" s="17">
        <v>107.4</v>
      </c>
      <c r="CE14" s="17">
        <v>74.8</v>
      </c>
      <c r="CF14" s="17">
        <v>62.8</v>
      </c>
      <c r="CG14" s="17">
        <v>46.1</v>
      </c>
      <c r="CH14" s="17">
        <v>30</v>
      </c>
      <c r="CI14" s="17"/>
      <c r="CJ14" s="17"/>
      <c r="CK14" s="17"/>
      <c r="CL14" s="17">
        <v>0</v>
      </c>
      <c r="CM14" s="17"/>
      <c r="CN14" s="17"/>
      <c r="CO14" s="17"/>
      <c r="CP14" s="17"/>
      <c r="CQ14" s="17"/>
      <c r="CR14" s="17"/>
      <c r="CS14" s="17"/>
      <c r="CT14" s="17">
        <v>217.6</v>
      </c>
      <c r="CU14" s="17">
        <v>104.3</v>
      </c>
      <c r="CV14" s="17">
        <v>0</v>
      </c>
      <c r="CW14" s="17">
        <v>58.9</v>
      </c>
      <c r="CX14" s="17">
        <v>0</v>
      </c>
      <c r="CY14" s="17">
        <v>5.2</v>
      </c>
      <c r="CZ14" s="17">
        <v>0</v>
      </c>
      <c r="DA14" s="17">
        <v>20</v>
      </c>
      <c r="DB14" s="17">
        <v>20.7</v>
      </c>
      <c r="DC14" s="17">
        <v>9.9</v>
      </c>
      <c r="DD14" s="17">
        <v>5.4</v>
      </c>
      <c r="DE14" s="17">
        <v>0</v>
      </c>
      <c r="DF14" s="17">
        <v>1.2</v>
      </c>
      <c r="DG14" s="17">
        <v>3.5</v>
      </c>
      <c r="DH14" s="17">
        <v>3</v>
      </c>
      <c r="DI14" s="17"/>
      <c r="DJ14" s="17">
        <v>20</v>
      </c>
      <c r="DK14" s="17">
        <v>18.899999999999999</v>
      </c>
      <c r="DL14" s="17">
        <v>3.6</v>
      </c>
      <c r="DM14" s="17">
        <v>18.5</v>
      </c>
      <c r="DN14" s="17">
        <v>0</v>
      </c>
      <c r="DO14" s="17">
        <v>0</v>
      </c>
      <c r="DP14" s="17">
        <v>18.7</v>
      </c>
      <c r="DQ14" s="17">
        <v>39</v>
      </c>
      <c r="DR14" s="17">
        <v>0</v>
      </c>
      <c r="DS14" s="17">
        <v>2.5</v>
      </c>
      <c r="DT14" s="17">
        <v>14.8</v>
      </c>
      <c r="DU14" s="17">
        <v>2.4</v>
      </c>
      <c r="DV14" s="17"/>
      <c r="DW14" s="17">
        <v>12.6</v>
      </c>
      <c r="DX14" s="17">
        <v>7.6</v>
      </c>
      <c r="DY14" s="17">
        <v>12</v>
      </c>
      <c r="DZ14" s="17">
        <v>16.7</v>
      </c>
      <c r="EA14" s="17">
        <v>16.2</v>
      </c>
      <c r="EB14" s="17">
        <v>22.8</v>
      </c>
      <c r="EC14" s="17">
        <v>31.6</v>
      </c>
      <c r="ED14" s="17">
        <v>0</v>
      </c>
      <c r="EE14" s="17">
        <v>26.9</v>
      </c>
      <c r="EF14" s="17">
        <v>47.4</v>
      </c>
      <c r="EG14" s="17">
        <v>2.1</v>
      </c>
      <c r="EH14" s="17">
        <v>0.4</v>
      </c>
      <c r="EI14" s="17">
        <v>21</v>
      </c>
      <c r="EJ14" s="17">
        <v>8.1</v>
      </c>
      <c r="EK14" s="17">
        <v>6.8</v>
      </c>
      <c r="EL14" s="17">
        <v>20.399999999999999</v>
      </c>
      <c r="EM14" s="17">
        <v>20.399999999999999</v>
      </c>
      <c r="EN14" s="17">
        <v>20</v>
      </c>
      <c r="EO14" s="17">
        <v>3.8</v>
      </c>
      <c r="EP14" s="17">
        <v>0</v>
      </c>
      <c r="EQ14" s="17">
        <v>0</v>
      </c>
      <c r="ER14" s="17">
        <v>0</v>
      </c>
      <c r="ES14" s="17">
        <v>0.6</v>
      </c>
      <c r="ET14" s="17">
        <v>42.5</v>
      </c>
      <c r="EU14" s="17">
        <v>31.2</v>
      </c>
      <c r="EV14" s="17">
        <v>0</v>
      </c>
      <c r="EW14" s="17">
        <v>1.2</v>
      </c>
      <c r="EX14" s="17">
        <v>1.1000000000000001</v>
      </c>
      <c r="EY14" s="17">
        <v>1.6</v>
      </c>
      <c r="EZ14" s="17">
        <v>1.1000000000000001</v>
      </c>
      <c r="FA14" s="17">
        <v>0</v>
      </c>
      <c r="FB14" s="17">
        <v>6.4</v>
      </c>
      <c r="FC14" s="17">
        <v>18.8</v>
      </c>
      <c r="FD14" s="17">
        <v>8.5</v>
      </c>
      <c r="FE14" s="17">
        <v>27.5</v>
      </c>
      <c r="FF14" s="17">
        <v>34.700000000000003</v>
      </c>
      <c r="FG14" s="17"/>
      <c r="FH14" s="17">
        <v>19.399999999999999</v>
      </c>
      <c r="FI14" s="17">
        <v>7</v>
      </c>
      <c r="FJ14" s="17">
        <v>11</v>
      </c>
      <c r="FK14" s="17">
        <v>6354.4</v>
      </c>
      <c r="FL14" s="15"/>
      <c r="FM14" s="17">
        <v>21.2</v>
      </c>
      <c r="FN14" s="17">
        <v>8.0090000000000003</v>
      </c>
      <c r="FO14" s="17">
        <v>6.0460000000000003</v>
      </c>
      <c r="FP14" s="17">
        <v>13.2</v>
      </c>
      <c r="FQ14" s="17">
        <v>27.42531</v>
      </c>
      <c r="FR14" s="17">
        <v>9.4342299999999994</v>
      </c>
      <c r="FS14" s="17">
        <v>4.5999999999999996</v>
      </c>
      <c r="FT14" s="17">
        <v>7.8</v>
      </c>
      <c r="FU14" s="17">
        <v>97.71454</v>
      </c>
    </row>
    <row r="15" spans="1:177" ht="24" customHeight="1" x14ac:dyDescent="0.3">
      <c r="A15" s="16" t="s">
        <v>27</v>
      </c>
      <c r="B15" s="16" t="s">
        <v>646</v>
      </c>
      <c r="C15" s="17">
        <v>200.2</v>
      </c>
      <c r="D15" s="17">
        <v>631.4</v>
      </c>
      <c r="E15" s="17">
        <v>216.4</v>
      </c>
      <c r="F15" s="17"/>
      <c r="G15" s="17"/>
      <c r="H15" s="17">
        <v>89.9</v>
      </c>
      <c r="I15" s="17">
        <v>0</v>
      </c>
      <c r="J15" s="17"/>
      <c r="K15" s="17"/>
      <c r="L15" s="17">
        <v>150.9</v>
      </c>
      <c r="M15" s="17">
        <v>151.6</v>
      </c>
      <c r="N15" s="17">
        <v>151.5</v>
      </c>
      <c r="O15" s="17">
        <v>246</v>
      </c>
      <c r="P15" s="17">
        <v>0</v>
      </c>
      <c r="Q15" s="17"/>
      <c r="R15" s="17">
        <v>374.4</v>
      </c>
      <c r="S15" s="17">
        <v>10.3</v>
      </c>
      <c r="T15" s="17"/>
      <c r="U15" s="17"/>
      <c r="V15" s="17"/>
      <c r="W15" s="17"/>
      <c r="X15" s="17">
        <v>166.2</v>
      </c>
      <c r="Y15" s="17">
        <v>7.5</v>
      </c>
      <c r="Z15" s="17">
        <v>5.6</v>
      </c>
      <c r="AA15" s="17">
        <v>5.6</v>
      </c>
      <c r="AB15" s="17">
        <v>6.9</v>
      </c>
      <c r="AC15" s="17">
        <v>11.7</v>
      </c>
      <c r="AD15" s="17">
        <v>59.6</v>
      </c>
      <c r="AE15" s="17"/>
      <c r="AF15" s="17"/>
      <c r="AG15" s="17"/>
      <c r="AH15" s="17"/>
      <c r="AI15" s="17">
        <v>110.6</v>
      </c>
      <c r="AJ15" s="17">
        <v>65.400000000000006</v>
      </c>
      <c r="AK15" s="17"/>
      <c r="AL15" s="17"/>
      <c r="AM15" s="17"/>
      <c r="AN15" s="17">
        <v>6.4</v>
      </c>
      <c r="AO15" s="17">
        <v>460.4</v>
      </c>
      <c r="AP15" s="17">
        <v>59.6</v>
      </c>
      <c r="AQ15" s="17">
        <v>151.5</v>
      </c>
      <c r="AR15" s="17">
        <v>29.6</v>
      </c>
      <c r="AS15" s="17">
        <v>18.399999999999999</v>
      </c>
      <c r="AT15" s="17">
        <v>18.8</v>
      </c>
      <c r="AU15" s="17">
        <v>91.3</v>
      </c>
      <c r="AV15" s="17"/>
      <c r="AW15" s="17"/>
      <c r="AX15" s="17"/>
      <c r="AY15" s="17">
        <v>108.3</v>
      </c>
      <c r="AZ15" s="17">
        <v>7.5</v>
      </c>
      <c r="BA15" s="17">
        <v>8.5</v>
      </c>
      <c r="BB15" s="17">
        <v>17.5</v>
      </c>
      <c r="BC15" s="17">
        <v>33.799999999999997</v>
      </c>
      <c r="BD15" s="17">
        <v>2</v>
      </c>
      <c r="BE15" s="17">
        <v>11.7</v>
      </c>
      <c r="BF15" s="17">
        <v>69.099999999999994</v>
      </c>
      <c r="BG15" s="17"/>
      <c r="BH15" s="17"/>
      <c r="BI15" s="17">
        <v>60</v>
      </c>
      <c r="BJ15" s="17"/>
      <c r="BK15" s="17"/>
      <c r="BL15" s="17">
        <v>47.4</v>
      </c>
      <c r="BM15" s="17"/>
      <c r="BN15" s="17"/>
      <c r="BO15" s="17"/>
      <c r="BP15" s="17">
        <v>96.8</v>
      </c>
      <c r="BQ15" s="17">
        <v>177</v>
      </c>
      <c r="BR15" s="17">
        <v>174.1</v>
      </c>
      <c r="BS15" s="17">
        <v>208.2</v>
      </c>
      <c r="BT15" s="17">
        <v>272.89999999999998</v>
      </c>
      <c r="BU15" s="17"/>
      <c r="BV15" s="17"/>
      <c r="BW15" s="17"/>
      <c r="BX15" s="17"/>
      <c r="BY15" s="17"/>
      <c r="BZ15" s="17"/>
      <c r="CA15" s="17"/>
      <c r="CB15" s="17">
        <v>0</v>
      </c>
      <c r="CC15" s="17">
        <v>3.8</v>
      </c>
      <c r="CD15" s="17">
        <v>193.9</v>
      </c>
      <c r="CE15" s="17">
        <v>75.7</v>
      </c>
      <c r="CF15" s="17">
        <v>63.5</v>
      </c>
      <c r="CG15" s="17">
        <v>46.1</v>
      </c>
      <c r="CH15" s="17">
        <v>29.9</v>
      </c>
      <c r="CI15" s="17"/>
      <c r="CJ15" s="17"/>
      <c r="CK15" s="17"/>
      <c r="CL15" s="17">
        <v>0</v>
      </c>
      <c r="CM15" s="17"/>
      <c r="CN15" s="17"/>
      <c r="CO15" s="17"/>
      <c r="CP15" s="17"/>
      <c r="CQ15" s="17"/>
      <c r="CR15" s="17"/>
      <c r="CS15" s="17"/>
      <c r="CT15" s="17">
        <v>218</v>
      </c>
      <c r="CU15" s="17">
        <v>104.4</v>
      </c>
      <c r="CV15" s="17">
        <v>0</v>
      </c>
      <c r="CW15" s="17">
        <v>65.8</v>
      </c>
      <c r="CX15" s="17">
        <v>0</v>
      </c>
      <c r="CY15" s="17">
        <v>6.4</v>
      </c>
      <c r="CZ15" s="17">
        <v>0</v>
      </c>
      <c r="DA15" s="17">
        <v>20</v>
      </c>
      <c r="DB15" s="17">
        <v>20.7</v>
      </c>
      <c r="DC15" s="17">
        <v>10</v>
      </c>
      <c r="DD15" s="17">
        <v>5.5</v>
      </c>
      <c r="DE15" s="17">
        <v>0</v>
      </c>
      <c r="DF15" s="17">
        <v>1.2</v>
      </c>
      <c r="DG15" s="17">
        <v>3.5</v>
      </c>
      <c r="DH15" s="17">
        <v>2.9</v>
      </c>
      <c r="DI15" s="17"/>
      <c r="DJ15" s="17">
        <v>20</v>
      </c>
      <c r="DK15" s="17">
        <v>18.899999999999999</v>
      </c>
      <c r="DL15" s="17">
        <v>3.6</v>
      </c>
      <c r="DM15" s="17">
        <v>18.399999999999999</v>
      </c>
      <c r="DN15" s="17">
        <v>0</v>
      </c>
      <c r="DO15" s="17">
        <v>0</v>
      </c>
      <c r="DP15" s="17">
        <v>19.100000000000001</v>
      </c>
      <c r="DQ15" s="17">
        <v>50.6</v>
      </c>
      <c r="DR15" s="17">
        <v>0</v>
      </c>
      <c r="DS15" s="17">
        <v>2.5</v>
      </c>
      <c r="DT15" s="17">
        <v>14.8</v>
      </c>
      <c r="DU15" s="17">
        <v>2.4</v>
      </c>
      <c r="DV15" s="17"/>
      <c r="DW15" s="17">
        <v>12.6</v>
      </c>
      <c r="DX15" s="17">
        <v>7.5</v>
      </c>
      <c r="DY15" s="17">
        <v>12.2</v>
      </c>
      <c r="DZ15" s="17">
        <v>16.7</v>
      </c>
      <c r="EA15" s="17">
        <v>16.2</v>
      </c>
      <c r="EB15" s="17">
        <v>26.5</v>
      </c>
      <c r="EC15" s="17">
        <v>31.9</v>
      </c>
      <c r="ED15" s="17">
        <v>0</v>
      </c>
      <c r="EE15" s="17">
        <v>30.1</v>
      </c>
      <c r="EF15" s="17">
        <v>58.5</v>
      </c>
      <c r="EG15" s="17">
        <v>1.3</v>
      </c>
      <c r="EH15" s="17">
        <v>0.5</v>
      </c>
      <c r="EI15" s="17">
        <v>21</v>
      </c>
      <c r="EJ15" s="17">
        <v>8.1999999999999993</v>
      </c>
      <c r="EK15" s="17">
        <v>6.7</v>
      </c>
      <c r="EL15" s="17">
        <v>20.399999999999999</v>
      </c>
      <c r="EM15" s="17">
        <v>20.399999999999999</v>
      </c>
      <c r="EN15" s="17">
        <v>20</v>
      </c>
      <c r="EO15" s="17">
        <v>5.7</v>
      </c>
      <c r="EP15" s="17">
        <v>0</v>
      </c>
      <c r="EQ15" s="17">
        <v>0</v>
      </c>
      <c r="ER15" s="17">
        <v>0</v>
      </c>
      <c r="ES15" s="17">
        <v>0.6</v>
      </c>
      <c r="ET15" s="17">
        <v>16.5</v>
      </c>
      <c r="EU15" s="17">
        <v>9.1999999999999993</v>
      </c>
      <c r="EV15" s="17">
        <v>0</v>
      </c>
      <c r="EW15" s="17">
        <v>1.2</v>
      </c>
      <c r="EX15" s="17">
        <v>1.1000000000000001</v>
      </c>
      <c r="EY15" s="17">
        <v>1.6</v>
      </c>
      <c r="EZ15" s="17">
        <v>1.1000000000000001</v>
      </c>
      <c r="FA15" s="17">
        <v>0</v>
      </c>
      <c r="FB15" s="17">
        <v>6.4</v>
      </c>
      <c r="FC15" s="17">
        <v>18.8</v>
      </c>
      <c r="FD15" s="17">
        <v>8.1</v>
      </c>
      <c r="FE15" s="17">
        <v>27.4</v>
      </c>
      <c r="FF15" s="17">
        <v>34.4</v>
      </c>
      <c r="FG15" s="17"/>
      <c r="FH15" s="17">
        <v>19.399999999999999</v>
      </c>
      <c r="FI15" s="17">
        <v>8.8000000000000007</v>
      </c>
      <c r="FJ15" s="17">
        <v>11</v>
      </c>
      <c r="FK15" s="17">
        <v>6296.1</v>
      </c>
      <c r="FL15" s="15"/>
      <c r="FM15" s="17">
        <v>21.6</v>
      </c>
      <c r="FN15" s="17">
        <v>8.01</v>
      </c>
      <c r="FO15" s="17">
        <v>6.0460000000000003</v>
      </c>
      <c r="FP15" s="17">
        <v>13.2</v>
      </c>
      <c r="FQ15" s="17">
        <v>27.424700000000001</v>
      </c>
      <c r="FR15" s="17">
        <v>9.4339700000000004</v>
      </c>
      <c r="FS15" s="17">
        <v>4.5</v>
      </c>
      <c r="FT15" s="17">
        <v>7.8</v>
      </c>
      <c r="FU15" s="17">
        <v>98.014669999999995</v>
      </c>
    </row>
    <row r="16" spans="1:177" ht="24" customHeight="1" x14ac:dyDescent="0.3">
      <c r="A16" s="16" t="s">
        <v>27</v>
      </c>
      <c r="B16" s="16" t="s">
        <v>647</v>
      </c>
      <c r="C16" s="17">
        <v>203.4</v>
      </c>
      <c r="D16" s="17">
        <v>631.5</v>
      </c>
      <c r="E16" s="17">
        <v>216.6</v>
      </c>
      <c r="F16" s="17"/>
      <c r="G16" s="17"/>
      <c r="H16" s="17">
        <v>90.2</v>
      </c>
      <c r="I16" s="17">
        <v>0</v>
      </c>
      <c r="J16" s="17"/>
      <c r="K16" s="17"/>
      <c r="L16" s="17">
        <v>131</v>
      </c>
      <c r="M16" s="17">
        <v>130.80000000000001</v>
      </c>
      <c r="N16" s="17">
        <v>130.9</v>
      </c>
      <c r="O16" s="17">
        <v>229.7</v>
      </c>
      <c r="P16" s="17">
        <v>0</v>
      </c>
      <c r="Q16" s="17"/>
      <c r="R16" s="17">
        <v>375.5</v>
      </c>
      <c r="S16" s="17">
        <v>10.3</v>
      </c>
      <c r="T16" s="17"/>
      <c r="U16" s="17"/>
      <c r="V16" s="17"/>
      <c r="W16" s="17"/>
      <c r="X16" s="17">
        <v>166.5</v>
      </c>
      <c r="Y16" s="17">
        <v>7.4</v>
      </c>
      <c r="Z16" s="17">
        <v>5.6</v>
      </c>
      <c r="AA16" s="17">
        <v>5.6</v>
      </c>
      <c r="AB16" s="17">
        <v>6.9</v>
      </c>
      <c r="AC16" s="17">
        <v>11.8</v>
      </c>
      <c r="AD16" s="17">
        <v>60.2</v>
      </c>
      <c r="AE16" s="17"/>
      <c r="AF16" s="17"/>
      <c r="AG16" s="17"/>
      <c r="AH16" s="17"/>
      <c r="AI16" s="17">
        <v>110.8</v>
      </c>
      <c r="AJ16" s="17">
        <v>65.400000000000006</v>
      </c>
      <c r="AK16" s="17"/>
      <c r="AL16" s="17"/>
      <c r="AM16" s="17"/>
      <c r="AN16" s="17">
        <v>6.4</v>
      </c>
      <c r="AO16" s="17">
        <v>458.9</v>
      </c>
      <c r="AP16" s="17">
        <v>59.7</v>
      </c>
      <c r="AQ16" s="17">
        <v>151.1</v>
      </c>
      <c r="AR16" s="17">
        <v>30</v>
      </c>
      <c r="AS16" s="17">
        <v>18.399999999999999</v>
      </c>
      <c r="AT16" s="17">
        <v>18.8</v>
      </c>
      <c r="AU16" s="17">
        <v>90.1</v>
      </c>
      <c r="AV16" s="17"/>
      <c r="AW16" s="17"/>
      <c r="AX16" s="17"/>
      <c r="AY16" s="17">
        <v>108</v>
      </c>
      <c r="AZ16" s="17">
        <v>7.5</v>
      </c>
      <c r="BA16" s="17">
        <v>8.6</v>
      </c>
      <c r="BB16" s="17">
        <v>28.3</v>
      </c>
      <c r="BC16" s="17">
        <v>33.799999999999997</v>
      </c>
      <c r="BD16" s="17">
        <v>2</v>
      </c>
      <c r="BE16" s="17">
        <v>11.9</v>
      </c>
      <c r="BF16" s="17">
        <v>69.400000000000006</v>
      </c>
      <c r="BG16" s="17"/>
      <c r="BH16" s="17"/>
      <c r="BI16" s="17">
        <v>60.4</v>
      </c>
      <c r="BJ16" s="17"/>
      <c r="BK16" s="17"/>
      <c r="BL16" s="17">
        <v>47.5</v>
      </c>
      <c r="BM16" s="17"/>
      <c r="BN16" s="17"/>
      <c r="BO16" s="17"/>
      <c r="BP16" s="17">
        <v>97.6</v>
      </c>
      <c r="BQ16" s="17">
        <v>178.6</v>
      </c>
      <c r="BR16" s="17">
        <v>176</v>
      </c>
      <c r="BS16" s="17">
        <v>209.4</v>
      </c>
      <c r="BT16" s="17">
        <v>274.10000000000002</v>
      </c>
      <c r="BU16" s="17"/>
      <c r="BV16" s="17"/>
      <c r="BW16" s="17"/>
      <c r="BX16" s="17"/>
      <c r="BY16" s="17"/>
      <c r="BZ16" s="17"/>
      <c r="CA16" s="17"/>
      <c r="CB16" s="17">
        <v>0</v>
      </c>
      <c r="CC16" s="17">
        <v>3.8</v>
      </c>
      <c r="CD16" s="17">
        <v>199.9</v>
      </c>
      <c r="CE16" s="17">
        <v>82.6</v>
      </c>
      <c r="CF16" s="17">
        <v>63.8</v>
      </c>
      <c r="CG16" s="17">
        <v>46.1</v>
      </c>
      <c r="CH16" s="17">
        <v>30</v>
      </c>
      <c r="CI16" s="17"/>
      <c r="CJ16" s="17"/>
      <c r="CK16" s="17"/>
      <c r="CL16" s="17">
        <v>0</v>
      </c>
      <c r="CM16" s="17"/>
      <c r="CN16" s="17"/>
      <c r="CO16" s="17"/>
      <c r="CP16" s="17"/>
      <c r="CQ16" s="17"/>
      <c r="CR16" s="17"/>
      <c r="CS16" s="17"/>
      <c r="CT16" s="17">
        <v>217.9</v>
      </c>
      <c r="CU16" s="17">
        <v>104.3</v>
      </c>
      <c r="CV16" s="17">
        <v>0</v>
      </c>
      <c r="CW16" s="17">
        <v>63.5</v>
      </c>
      <c r="CX16" s="17">
        <v>0</v>
      </c>
      <c r="CY16" s="17">
        <v>6.1</v>
      </c>
      <c r="CZ16" s="17">
        <v>0</v>
      </c>
      <c r="DA16" s="17">
        <v>20</v>
      </c>
      <c r="DB16" s="17">
        <v>20.7</v>
      </c>
      <c r="DC16" s="17">
        <v>9.9</v>
      </c>
      <c r="DD16" s="17">
        <v>5.6</v>
      </c>
      <c r="DE16" s="17">
        <v>0</v>
      </c>
      <c r="DF16" s="17">
        <v>1.2</v>
      </c>
      <c r="DG16" s="17">
        <v>3.5</v>
      </c>
      <c r="DH16" s="17">
        <v>2.9</v>
      </c>
      <c r="DI16" s="17"/>
      <c r="DJ16" s="17">
        <v>20</v>
      </c>
      <c r="DK16" s="17">
        <v>18.899999999999999</v>
      </c>
      <c r="DL16" s="17">
        <v>3.6</v>
      </c>
      <c r="DM16" s="17">
        <v>18.399999999999999</v>
      </c>
      <c r="DN16" s="17">
        <v>0</v>
      </c>
      <c r="DO16" s="17">
        <v>0</v>
      </c>
      <c r="DP16" s="17">
        <v>19.7</v>
      </c>
      <c r="DQ16" s="17">
        <v>56.1</v>
      </c>
      <c r="DR16" s="17">
        <v>0</v>
      </c>
      <c r="DS16" s="17">
        <v>2.5</v>
      </c>
      <c r="DT16" s="17">
        <v>14.8</v>
      </c>
      <c r="DU16" s="17">
        <v>2.4</v>
      </c>
      <c r="DV16" s="17"/>
      <c r="DW16" s="17">
        <v>12.5</v>
      </c>
      <c r="DX16" s="17">
        <v>7.5</v>
      </c>
      <c r="DY16" s="17">
        <v>12.2</v>
      </c>
      <c r="DZ16" s="17">
        <v>16.7</v>
      </c>
      <c r="EA16" s="17">
        <v>16.3</v>
      </c>
      <c r="EB16" s="17">
        <v>24.5</v>
      </c>
      <c r="EC16" s="17">
        <v>27.2</v>
      </c>
      <c r="ED16" s="17">
        <v>0</v>
      </c>
      <c r="EE16" s="17">
        <v>36.5</v>
      </c>
      <c r="EF16" s="17">
        <v>54.5</v>
      </c>
      <c r="EG16" s="17">
        <v>1.7</v>
      </c>
      <c r="EH16" s="17">
        <v>0.3</v>
      </c>
      <c r="EI16" s="17">
        <v>20.9</v>
      </c>
      <c r="EJ16" s="17">
        <v>8.1999999999999993</v>
      </c>
      <c r="EK16" s="17">
        <v>6.7</v>
      </c>
      <c r="EL16" s="17">
        <v>20.399999999999999</v>
      </c>
      <c r="EM16" s="17">
        <v>20.399999999999999</v>
      </c>
      <c r="EN16" s="17">
        <v>20</v>
      </c>
      <c r="EO16" s="17">
        <v>4.5999999999999996</v>
      </c>
      <c r="EP16" s="17">
        <v>0</v>
      </c>
      <c r="EQ16" s="17">
        <v>0</v>
      </c>
      <c r="ER16" s="17">
        <v>0</v>
      </c>
      <c r="ES16" s="17">
        <v>0.6</v>
      </c>
      <c r="ET16" s="17">
        <v>8.5</v>
      </c>
      <c r="EU16" s="17">
        <v>3.2</v>
      </c>
      <c r="EV16" s="17">
        <v>0</v>
      </c>
      <c r="EW16" s="17">
        <v>1.2</v>
      </c>
      <c r="EX16" s="17">
        <v>1.1000000000000001</v>
      </c>
      <c r="EY16" s="17">
        <v>1.6</v>
      </c>
      <c r="EZ16" s="17">
        <v>1.1000000000000001</v>
      </c>
      <c r="FA16" s="17">
        <v>0</v>
      </c>
      <c r="FB16" s="17">
        <v>6.3</v>
      </c>
      <c r="FC16" s="17">
        <v>18.899999999999999</v>
      </c>
      <c r="FD16" s="17">
        <v>8.6</v>
      </c>
      <c r="FE16" s="17">
        <v>27.5</v>
      </c>
      <c r="FF16" s="17">
        <v>34.4</v>
      </c>
      <c r="FG16" s="17"/>
      <c r="FH16" s="17">
        <v>19.399999999999999</v>
      </c>
      <c r="FI16" s="17">
        <v>9.6999999999999993</v>
      </c>
      <c r="FJ16" s="17">
        <v>11</v>
      </c>
      <c r="FK16" s="17">
        <v>6239</v>
      </c>
      <c r="FL16" s="15"/>
      <c r="FM16" s="17">
        <v>21.8</v>
      </c>
      <c r="FN16" s="17">
        <v>8.0039999999999996</v>
      </c>
      <c r="FO16" s="17">
        <v>6.0460000000000003</v>
      </c>
      <c r="FP16" s="17">
        <v>13.2</v>
      </c>
      <c r="FQ16" s="17">
        <v>27.372859999999999</v>
      </c>
      <c r="FR16" s="17">
        <v>9.4337099999999996</v>
      </c>
      <c r="FS16" s="17">
        <v>4.5999999999999996</v>
      </c>
      <c r="FT16" s="17">
        <v>7.7</v>
      </c>
      <c r="FU16" s="17">
        <v>98.156570000000002</v>
      </c>
    </row>
    <row r="17" spans="1:177" ht="24" customHeight="1" x14ac:dyDescent="0.3">
      <c r="A17" s="16" t="s">
        <v>27</v>
      </c>
      <c r="B17" s="16" t="s">
        <v>648</v>
      </c>
      <c r="C17" s="17">
        <v>201.5</v>
      </c>
      <c r="D17" s="17">
        <v>631.6</v>
      </c>
      <c r="E17" s="17">
        <v>216.8</v>
      </c>
      <c r="F17" s="17"/>
      <c r="G17" s="17"/>
      <c r="H17" s="17">
        <v>90.2</v>
      </c>
      <c r="I17" s="17">
        <v>0</v>
      </c>
      <c r="J17" s="17"/>
      <c r="K17" s="17"/>
      <c r="L17" s="17">
        <v>158.19999999999999</v>
      </c>
      <c r="M17" s="17">
        <v>157.80000000000001</v>
      </c>
      <c r="N17" s="17">
        <v>158.5</v>
      </c>
      <c r="O17" s="17">
        <v>251.5</v>
      </c>
      <c r="P17" s="17">
        <v>0</v>
      </c>
      <c r="Q17" s="17"/>
      <c r="R17" s="17">
        <v>376.4</v>
      </c>
      <c r="S17" s="17">
        <v>10.4</v>
      </c>
      <c r="T17" s="17"/>
      <c r="U17" s="17"/>
      <c r="V17" s="17"/>
      <c r="W17" s="17"/>
      <c r="X17" s="17">
        <v>165.1</v>
      </c>
      <c r="Y17" s="17">
        <v>7.4</v>
      </c>
      <c r="Z17" s="17">
        <v>5.6</v>
      </c>
      <c r="AA17" s="17">
        <v>5.6</v>
      </c>
      <c r="AB17" s="17">
        <v>6.9</v>
      </c>
      <c r="AC17" s="17">
        <v>11.8</v>
      </c>
      <c r="AD17" s="17">
        <v>60.4</v>
      </c>
      <c r="AE17" s="17"/>
      <c r="AF17" s="17"/>
      <c r="AG17" s="17"/>
      <c r="AH17" s="17"/>
      <c r="AI17" s="17">
        <v>110.6</v>
      </c>
      <c r="AJ17" s="17">
        <v>65.5</v>
      </c>
      <c r="AK17" s="17"/>
      <c r="AL17" s="17"/>
      <c r="AM17" s="17"/>
      <c r="AN17" s="17">
        <v>6.4</v>
      </c>
      <c r="AO17" s="17">
        <v>459.7</v>
      </c>
      <c r="AP17" s="17">
        <v>60.2</v>
      </c>
      <c r="AQ17" s="17">
        <v>150.80000000000001</v>
      </c>
      <c r="AR17" s="17">
        <v>31.7</v>
      </c>
      <c r="AS17" s="17">
        <v>18.399999999999999</v>
      </c>
      <c r="AT17" s="17">
        <v>18.8</v>
      </c>
      <c r="AU17" s="17">
        <v>89.8</v>
      </c>
      <c r="AV17" s="17"/>
      <c r="AW17" s="17"/>
      <c r="AX17" s="17"/>
      <c r="AY17" s="17">
        <v>107.7</v>
      </c>
      <c r="AZ17" s="17">
        <v>7.5</v>
      </c>
      <c r="BA17" s="17">
        <v>8.5</v>
      </c>
      <c r="BB17" s="17">
        <v>35.299999999999997</v>
      </c>
      <c r="BC17" s="17">
        <v>33.5</v>
      </c>
      <c r="BD17" s="17">
        <v>2</v>
      </c>
      <c r="BE17" s="17">
        <v>11.9</v>
      </c>
      <c r="BF17" s="17">
        <v>68.3</v>
      </c>
      <c r="BG17" s="17"/>
      <c r="BH17" s="17"/>
      <c r="BI17" s="17">
        <v>60.2</v>
      </c>
      <c r="BJ17" s="17"/>
      <c r="BK17" s="17"/>
      <c r="BL17" s="17">
        <v>47.6</v>
      </c>
      <c r="BM17" s="17"/>
      <c r="BN17" s="17"/>
      <c r="BO17" s="17"/>
      <c r="BP17" s="17">
        <v>97.7</v>
      </c>
      <c r="BQ17" s="17">
        <v>178.1</v>
      </c>
      <c r="BR17" s="17">
        <v>176.1</v>
      </c>
      <c r="BS17" s="17">
        <v>209.9</v>
      </c>
      <c r="BT17" s="17">
        <v>273.8</v>
      </c>
      <c r="BU17" s="17"/>
      <c r="BV17" s="17"/>
      <c r="BW17" s="17"/>
      <c r="BX17" s="17"/>
      <c r="BY17" s="17"/>
      <c r="BZ17" s="17"/>
      <c r="CA17" s="17"/>
      <c r="CB17" s="17">
        <v>0</v>
      </c>
      <c r="CC17" s="17">
        <v>3.8</v>
      </c>
      <c r="CD17" s="17">
        <v>83.6</v>
      </c>
      <c r="CE17" s="17">
        <v>82</v>
      </c>
      <c r="CF17" s="17">
        <v>64.3</v>
      </c>
      <c r="CG17" s="17">
        <v>46.1</v>
      </c>
      <c r="CH17" s="17">
        <v>29.9</v>
      </c>
      <c r="CI17" s="17"/>
      <c r="CJ17" s="17"/>
      <c r="CK17" s="17"/>
      <c r="CL17" s="17">
        <v>0</v>
      </c>
      <c r="CM17" s="17"/>
      <c r="CN17" s="17"/>
      <c r="CO17" s="17"/>
      <c r="CP17" s="17"/>
      <c r="CQ17" s="17"/>
      <c r="CR17" s="17"/>
      <c r="CS17" s="17"/>
      <c r="CT17" s="17">
        <v>218.1</v>
      </c>
      <c r="CU17" s="17">
        <v>104.6</v>
      </c>
      <c r="CV17" s="17">
        <v>0</v>
      </c>
      <c r="CW17" s="17">
        <v>71.8</v>
      </c>
      <c r="CX17" s="17">
        <v>0</v>
      </c>
      <c r="CY17" s="17">
        <v>5.6</v>
      </c>
      <c r="CZ17" s="17">
        <v>0</v>
      </c>
      <c r="DA17" s="17">
        <v>20</v>
      </c>
      <c r="DB17" s="17">
        <v>20.7</v>
      </c>
      <c r="DC17" s="17">
        <v>9.9</v>
      </c>
      <c r="DD17" s="17">
        <v>5.4</v>
      </c>
      <c r="DE17" s="17">
        <v>0</v>
      </c>
      <c r="DF17" s="17">
        <v>1.2</v>
      </c>
      <c r="DG17" s="17">
        <v>3.5</v>
      </c>
      <c r="DH17" s="17">
        <v>2.9</v>
      </c>
      <c r="DI17" s="17"/>
      <c r="DJ17" s="17">
        <v>20</v>
      </c>
      <c r="DK17" s="17">
        <v>18.899999999999999</v>
      </c>
      <c r="DL17" s="17">
        <v>3.6</v>
      </c>
      <c r="DM17" s="17">
        <v>16.899999999999999</v>
      </c>
      <c r="DN17" s="17">
        <v>0</v>
      </c>
      <c r="DO17" s="17">
        <v>0</v>
      </c>
      <c r="DP17" s="17">
        <v>18.2</v>
      </c>
      <c r="DQ17" s="17">
        <v>50.4</v>
      </c>
      <c r="DR17" s="17">
        <v>0</v>
      </c>
      <c r="DS17" s="17">
        <v>2.5</v>
      </c>
      <c r="DT17" s="17">
        <v>14.8</v>
      </c>
      <c r="DU17" s="17">
        <v>2.4</v>
      </c>
      <c r="DV17" s="17"/>
      <c r="DW17" s="17">
        <v>12.7</v>
      </c>
      <c r="DX17" s="17">
        <v>7.5</v>
      </c>
      <c r="DY17" s="17">
        <v>12.5</v>
      </c>
      <c r="DZ17" s="17">
        <v>16.600000000000001</v>
      </c>
      <c r="EA17" s="17">
        <v>16.2</v>
      </c>
      <c r="EB17" s="17">
        <v>24.4</v>
      </c>
      <c r="EC17" s="17">
        <v>19.8</v>
      </c>
      <c r="ED17" s="17">
        <v>0</v>
      </c>
      <c r="EE17" s="17">
        <v>19.899999999999999</v>
      </c>
      <c r="EF17" s="17">
        <v>43.7</v>
      </c>
      <c r="EG17" s="17">
        <v>1.3</v>
      </c>
      <c r="EH17" s="17">
        <v>0.3</v>
      </c>
      <c r="EI17" s="17">
        <v>20.9</v>
      </c>
      <c r="EJ17" s="17">
        <v>8.1</v>
      </c>
      <c r="EK17" s="17">
        <v>6.6</v>
      </c>
      <c r="EL17" s="17">
        <v>20.399999999999999</v>
      </c>
      <c r="EM17" s="17">
        <v>20.399999999999999</v>
      </c>
      <c r="EN17" s="17">
        <v>20</v>
      </c>
      <c r="EO17" s="17">
        <v>4.3</v>
      </c>
      <c r="EP17" s="17">
        <v>0</v>
      </c>
      <c r="EQ17" s="17">
        <v>0</v>
      </c>
      <c r="ER17" s="17">
        <v>0</v>
      </c>
      <c r="ES17" s="17">
        <v>0.6</v>
      </c>
      <c r="ET17" s="17">
        <v>9.3000000000000007</v>
      </c>
      <c r="EU17" s="17">
        <v>10.8</v>
      </c>
      <c r="EV17" s="17">
        <v>0</v>
      </c>
      <c r="EW17" s="17">
        <v>1.2</v>
      </c>
      <c r="EX17" s="17">
        <v>1.1000000000000001</v>
      </c>
      <c r="EY17" s="17">
        <v>1.6</v>
      </c>
      <c r="EZ17" s="17">
        <v>1.1000000000000001</v>
      </c>
      <c r="FA17" s="17">
        <v>0</v>
      </c>
      <c r="FB17" s="17">
        <v>6.3</v>
      </c>
      <c r="FC17" s="17">
        <v>18.899999999999999</v>
      </c>
      <c r="FD17" s="17">
        <v>8.9</v>
      </c>
      <c r="FE17" s="17">
        <v>27.4</v>
      </c>
      <c r="FF17" s="17">
        <v>34.299999999999997</v>
      </c>
      <c r="FG17" s="17"/>
      <c r="FH17" s="17">
        <v>19.399999999999999</v>
      </c>
      <c r="FI17" s="17">
        <v>8.4</v>
      </c>
      <c r="FJ17" s="17">
        <v>11</v>
      </c>
      <c r="FK17" s="17">
        <v>6202.7</v>
      </c>
      <c r="FL17" s="15"/>
      <c r="FM17" s="17">
        <v>22</v>
      </c>
      <c r="FN17" s="17">
        <v>8.0009999999999994</v>
      </c>
      <c r="FO17" s="17">
        <v>6.0469999999999997</v>
      </c>
      <c r="FP17" s="17">
        <v>13.2</v>
      </c>
      <c r="FQ17" s="17">
        <v>27.390280000000001</v>
      </c>
      <c r="FR17" s="17">
        <v>9.4335699999999996</v>
      </c>
      <c r="FS17" s="17">
        <v>4.5</v>
      </c>
      <c r="FT17" s="17">
        <v>7.8</v>
      </c>
      <c r="FU17" s="17">
        <v>98.371849999999995</v>
      </c>
    </row>
    <row r="18" spans="1:177" ht="24" customHeight="1" x14ac:dyDescent="0.3">
      <c r="A18" s="18" t="s">
        <v>27</v>
      </c>
      <c r="B18" s="18" t="s">
        <v>649</v>
      </c>
      <c r="C18" s="19">
        <v>202.1</v>
      </c>
      <c r="D18" s="19">
        <v>632.20000000000005</v>
      </c>
      <c r="E18" s="19">
        <v>216.5</v>
      </c>
      <c r="F18" s="19"/>
      <c r="G18" s="19"/>
      <c r="H18" s="19">
        <v>89.5</v>
      </c>
      <c r="I18" s="19">
        <v>0</v>
      </c>
      <c r="J18" s="19"/>
      <c r="K18" s="19"/>
      <c r="L18" s="19">
        <v>137.6</v>
      </c>
      <c r="M18" s="19">
        <v>138.30000000000001</v>
      </c>
      <c r="N18" s="19">
        <v>137.80000000000001</v>
      </c>
      <c r="O18" s="19">
        <v>234.1</v>
      </c>
      <c r="P18" s="19">
        <v>0</v>
      </c>
      <c r="Q18" s="19"/>
      <c r="R18" s="19">
        <v>375</v>
      </c>
      <c r="S18" s="19">
        <v>10.3</v>
      </c>
      <c r="T18" s="19"/>
      <c r="U18" s="19"/>
      <c r="V18" s="19"/>
      <c r="W18" s="19"/>
      <c r="X18" s="19">
        <v>164.6</v>
      </c>
      <c r="Y18" s="19">
        <v>7.4</v>
      </c>
      <c r="Z18" s="19">
        <v>5.6</v>
      </c>
      <c r="AA18" s="19">
        <v>5.6</v>
      </c>
      <c r="AB18" s="19">
        <v>6.9</v>
      </c>
      <c r="AC18" s="19">
        <v>11.8</v>
      </c>
      <c r="AD18" s="19">
        <v>60</v>
      </c>
      <c r="AE18" s="19"/>
      <c r="AF18" s="19"/>
      <c r="AG18" s="19"/>
      <c r="AH18" s="19"/>
      <c r="AI18" s="19">
        <v>110.6</v>
      </c>
      <c r="AJ18" s="19">
        <v>65.3</v>
      </c>
      <c r="AK18" s="19"/>
      <c r="AL18" s="19"/>
      <c r="AM18" s="19"/>
      <c r="AN18" s="19">
        <v>6.4</v>
      </c>
      <c r="AO18" s="19">
        <v>461.4</v>
      </c>
      <c r="AP18" s="19">
        <v>61</v>
      </c>
      <c r="AQ18" s="19">
        <v>151.19999999999999</v>
      </c>
      <c r="AR18" s="19">
        <v>32</v>
      </c>
      <c r="AS18" s="19">
        <v>18.399999999999999</v>
      </c>
      <c r="AT18" s="19">
        <v>18.8</v>
      </c>
      <c r="AU18" s="19">
        <v>89.3</v>
      </c>
      <c r="AV18" s="19"/>
      <c r="AW18" s="19"/>
      <c r="AX18" s="19"/>
      <c r="AY18" s="19">
        <v>108.3</v>
      </c>
      <c r="AZ18" s="19">
        <v>7.5</v>
      </c>
      <c r="BA18" s="19">
        <v>8.4</v>
      </c>
      <c r="BB18" s="19">
        <v>29.2</v>
      </c>
      <c r="BC18" s="19">
        <v>34.299999999999997</v>
      </c>
      <c r="BD18" s="19">
        <v>2</v>
      </c>
      <c r="BE18" s="19">
        <v>11.8</v>
      </c>
      <c r="BF18" s="19">
        <v>68.8</v>
      </c>
      <c r="BG18" s="19"/>
      <c r="BH18" s="19"/>
      <c r="BI18" s="19">
        <v>60.1</v>
      </c>
      <c r="BJ18" s="19"/>
      <c r="BK18" s="19"/>
      <c r="BL18" s="19">
        <v>47.5</v>
      </c>
      <c r="BM18" s="19"/>
      <c r="BN18" s="19"/>
      <c r="BO18" s="19"/>
      <c r="BP18" s="19">
        <v>97.4</v>
      </c>
      <c r="BQ18" s="19">
        <v>178.1</v>
      </c>
      <c r="BR18" s="19">
        <v>176.1</v>
      </c>
      <c r="BS18" s="19">
        <v>210</v>
      </c>
      <c r="BT18" s="19">
        <v>273.8</v>
      </c>
      <c r="BU18" s="19"/>
      <c r="BV18" s="19"/>
      <c r="BW18" s="19"/>
      <c r="BX18" s="19"/>
      <c r="BY18" s="19"/>
      <c r="BZ18" s="19"/>
      <c r="CA18" s="19"/>
      <c r="CB18" s="19">
        <v>0</v>
      </c>
      <c r="CC18" s="19">
        <v>3.8</v>
      </c>
      <c r="CD18" s="19">
        <v>137.9</v>
      </c>
      <c r="CE18" s="19">
        <v>92.8</v>
      </c>
      <c r="CF18" s="19">
        <v>64.3</v>
      </c>
      <c r="CG18" s="19">
        <v>46</v>
      </c>
      <c r="CH18" s="19">
        <v>29.8</v>
      </c>
      <c r="CI18" s="19"/>
      <c r="CJ18" s="19"/>
      <c r="CK18" s="19"/>
      <c r="CL18" s="19">
        <v>0</v>
      </c>
      <c r="CM18" s="19"/>
      <c r="CN18" s="19"/>
      <c r="CO18" s="19"/>
      <c r="CP18" s="19"/>
      <c r="CQ18" s="19"/>
      <c r="CR18" s="19"/>
      <c r="CS18" s="19"/>
      <c r="CT18" s="19">
        <v>218</v>
      </c>
      <c r="CU18" s="19">
        <v>104.6</v>
      </c>
      <c r="CV18" s="19">
        <v>0</v>
      </c>
      <c r="CW18" s="19">
        <v>67.900000000000006</v>
      </c>
      <c r="CX18" s="19">
        <v>0</v>
      </c>
      <c r="CY18" s="19">
        <v>7.2</v>
      </c>
      <c r="CZ18" s="19">
        <v>0</v>
      </c>
      <c r="DA18" s="19">
        <v>20</v>
      </c>
      <c r="DB18" s="19">
        <v>20.7</v>
      </c>
      <c r="DC18" s="19">
        <v>9.9</v>
      </c>
      <c r="DD18" s="19">
        <v>5.4</v>
      </c>
      <c r="DE18" s="19">
        <v>0</v>
      </c>
      <c r="DF18" s="19">
        <v>1.2</v>
      </c>
      <c r="DG18" s="19">
        <v>3.5</v>
      </c>
      <c r="DH18" s="19">
        <v>2.8</v>
      </c>
      <c r="DI18" s="19"/>
      <c r="DJ18" s="19">
        <v>20</v>
      </c>
      <c r="DK18" s="19">
        <v>18.899999999999999</v>
      </c>
      <c r="DL18" s="19">
        <v>3.6</v>
      </c>
      <c r="DM18" s="19">
        <v>9.8000000000000007</v>
      </c>
      <c r="DN18" s="19">
        <v>0</v>
      </c>
      <c r="DO18" s="19">
        <v>0</v>
      </c>
      <c r="DP18" s="19">
        <v>19.399999999999999</v>
      </c>
      <c r="DQ18" s="19">
        <v>56.5</v>
      </c>
      <c r="DR18" s="19">
        <v>0</v>
      </c>
      <c r="DS18" s="19">
        <v>2.5</v>
      </c>
      <c r="DT18" s="19">
        <v>14.8</v>
      </c>
      <c r="DU18" s="19">
        <v>2.2999999999999998</v>
      </c>
      <c r="DV18" s="19"/>
      <c r="DW18" s="19">
        <v>12.7</v>
      </c>
      <c r="DX18" s="19">
        <v>7.5</v>
      </c>
      <c r="DY18" s="19">
        <v>12.5</v>
      </c>
      <c r="DZ18" s="19">
        <v>16.600000000000001</v>
      </c>
      <c r="EA18" s="19">
        <v>16.3</v>
      </c>
      <c r="EB18" s="19">
        <v>25.7</v>
      </c>
      <c r="EC18" s="19">
        <v>17.8</v>
      </c>
      <c r="ED18" s="19">
        <v>0</v>
      </c>
      <c r="EE18" s="19">
        <v>10.4</v>
      </c>
      <c r="EF18" s="19">
        <v>25.5</v>
      </c>
      <c r="EG18" s="19">
        <v>0.5</v>
      </c>
      <c r="EH18" s="19">
        <v>0</v>
      </c>
      <c r="EI18" s="19">
        <v>20.9</v>
      </c>
      <c r="EJ18" s="19">
        <v>8.1</v>
      </c>
      <c r="EK18" s="19">
        <v>7</v>
      </c>
      <c r="EL18" s="19">
        <v>20.399999999999999</v>
      </c>
      <c r="EM18" s="19">
        <v>20.399999999999999</v>
      </c>
      <c r="EN18" s="19">
        <v>20</v>
      </c>
      <c r="EO18" s="19">
        <v>5.9</v>
      </c>
      <c r="EP18" s="19">
        <v>0</v>
      </c>
      <c r="EQ18" s="19">
        <v>0</v>
      </c>
      <c r="ER18" s="19">
        <v>0</v>
      </c>
      <c r="ES18" s="19">
        <v>0.6</v>
      </c>
      <c r="ET18" s="19">
        <v>25.4</v>
      </c>
      <c r="EU18" s="19">
        <v>28</v>
      </c>
      <c r="EV18" s="19">
        <v>0</v>
      </c>
      <c r="EW18" s="19">
        <v>1.2</v>
      </c>
      <c r="EX18" s="19">
        <v>1.1000000000000001</v>
      </c>
      <c r="EY18" s="19">
        <v>1.6</v>
      </c>
      <c r="EZ18" s="19">
        <v>1.1000000000000001</v>
      </c>
      <c r="FA18" s="19">
        <v>0</v>
      </c>
      <c r="FB18" s="19">
        <v>6.4</v>
      </c>
      <c r="FC18" s="19">
        <v>18.899999999999999</v>
      </c>
      <c r="FD18" s="19">
        <v>8.8000000000000007</v>
      </c>
      <c r="FE18" s="19">
        <v>27.3</v>
      </c>
      <c r="FF18" s="19">
        <v>34.299999999999997</v>
      </c>
      <c r="FG18" s="19"/>
      <c r="FH18" s="19">
        <v>19.399999999999999</v>
      </c>
      <c r="FI18" s="19">
        <v>9.5</v>
      </c>
      <c r="FJ18" s="19">
        <v>11</v>
      </c>
      <c r="FK18" s="19">
        <v>6189.4</v>
      </c>
      <c r="FL18" s="15"/>
      <c r="FM18" s="19">
        <v>22</v>
      </c>
      <c r="FN18" s="19">
        <v>7.9950000000000001</v>
      </c>
      <c r="FO18" s="19">
        <v>6.0449999999999999</v>
      </c>
      <c r="FP18" s="19">
        <v>13.2</v>
      </c>
      <c r="FQ18" s="19">
        <v>27.38767</v>
      </c>
      <c r="FR18" s="19">
        <v>9.4333500000000008</v>
      </c>
      <c r="FS18" s="19">
        <v>4.5</v>
      </c>
      <c r="FT18" s="19">
        <v>7.7</v>
      </c>
      <c r="FU18" s="19">
        <v>98.261020000000002</v>
      </c>
    </row>
    <row r="19" spans="1:177" ht="24" customHeight="1" x14ac:dyDescent="0.3">
      <c r="A19" s="13" t="s">
        <v>27</v>
      </c>
      <c r="B19" s="13" t="s">
        <v>650</v>
      </c>
      <c r="C19" s="14">
        <v>204</v>
      </c>
      <c r="D19" s="14">
        <v>632.6</v>
      </c>
      <c r="E19" s="14">
        <v>216.6</v>
      </c>
      <c r="F19" s="14"/>
      <c r="G19" s="14"/>
      <c r="H19" s="14">
        <v>90.1</v>
      </c>
      <c r="I19" s="14">
        <v>0</v>
      </c>
      <c r="J19" s="14"/>
      <c r="K19" s="14"/>
      <c r="L19" s="14">
        <v>139.4</v>
      </c>
      <c r="M19" s="14">
        <v>139.4</v>
      </c>
      <c r="N19" s="14">
        <v>139</v>
      </c>
      <c r="O19" s="14">
        <v>236.7</v>
      </c>
      <c r="P19" s="14">
        <v>0</v>
      </c>
      <c r="Q19" s="14"/>
      <c r="R19" s="14">
        <v>375.5</v>
      </c>
      <c r="S19" s="14">
        <v>10.3</v>
      </c>
      <c r="T19" s="14"/>
      <c r="U19" s="14"/>
      <c r="V19" s="14"/>
      <c r="W19" s="14"/>
      <c r="X19" s="14">
        <v>164.2</v>
      </c>
      <c r="Y19" s="14">
        <v>7.4</v>
      </c>
      <c r="Z19" s="14">
        <v>5.6</v>
      </c>
      <c r="AA19" s="14">
        <v>5.6</v>
      </c>
      <c r="AB19" s="14">
        <v>6.9</v>
      </c>
      <c r="AC19" s="14">
        <v>11.8</v>
      </c>
      <c r="AD19" s="14">
        <v>60.3</v>
      </c>
      <c r="AE19" s="14"/>
      <c r="AF19" s="14"/>
      <c r="AG19" s="14"/>
      <c r="AH19" s="14"/>
      <c r="AI19" s="14">
        <v>110.7</v>
      </c>
      <c r="AJ19" s="14">
        <v>65.400000000000006</v>
      </c>
      <c r="AK19" s="14"/>
      <c r="AL19" s="14"/>
      <c r="AM19" s="14"/>
      <c r="AN19" s="14">
        <v>6.4</v>
      </c>
      <c r="AO19" s="14">
        <v>459.8</v>
      </c>
      <c r="AP19" s="14">
        <v>61</v>
      </c>
      <c r="AQ19" s="14">
        <v>151.5</v>
      </c>
      <c r="AR19" s="14">
        <v>32.1</v>
      </c>
      <c r="AS19" s="14">
        <v>18.399999999999999</v>
      </c>
      <c r="AT19" s="14">
        <v>18.8</v>
      </c>
      <c r="AU19" s="14">
        <v>90.2</v>
      </c>
      <c r="AV19" s="14"/>
      <c r="AW19" s="14"/>
      <c r="AX19" s="14"/>
      <c r="AY19" s="14">
        <v>108</v>
      </c>
      <c r="AZ19" s="14">
        <v>7.5</v>
      </c>
      <c r="BA19" s="14">
        <v>8.4</v>
      </c>
      <c r="BB19" s="14">
        <v>26.7</v>
      </c>
      <c r="BC19" s="14">
        <v>34.299999999999997</v>
      </c>
      <c r="BD19" s="14">
        <v>2</v>
      </c>
      <c r="BE19" s="14">
        <v>11.9</v>
      </c>
      <c r="BF19" s="14">
        <v>69.7</v>
      </c>
      <c r="BG19" s="14"/>
      <c r="BH19" s="14"/>
      <c r="BI19" s="14">
        <v>60.6</v>
      </c>
      <c r="BJ19" s="14"/>
      <c r="BK19" s="14"/>
      <c r="BL19" s="14">
        <v>47.6</v>
      </c>
      <c r="BM19" s="14"/>
      <c r="BN19" s="14"/>
      <c r="BO19" s="14"/>
      <c r="BP19" s="14">
        <v>97.6</v>
      </c>
      <c r="BQ19" s="14">
        <v>177.4</v>
      </c>
      <c r="BR19" s="14">
        <v>175.5</v>
      </c>
      <c r="BS19" s="14">
        <v>209.2</v>
      </c>
      <c r="BT19" s="14">
        <v>273.5</v>
      </c>
      <c r="BU19" s="14"/>
      <c r="BV19" s="14"/>
      <c r="BW19" s="14"/>
      <c r="BX19" s="14"/>
      <c r="BY19" s="14"/>
      <c r="BZ19" s="14"/>
      <c r="CA19" s="14"/>
      <c r="CB19" s="14">
        <v>0</v>
      </c>
      <c r="CC19" s="14">
        <v>3.8</v>
      </c>
      <c r="CD19" s="14">
        <v>133.69999999999999</v>
      </c>
      <c r="CE19" s="14">
        <v>94.1</v>
      </c>
      <c r="CF19" s="14">
        <v>64.900000000000006</v>
      </c>
      <c r="CG19" s="14">
        <v>46.1</v>
      </c>
      <c r="CH19" s="14">
        <v>30</v>
      </c>
      <c r="CI19" s="14"/>
      <c r="CJ19" s="14"/>
      <c r="CK19" s="14"/>
      <c r="CL19" s="14">
        <v>0</v>
      </c>
      <c r="CM19" s="14"/>
      <c r="CN19" s="14"/>
      <c r="CO19" s="14"/>
      <c r="CP19" s="14"/>
      <c r="CQ19" s="14"/>
      <c r="CR19" s="14"/>
      <c r="CS19" s="14"/>
      <c r="CT19" s="14">
        <v>217.4</v>
      </c>
      <c r="CU19" s="14">
        <v>104.5</v>
      </c>
      <c r="CV19" s="14">
        <v>0</v>
      </c>
      <c r="CW19" s="14">
        <v>60.3</v>
      </c>
      <c r="CX19" s="14">
        <v>0</v>
      </c>
      <c r="CY19" s="14">
        <v>8.6</v>
      </c>
      <c r="CZ19" s="14">
        <v>0</v>
      </c>
      <c r="DA19" s="14">
        <v>20</v>
      </c>
      <c r="DB19" s="14">
        <v>20.7</v>
      </c>
      <c r="DC19" s="14">
        <v>9.9</v>
      </c>
      <c r="DD19" s="14">
        <v>5.4</v>
      </c>
      <c r="DE19" s="14">
        <v>0</v>
      </c>
      <c r="DF19" s="14">
        <v>1.2</v>
      </c>
      <c r="DG19" s="14">
        <v>3.5</v>
      </c>
      <c r="DH19" s="14">
        <v>2.8</v>
      </c>
      <c r="DI19" s="14"/>
      <c r="DJ19" s="14">
        <v>20</v>
      </c>
      <c r="DK19" s="14">
        <v>19</v>
      </c>
      <c r="DL19" s="14">
        <v>3.6</v>
      </c>
      <c r="DM19" s="14">
        <v>9.1999999999999993</v>
      </c>
      <c r="DN19" s="14">
        <v>0</v>
      </c>
      <c r="DO19" s="14">
        <v>0</v>
      </c>
      <c r="DP19" s="14">
        <v>14.6</v>
      </c>
      <c r="DQ19" s="14">
        <v>47.8</v>
      </c>
      <c r="DR19" s="14">
        <v>0</v>
      </c>
      <c r="DS19" s="14">
        <v>2.5</v>
      </c>
      <c r="DT19" s="14">
        <v>14.8</v>
      </c>
      <c r="DU19" s="14">
        <v>2.2999999999999998</v>
      </c>
      <c r="DV19" s="14"/>
      <c r="DW19" s="14">
        <v>12.7</v>
      </c>
      <c r="DX19" s="14">
        <v>7.5</v>
      </c>
      <c r="DY19" s="14">
        <v>12.6</v>
      </c>
      <c r="DZ19" s="14">
        <v>16.7</v>
      </c>
      <c r="EA19" s="14">
        <v>16.399999999999999</v>
      </c>
      <c r="EB19" s="14">
        <v>24</v>
      </c>
      <c r="EC19" s="14">
        <v>11.2</v>
      </c>
      <c r="ED19" s="14">
        <v>0</v>
      </c>
      <c r="EE19" s="14">
        <v>13.5</v>
      </c>
      <c r="EF19" s="14">
        <v>25.5</v>
      </c>
      <c r="EG19" s="14">
        <v>1.3</v>
      </c>
      <c r="EH19" s="14">
        <v>0</v>
      </c>
      <c r="EI19" s="14">
        <v>20.9</v>
      </c>
      <c r="EJ19" s="14">
        <v>8.1</v>
      </c>
      <c r="EK19" s="14">
        <v>7</v>
      </c>
      <c r="EL19" s="14">
        <v>20.399999999999999</v>
      </c>
      <c r="EM19" s="14">
        <v>20.399999999999999</v>
      </c>
      <c r="EN19" s="14">
        <v>20</v>
      </c>
      <c r="EO19" s="14">
        <v>5.2</v>
      </c>
      <c r="EP19" s="14">
        <v>0</v>
      </c>
      <c r="EQ19" s="14">
        <v>0</v>
      </c>
      <c r="ER19" s="14">
        <v>0</v>
      </c>
      <c r="ES19" s="14">
        <v>0.6</v>
      </c>
      <c r="ET19" s="14">
        <v>30.9</v>
      </c>
      <c r="EU19" s="14">
        <v>39.4</v>
      </c>
      <c r="EV19" s="14">
        <v>0</v>
      </c>
      <c r="EW19" s="14">
        <v>1.2</v>
      </c>
      <c r="EX19" s="14">
        <v>1.1000000000000001</v>
      </c>
      <c r="EY19" s="14">
        <v>1.6</v>
      </c>
      <c r="EZ19" s="14">
        <v>1.1000000000000001</v>
      </c>
      <c r="FA19" s="14">
        <v>0</v>
      </c>
      <c r="FB19" s="14">
        <v>6.4</v>
      </c>
      <c r="FC19" s="14">
        <v>18.899999999999999</v>
      </c>
      <c r="FD19" s="14">
        <v>8</v>
      </c>
      <c r="FE19" s="14">
        <v>27.5</v>
      </c>
      <c r="FF19" s="14">
        <v>34.200000000000003</v>
      </c>
      <c r="FG19" s="14"/>
      <c r="FH19" s="14">
        <v>19.399999999999999</v>
      </c>
      <c r="FI19" s="14">
        <v>8.8000000000000007</v>
      </c>
      <c r="FJ19" s="14">
        <v>11</v>
      </c>
      <c r="FK19" s="14">
        <v>6183.8</v>
      </c>
      <c r="FL19" s="15"/>
      <c r="FM19" s="14">
        <v>22</v>
      </c>
      <c r="FN19" s="14">
        <v>7.9980000000000002</v>
      </c>
      <c r="FO19" s="14">
        <v>6.0439999999999996</v>
      </c>
      <c r="FP19" s="14">
        <v>13.2</v>
      </c>
      <c r="FQ19" s="14">
        <v>27.419360000000001</v>
      </c>
      <c r="FR19" s="14">
        <v>9.4330200000000008</v>
      </c>
      <c r="FS19" s="14">
        <v>4.4000000000000004</v>
      </c>
      <c r="FT19" s="14">
        <v>7.7</v>
      </c>
      <c r="FU19" s="14">
        <v>98.194379999999995</v>
      </c>
    </row>
    <row r="20" spans="1:177" ht="24" customHeight="1" x14ac:dyDescent="0.3">
      <c r="A20" s="16" t="s">
        <v>27</v>
      </c>
      <c r="B20" s="16" t="s">
        <v>651</v>
      </c>
      <c r="C20" s="17">
        <v>203.7</v>
      </c>
      <c r="D20" s="17">
        <v>632.70000000000005</v>
      </c>
      <c r="E20" s="17">
        <v>216.9</v>
      </c>
      <c r="F20" s="17"/>
      <c r="G20" s="17"/>
      <c r="H20" s="17">
        <v>90.1</v>
      </c>
      <c r="I20" s="17">
        <v>0</v>
      </c>
      <c r="J20" s="17"/>
      <c r="K20" s="17"/>
      <c r="L20" s="17">
        <v>143.1</v>
      </c>
      <c r="M20" s="17">
        <v>143</v>
      </c>
      <c r="N20" s="17">
        <v>143.19999999999999</v>
      </c>
      <c r="O20" s="17">
        <v>240.9</v>
      </c>
      <c r="P20" s="17">
        <v>0</v>
      </c>
      <c r="Q20" s="17"/>
      <c r="R20" s="17">
        <v>374.9</v>
      </c>
      <c r="S20" s="17">
        <v>10.3</v>
      </c>
      <c r="T20" s="17"/>
      <c r="U20" s="17"/>
      <c r="V20" s="17"/>
      <c r="W20" s="17"/>
      <c r="X20" s="17">
        <v>165.8</v>
      </c>
      <c r="Y20" s="17">
        <v>7.5</v>
      </c>
      <c r="Z20" s="17">
        <v>5.6</v>
      </c>
      <c r="AA20" s="17">
        <v>5.6</v>
      </c>
      <c r="AB20" s="17">
        <v>6.9</v>
      </c>
      <c r="AC20" s="17">
        <v>11.8</v>
      </c>
      <c r="AD20" s="17">
        <v>60.4</v>
      </c>
      <c r="AE20" s="17"/>
      <c r="AF20" s="17"/>
      <c r="AG20" s="17"/>
      <c r="AH20" s="17"/>
      <c r="AI20" s="17">
        <v>110.6</v>
      </c>
      <c r="AJ20" s="17">
        <v>65.3</v>
      </c>
      <c r="AK20" s="17"/>
      <c r="AL20" s="17"/>
      <c r="AM20" s="17"/>
      <c r="AN20" s="17">
        <v>6.4</v>
      </c>
      <c r="AO20" s="17">
        <v>458.7</v>
      </c>
      <c r="AP20" s="17">
        <v>61</v>
      </c>
      <c r="AQ20" s="17">
        <v>151.19999999999999</v>
      </c>
      <c r="AR20" s="17">
        <v>31.5</v>
      </c>
      <c r="AS20" s="17">
        <v>18.399999999999999</v>
      </c>
      <c r="AT20" s="17">
        <v>18.8</v>
      </c>
      <c r="AU20" s="17">
        <v>90.3</v>
      </c>
      <c r="AV20" s="17"/>
      <c r="AW20" s="17"/>
      <c r="AX20" s="17"/>
      <c r="AY20" s="17">
        <v>108.1</v>
      </c>
      <c r="AZ20" s="17">
        <v>7.5</v>
      </c>
      <c r="BA20" s="17">
        <v>8.5</v>
      </c>
      <c r="BB20" s="17">
        <v>29.8</v>
      </c>
      <c r="BC20" s="17">
        <v>34.5</v>
      </c>
      <c r="BD20" s="17">
        <v>2</v>
      </c>
      <c r="BE20" s="17">
        <v>11.9</v>
      </c>
      <c r="BF20" s="17">
        <v>69.8</v>
      </c>
      <c r="BG20" s="17"/>
      <c r="BH20" s="17"/>
      <c r="BI20" s="17">
        <v>60.6</v>
      </c>
      <c r="BJ20" s="17"/>
      <c r="BK20" s="17"/>
      <c r="BL20" s="17">
        <v>47.4</v>
      </c>
      <c r="BM20" s="17"/>
      <c r="BN20" s="17"/>
      <c r="BO20" s="17"/>
      <c r="BP20" s="17">
        <v>97.6</v>
      </c>
      <c r="BQ20" s="17">
        <v>177.3</v>
      </c>
      <c r="BR20" s="17">
        <v>175.7</v>
      </c>
      <c r="BS20" s="17">
        <v>209.5</v>
      </c>
      <c r="BT20" s="17">
        <v>273.89999999999998</v>
      </c>
      <c r="BU20" s="17"/>
      <c r="BV20" s="17"/>
      <c r="BW20" s="17"/>
      <c r="BX20" s="17"/>
      <c r="BY20" s="17"/>
      <c r="BZ20" s="17"/>
      <c r="CA20" s="17"/>
      <c r="CB20" s="17">
        <v>0</v>
      </c>
      <c r="CC20" s="17">
        <v>3.8</v>
      </c>
      <c r="CD20" s="17">
        <v>145.30000000000001</v>
      </c>
      <c r="CE20" s="17">
        <v>77.400000000000006</v>
      </c>
      <c r="CF20" s="17">
        <v>64.8</v>
      </c>
      <c r="CG20" s="17">
        <v>46</v>
      </c>
      <c r="CH20" s="17">
        <v>30.1</v>
      </c>
      <c r="CI20" s="17"/>
      <c r="CJ20" s="17"/>
      <c r="CK20" s="17"/>
      <c r="CL20" s="17">
        <v>0</v>
      </c>
      <c r="CM20" s="17"/>
      <c r="CN20" s="17"/>
      <c r="CO20" s="17"/>
      <c r="CP20" s="17"/>
      <c r="CQ20" s="17"/>
      <c r="CR20" s="17"/>
      <c r="CS20" s="17"/>
      <c r="CT20" s="17">
        <v>218.1</v>
      </c>
      <c r="CU20" s="17">
        <v>104.6</v>
      </c>
      <c r="CV20" s="17">
        <v>0</v>
      </c>
      <c r="CW20" s="17">
        <v>55.2</v>
      </c>
      <c r="CX20" s="17">
        <v>0</v>
      </c>
      <c r="CY20" s="17">
        <v>6.9</v>
      </c>
      <c r="CZ20" s="17">
        <v>0</v>
      </c>
      <c r="DA20" s="17">
        <v>20</v>
      </c>
      <c r="DB20" s="17">
        <v>20.7</v>
      </c>
      <c r="DC20" s="17">
        <v>9.9</v>
      </c>
      <c r="DD20" s="17">
        <v>5.4</v>
      </c>
      <c r="DE20" s="17">
        <v>0</v>
      </c>
      <c r="DF20" s="17">
        <v>1.2</v>
      </c>
      <c r="DG20" s="17">
        <v>3.5</v>
      </c>
      <c r="DH20" s="17">
        <v>2.8</v>
      </c>
      <c r="DI20" s="17"/>
      <c r="DJ20" s="17">
        <v>20</v>
      </c>
      <c r="DK20" s="17">
        <v>18.899999999999999</v>
      </c>
      <c r="DL20" s="17">
        <v>3.6</v>
      </c>
      <c r="DM20" s="17">
        <v>9.1999999999999993</v>
      </c>
      <c r="DN20" s="17">
        <v>0.2</v>
      </c>
      <c r="DO20" s="17">
        <v>0.2</v>
      </c>
      <c r="DP20" s="17">
        <v>16.7</v>
      </c>
      <c r="DQ20" s="17">
        <v>47.1</v>
      </c>
      <c r="DR20" s="17">
        <v>0</v>
      </c>
      <c r="DS20" s="17">
        <v>2.5</v>
      </c>
      <c r="DT20" s="17">
        <v>14.8</v>
      </c>
      <c r="DU20" s="17">
        <v>2.2999999999999998</v>
      </c>
      <c r="DV20" s="17"/>
      <c r="DW20" s="17">
        <v>12.7</v>
      </c>
      <c r="DX20" s="17">
        <v>7.4</v>
      </c>
      <c r="DY20" s="17">
        <v>13</v>
      </c>
      <c r="DZ20" s="17">
        <v>16.899999999999999</v>
      </c>
      <c r="EA20" s="17">
        <v>16.3</v>
      </c>
      <c r="EB20" s="17">
        <v>22.7</v>
      </c>
      <c r="EC20" s="17">
        <v>8.9</v>
      </c>
      <c r="ED20" s="17">
        <v>0</v>
      </c>
      <c r="EE20" s="17">
        <v>13.2</v>
      </c>
      <c r="EF20" s="17">
        <v>24.6</v>
      </c>
      <c r="EG20" s="17">
        <v>0.7</v>
      </c>
      <c r="EH20" s="17">
        <v>0</v>
      </c>
      <c r="EI20" s="17">
        <v>20.9</v>
      </c>
      <c r="EJ20" s="17">
        <v>8.1</v>
      </c>
      <c r="EK20" s="17">
        <v>6.7</v>
      </c>
      <c r="EL20" s="17">
        <v>20.399999999999999</v>
      </c>
      <c r="EM20" s="17">
        <v>20.399999999999999</v>
      </c>
      <c r="EN20" s="17">
        <v>20</v>
      </c>
      <c r="EO20" s="17">
        <v>5.4</v>
      </c>
      <c r="EP20" s="17">
        <v>0</v>
      </c>
      <c r="EQ20" s="17">
        <v>0</v>
      </c>
      <c r="ER20" s="17">
        <v>0</v>
      </c>
      <c r="ES20" s="17">
        <v>0.6</v>
      </c>
      <c r="ET20" s="17">
        <v>58.5</v>
      </c>
      <c r="EU20" s="17">
        <v>57.5</v>
      </c>
      <c r="EV20" s="17">
        <v>0</v>
      </c>
      <c r="EW20" s="17">
        <v>1.2</v>
      </c>
      <c r="EX20" s="17">
        <v>1.1000000000000001</v>
      </c>
      <c r="EY20" s="17">
        <v>1.6</v>
      </c>
      <c r="EZ20" s="17">
        <v>1.1000000000000001</v>
      </c>
      <c r="FA20" s="17">
        <v>0</v>
      </c>
      <c r="FB20" s="17">
        <v>6.3</v>
      </c>
      <c r="FC20" s="17">
        <v>18.899999999999999</v>
      </c>
      <c r="FD20" s="17">
        <v>8.6999999999999993</v>
      </c>
      <c r="FE20" s="17">
        <v>27.5</v>
      </c>
      <c r="FF20" s="17">
        <v>34.299999999999997</v>
      </c>
      <c r="FG20" s="17"/>
      <c r="FH20" s="17">
        <v>19.399999999999999</v>
      </c>
      <c r="FI20" s="17">
        <v>7</v>
      </c>
      <c r="FJ20" s="17">
        <v>11</v>
      </c>
      <c r="FK20" s="17">
        <v>6232.9</v>
      </c>
      <c r="FL20" s="15"/>
      <c r="FM20" s="17">
        <v>22.1</v>
      </c>
      <c r="FN20" s="17">
        <v>7.9939999999999998</v>
      </c>
      <c r="FO20" s="17">
        <v>6.0439999999999996</v>
      </c>
      <c r="FP20" s="17">
        <v>13.2</v>
      </c>
      <c r="FQ20" s="17">
        <v>27.367180000000001</v>
      </c>
      <c r="FR20" s="17">
        <v>9.43384</v>
      </c>
      <c r="FS20" s="17">
        <v>4.4000000000000004</v>
      </c>
      <c r="FT20" s="17">
        <v>7.7</v>
      </c>
      <c r="FU20" s="17">
        <v>98.239019999999996</v>
      </c>
    </row>
    <row r="21" spans="1:177" ht="24" customHeight="1" x14ac:dyDescent="0.3">
      <c r="A21" s="16" t="s">
        <v>27</v>
      </c>
      <c r="B21" s="16" t="s">
        <v>652</v>
      </c>
      <c r="C21" s="17">
        <v>204.7</v>
      </c>
      <c r="D21" s="17">
        <v>630.70000000000005</v>
      </c>
      <c r="E21" s="17">
        <v>216.6</v>
      </c>
      <c r="F21" s="17"/>
      <c r="G21" s="17"/>
      <c r="H21" s="17">
        <v>90</v>
      </c>
      <c r="I21" s="17">
        <v>0</v>
      </c>
      <c r="J21" s="17"/>
      <c r="K21" s="17"/>
      <c r="L21" s="17">
        <v>116.5</v>
      </c>
      <c r="M21" s="17">
        <v>116.3</v>
      </c>
      <c r="N21" s="17">
        <v>116.3</v>
      </c>
      <c r="O21" s="17">
        <v>220.3</v>
      </c>
      <c r="P21" s="17">
        <v>0</v>
      </c>
      <c r="Q21" s="17"/>
      <c r="R21" s="17">
        <v>373.4</v>
      </c>
      <c r="S21" s="17">
        <v>10.3</v>
      </c>
      <c r="T21" s="17"/>
      <c r="U21" s="17"/>
      <c r="V21" s="17"/>
      <c r="W21" s="17"/>
      <c r="X21" s="17">
        <v>167.5</v>
      </c>
      <c r="Y21" s="17">
        <v>7.4</v>
      </c>
      <c r="Z21" s="17">
        <v>5.5</v>
      </c>
      <c r="AA21" s="17">
        <v>5.6</v>
      </c>
      <c r="AB21" s="17">
        <v>6.9</v>
      </c>
      <c r="AC21" s="17">
        <v>11.8</v>
      </c>
      <c r="AD21" s="17">
        <v>60.1</v>
      </c>
      <c r="AE21" s="17"/>
      <c r="AF21" s="17"/>
      <c r="AG21" s="17"/>
      <c r="AH21" s="17"/>
      <c r="AI21" s="17">
        <v>110.5</v>
      </c>
      <c r="AJ21" s="17">
        <v>65.099999999999994</v>
      </c>
      <c r="AK21" s="17"/>
      <c r="AL21" s="17"/>
      <c r="AM21" s="17"/>
      <c r="AN21" s="17">
        <v>6.4</v>
      </c>
      <c r="AO21" s="17">
        <v>457.1</v>
      </c>
      <c r="AP21" s="17">
        <v>60.2</v>
      </c>
      <c r="AQ21" s="17">
        <v>151.19999999999999</v>
      </c>
      <c r="AR21" s="17">
        <v>31.3</v>
      </c>
      <c r="AS21" s="17">
        <v>18.399999999999999</v>
      </c>
      <c r="AT21" s="17">
        <v>18.8</v>
      </c>
      <c r="AU21" s="17">
        <v>91.3</v>
      </c>
      <c r="AV21" s="17"/>
      <c r="AW21" s="17"/>
      <c r="AX21" s="17"/>
      <c r="AY21" s="17">
        <v>108.8</v>
      </c>
      <c r="AZ21" s="17">
        <v>7.5</v>
      </c>
      <c r="BA21" s="17">
        <v>8.1999999999999993</v>
      </c>
      <c r="BB21" s="17">
        <v>27.2</v>
      </c>
      <c r="BC21" s="17">
        <v>34.9</v>
      </c>
      <c r="BD21" s="17">
        <v>2</v>
      </c>
      <c r="BE21" s="17">
        <v>11.9</v>
      </c>
      <c r="BF21" s="17">
        <v>69.400000000000006</v>
      </c>
      <c r="BG21" s="17"/>
      <c r="BH21" s="17"/>
      <c r="BI21" s="17">
        <v>60.2</v>
      </c>
      <c r="BJ21" s="17"/>
      <c r="BK21" s="17"/>
      <c r="BL21" s="17">
        <v>47.3</v>
      </c>
      <c r="BM21" s="17"/>
      <c r="BN21" s="17"/>
      <c r="BO21" s="17"/>
      <c r="BP21" s="17">
        <v>97.6</v>
      </c>
      <c r="BQ21" s="17">
        <v>177.6</v>
      </c>
      <c r="BR21" s="17">
        <v>175.1</v>
      </c>
      <c r="BS21" s="17">
        <v>208</v>
      </c>
      <c r="BT21" s="17">
        <v>273.39999999999998</v>
      </c>
      <c r="BU21" s="17"/>
      <c r="BV21" s="17"/>
      <c r="BW21" s="17"/>
      <c r="BX21" s="17"/>
      <c r="BY21" s="17"/>
      <c r="BZ21" s="17"/>
      <c r="CA21" s="17"/>
      <c r="CB21" s="17">
        <v>0</v>
      </c>
      <c r="CC21" s="17">
        <v>3.8</v>
      </c>
      <c r="CD21" s="17">
        <v>119.7</v>
      </c>
      <c r="CE21" s="17">
        <v>84.4</v>
      </c>
      <c r="CF21" s="17">
        <v>63.7</v>
      </c>
      <c r="CG21" s="17">
        <v>46</v>
      </c>
      <c r="CH21" s="17">
        <v>29.9</v>
      </c>
      <c r="CI21" s="17"/>
      <c r="CJ21" s="17"/>
      <c r="CK21" s="17"/>
      <c r="CL21" s="17">
        <v>0</v>
      </c>
      <c r="CM21" s="17"/>
      <c r="CN21" s="17"/>
      <c r="CO21" s="17"/>
      <c r="CP21" s="17"/>
      <c r="CQ21" s="17"/>
      <c r="CR21" s="17"/>
      <c r="CS21" s="17"/>
      <c r="CT21" s="17">
        <v>218.1</v>
      </c>
      <c r="CU21" s="17">
        <v>104.6</v>
      </c>
      <c r="CV21" s="17">
        <v>0</v>
      </c>
      <c r="CW21" s="17">
        <v>63.2</v>
      </c>
      <c r="CX21" s="17">
        <v>3.5</v>
      </c>
      <c r="CY21" s="17">
        <v>8.4</v>
      </c>
      <c r="CZ21" s="17">
        <v>0</v>
      </c>
      <c r="DA21" s="17">
        <v>20</v>
      </c>
      <c r="DB21" s="17">
        <v>20.7</v>
      </c>
      <c r="DC21" s="17">
        <v>9.9</v>
      </c>
      <c r="DD21" s="17">
        <v>5.3</v>
      </c>
      <c r="DE21" s="17">
        <v>4.5999999999999996</v>
      </c>
      <c r="DF21" s="17">
        <v>1.2</v>
      </c>
      <c r="DG21" s="17">
        <v>3.5</v>
      </c>
      <c r="DH21" s="17">
        <v>2.8</v>
      </c>
      <c r="DI21" s="17"/>
      <c r="DJ21" s="17">
        <v>20</v>
      </c>
      <c r="DK21" s="17">
        <v>19</v>
      </c>
      <c r="DL21" s="17">
        <v>3.6</v>
      </c>
      <c r="DM21" s="17">
        <v>9.1999999999999993</v>
      </c>
      <c r="DN21" s="17">
        <v>4.4000000000000004</v>
      </c>
      <c r="DO21" s="17">
        <v>5.2</v>
      </c>
      <c r="DP21" s="17">
        <v>13.8</v>
      </c>
      <c r="DQ21" s="17">
        <v>42.4</v>
      </c>
      <c r="DR21" s="17">
        <v>0</v>
      </c>
      <c r="DS21" s="17">
        <v>2.5</v>
      </c>
      <c r="DT21" s="17">
        <v>14.8</v>
      </c>
      <c r="DU21" s="17">
        <v>2.2000000000000002</v>
      </c>
      <c r="DV21" s="17"/>
      <c r="DW21" s="17">
        <v>12.8</v>
      </c>
      <c r="DX21" s="17">
        <v>7.4</v>
      </c>
      <c r="DY21" s="17">
        <v>12.9</v>
      </c>
      <c r="DZ21" s="17">
        <v>16.899999999999999</v>
      </c>
      <c r="EA21" s="17">
        <v>16.399999999999999</v>
      </c>
      <c r="EB21" s="17">
        <v>24.9</v>
      </c>
      <c r="EC21" s="17">
        <v>10.9</v>
      </c>
      <c r="ED21" s="17">
        <v>1.6</v>
      </c>
      <c r="EE21" s="17">
        <v>13.2</v>
      </c>
      <c r="EF21" s="17">
        <v>31.5</v>
      </c>
      <c r="EG21" s="17">
        <v>0.6</v>
      </c>
      <c r="EH21" s="17">
        <v>0</v>
      </c>
      <c r="EI21" s="17">
        <v>20.9</v>
      </c>
      <c r="EJ21" s="17">
        <v>8.1</v>
      </c>
      <c r="EK21" s="17">
        <v>7</v>
      </c>
      <c r="EL21" s="17">
        <v>20.399999999999999</v>
      </c>
      <c r="EM21" s="17">
        <v>20.399999999999999</v>
      </c>
      <c r="EN21" s="17">
        <v>20</v>
      </c>
      <c r="EO21" s="17">
        <v>6.2</v>
      </c>
      <c r="EP21" s="17">
        <v>11.2</v>
      </c>
      <c r="EQ21" s="17">
        <v>0</v>
      </c>
      <c r="ER21" s="17">
        <v>7.7</v>
      </c>
      <c r="ES21" s="17">
        <v>0.6</v>
      </c>
      <c r="ET21" s="17">
        <v>76.099999999999994</v>
      </c>
      <c r="EU21" s="17">
        <v>90.5</v>
      </c>
      <c r="EV21" s="17">
        <v>7</v>
      </c>
      <c r="EW21" s="17">
        <v>1.2</v>
      </c>
      <c r="EX21" s="17">
        <v>1.1000000000000001</v>
      </c>
      <c r="EY21" s="17">
        <v>1.6</v>
      </c>
      <c r="EZ21" s="17">
        <v>1.1000000000000001</v>
      </c>
      <c r="FA21" s="17">
        <v>0</v>
      </c>
      <c r="FB21" s="17">
        <v>6.4</v>
      </c>
      <c r="FC21" s="17">
        <v>18.899999999999999</v>
      </c>
      <c r="FD21" s="17">
        <v>8.8000000000000007</v>
      </c>
      <c r="FE21" s="17">
        <v>27.6</v>
      </c>
      <c r="FF21" s="17">
        <v>34.6</v>
      </c>
      <c r="FG21" s="17"/>
      <c r="FH21" s="17">
        <v>19.399999999999999</v>
      </c>
      <c r="FI21" s="17">
        <v>9.5</v>
      </c>
      <c r="FJ21" s="17">
        <v>11</v>
      </c>
      <c r="FK21" s="17">
        <v>6216.1</v>
      </c>
      <c r="FL21" s="15"/>
      <c r="FM21" s="17">
        <v>22.1</v>
      </c>
      <c r="FN21" s="17">
        <v>7.9969999999999999</v>
      </c>
      <c r="FO21" s="17">
        <v>6.0460000000000003</v>
      </c>
      <c r="FP21" s="17">
        <v>13.2</v>
      </c>
      <c r="FQ21" s="17">
        <v>27.365010000000002</v>
      </c>
      <c r="FR21" s="17">
        <v>9.4343599999999999</v>
      </c>
      <c r="FS21" s="17">
        <v>4.4000000000000004</v>
      </c>
      <c r="FT21" s="17">
        <v>5.8</v>
      </c>
      <c r="FU21" s="17">
        <v>96.342370000000003</v>
      </c>
    </row>
    <row r="22" spans="1:177" ht="24" customHeight="1" x14ac:dyDescent="0.3">
      <c r="A22" s="16" t="s">
        <v>27</v>
      </c>
      <c r="B22" s="16" t="s">
        <v>653</v>
      </c>
      <c r="C22" s="17">
        <v>201.2</v>
      </c>
      <c r="D22" s="17">
        <v>630.70000000000005</v>
      </c>
      <c r="E22" s="17">
        <v>216.1</v>
      </c>
      <c r="F22" s="17"/>
      <c r="G22" s="17"/>
      <c r="H22" s="17">
        <v>89.4</v>
      </c>
      <c r="I22" s="17">
        <v>0</v>
      </c>
      <c r="J22" s="17"/>
      <c r="K22" s="17"/>
      <c r="L22" s="17">
        <v>119.2</v>
      </c>
      <c r="M22" s="17">
        <v>119.6</v>
      </c>
      <c r="N22" s="17">
        <v>119.6</v>
      </c>
      <c r="O22" s="17">
        <v>220.4</v>
      </c>
      <c r="P22" s="17">
        <v>0</v>
      </c>
      <c r="Q22" s="17"/>
      <c r="R22" s="17">
        <v>375.1</v>
      </c>
      <c r="S22" s="17">
        <v>10.4</v>
      </c>
      <c r="T22" s="17"/>
      <c r="U22" s="17"/>
      <c r="V22" s="17"/>
      <c r="W22" s="17"/>
      <c r="X22" s="17">
        <v>162.6</v>
      </c>
      <c r="Y22" s="17">
        <v>7.1</v>
      </c>
      <c r="Z22" s="17">
        <v>5.5</v>
      </c>
      <c r="AA22" s="17">
        <v>5.6</v>
      </c>
      <c r="AB22" s="17">
        <v>6.9</v>
      </c>
      <c r="AC22" s="17">
        <v>11.8</v>
      </c>
      <c r="AD22" s="17">
        <v>59.7</v>
      </c>
      <c r="AE22" s="17"/>
      <c r="AF22" s="17"/>
      <c r="AG22" s="17"/>
      <c r="AH22" s="17"/>
      <c r="AI22" s="17">
        <v>110.7</v>
      </c>
      <c r="AJ22" s="17">
        <v>65</v>
      </c>
      <c r="AK22" s="17"/>
      <c r="AL22" s="17"/>
      <c r="AM22" s="17"/>
      <c r="AN22" s="17">
        <v>6.5</v>
      </c>
      <c r="AO22" s="17">
        <v>179.5</v>
      </c>
      <c r="AP22" s="17">
        <v>60.7</v>
      </c>
      <c r="AQ22" s="17">
        <v>151.30000000000001</v>
      </c>
      <c r="AR22" s="17">
        <v>32.299999999999997</v>
      </c>
      <c r="AS22" s="17">
        <v>18.2</v>
      </c>
      <c r="AT22" s="17">
        <v>18.8</v>
      </c>
      <c r="AU22" s="17">
        <v>89</v>
      </c>
      <c r="AV22" s="17"/>
      <c r="AW22" s="17"/>
      <c r="AX22" s="17"/>
      <c r="AY22" s="17">
        <v>108</v>
      </c>
      <c r="AZ22" s="17">
        <v>7.5</v>
      </c>
      <c r="BA22" s="17">
        <v>8.1999999999999993</v>
      </c>
      <c r="BB22" s="17">
        <v>17.399999999999999</v>
      </c>
      <c r="BC22" s="17">
        <v>34.700000000000003</v>
      </c>
      <c r="BD22" s="17">
        <v>2</v>
      </c>
      <c r="BE22" s="17">
        <v>11.8</v>
      </c>
      <c r="BF22" s="17">
        <v>68.099999999999994</v>
      </c>
      <c r="BG22" s="17"/>
      <c r="BH22" s="17"/>
      <c r="BI22" s="17">
        <v>60</v>
      </c>
      <c r="BJ22" s="17"/>
      <c r="BK22" s="17"/>
      <c r="BL22" s="17">
        <v>24.5</v>
      </c>
      <c r="BM22" s="17"/>
      <c r="BN22" s="17"/>
      <c r="BO22" s="17"/>
      <c r="BP22" s="17">
        <v>97.1</v>
      </c>
      <c r="BQ22" s="17">
        <v>147.4</v>
      </c>
      <c r="BR22" s="17">
        <v>147.30000000000001</v>
      </c>
      <c r="BS22" s="17">
        <v>147.80000000000001</v>
      </c>
      <c r="BT22" s="17">
        <v>231.9</v>
      </c>
      <c r="BU22" s="17"/>
      <c r="BV22" s="17"/>
      <c r="BW22" s="17"/>
      <c r="BX22" s="17"/>
      <c r="BY22" s="17"/>
      <c r="BZ22" s="17"/>
      <c r="CA22" s="17"/>
      <c r="CB22" s="17">
        <v>0</v>
      </c>
      <c r="CC22" s="17">
        <v>3.8</v>
      </c>
      <c r="CD22" s="17">
        <v>141.1</v>
      </c>
      <c r="CE22" s="17">
        <v>87.8</v>
      </c>
      <c r="CF22" s="17">
        <v>63.6</v>
      </c>
      <c r="CG22" s="17">
        <v>46</v>
      </c>
      <c r="CH22" s="17">
        <v>29.8</v>
      </c>
      <c r="CI22" s="17"/>
      <c r="CJ22" s="17"/>
      <c r="CK22" s="17"/>
      <c r="CL22" s="17">
        <v>0</v>
      </c>
      <c r="CM22" s="17"/>
      <c r="CN22" s="17"/>
      <c r="CO22" s="17"/>
      <c r="CP22" s="17"/>
      <c r="CQ22" s="17"/>
      <c r="CR22" s="17"/>
      <c r="CS22" s="17"/>
      <c r="CT22" s="17">
        <v>218.4</v>
      </c>
      <c r="CU22" s="17">
        <v>104.5</v>
      </c>
      <c r="CV22" s="17">
        <v>0</v>
      </c>
      <c r="CW22" s="17">
        <v>71</v>
      </c>
      <c r="CX22" s="17">
        <v>25.6</v>
      </c>
      <c r="CY22" s="17">
        <v>8.6999999999999993</v>
      </c>
      <c r="CZ22" s="17">
        <v>0</v>
      </c>
      <c r="DA22" s="17">
        <v>20</v>
      </c>
      <c r="DB22" s="17">
        <v>20.7</v>
      </c>
      <c r="DC22" s="17">
        <v>9.9</v>
      </c>
      <c r="DD22" s="17">
        <v>5.5</v>
      </c>
      <c r="DE22" s="17">
        <v>48.2</v>
      </c>
      <c r="DF22" s="17">
        <v>1.2</v>
      </c>
      <c r="DG22" s="17">
        <v>3.5</v>
      </c>
      <c r="DH22" s="17">
        <v>3.1</v>
      </c>
      <c r="DI22" s="17"/>
      <c r="DJ22" s="17">
        <v>20</v>
      </c>
      <c r="DK22" s="17">
        <v>18.899999999999999</v>
      </c>
      <c r="DL22" s="17">
        <v>3.6</v>
      </c>
      <c r="DM22" s="17">
        <v>9.1999999999999993</v>
      </c>
      <c r="DN22" s="17">
        <v>11.3</v>
      </c>
      <c r="DO22" s="17">
        <v>13.1</v>
      </c>
      <c r="DP22" s="17">
        <v>15.8</v>
      </c>
      <c r="DQ22" s="17">
        <v>39.6</v>
      </c>
      <c r="DR22" s="17">
        <v>0</v>
      </c>
      <c r="DS22" s="17">
        <v>2.7</v>
      </c>
      <c r="DT22" s="17">
        <v>14.7</v>
      </c>
      <c r="DU22" s="17">
        <v>2.2000000000000002</v>
      </c>
      <c r="DV22" s="17"/>
      <c r="DW22" s="17">
        <v>13.1</v>
      </c>
      <c r="DX22" s="17">
        <v>7.4</v>
      </c>
      <c r="DY22" s="17">
        <v>12.9</v>
      </c>
      <c r="DZ22" s="17">
        <v>16.899999999999999</v>
      </c>
      <c r="EA22" s="17">
        <v>16.3</v>
      </c>
      <c r="EB22" s="17">
        <v>25.1</v>
      </c>
      <c r="EC22" s="17">
        <v>12.2</v>
      </c>
      <c r="ED22" s="17">
        <v>11.1</v>
      </c>
      <c r="EE22" s="17">
        <v>8</v>
      </c>
      <c r="EF22" s="17">
        <v>21.6</v>
      </c>
      <c r="EG22" s="17">
        <v>0</v>
      </c>
      <c r="EH22" s="17">
        <v>0</v>
      </c>
      <c r="EI22" s="17">
        <v>20.9</v>
      </c>
      <c r="EJ22" s="17">
        <v>8.1</v>
      </c>
      <c r="EK22" s="17">
        <v>7</v>
      </c>
      <c r="EL22" s="17">
        <v>20.399999999999999</v>
      </c>
      <c r="EM22" s="17">
        <v>20.399999999999999</v>
      </c>
      <c r="EN22" s="17">
        <v>20</v>
      </c>
      <c r="EO22" s="17">
        <v>8.6999999999999993</v>
      </c>
      <c r="EP22" s="17">
        <v>83.7</v>
      </c>
      <c r="EQ22" s="17">
        <v>0.8</v>
      </c>
      <c r="ER22" s="17">
        <v>48.8</v>
      </c>
      <c r="ES22" s="17">
        <v>0.6</v>
      </c>
      <c r="ET22" s="17">
        <v>79.599999999999994</v>
      </c>
      <c r="EU22" s="17">
        <v>69.5</v>
      </c>
      <c r="EV22" s="17">
        <v>42.1</v>
      </c>
      <c r="EW22" s="17">
        <v>1.2</v>
      </c>
      <c r="EX22" s="17">
        <v>1.1000000000000001</v>
      </c>
      <c r="EY22" s="17">
        <v>1.6</v>
      </c>
      <c r="EZ22" s="17">
        <v>1.1000000000000001</v>
      </c>
      <c r="FA22" s="17">
        <v>0.8</v>
      </c>
      <c r="FB22" s="17">
        <v>6.4</v>
      </c>
      <c r="FC22" s="17">
        <v>18.7</v>
      </c>
      <c r="FD22" s="17">
        <v>9.1999999999999993</v>
      </c>
      <c r="FE22" s="17">
        <v>27.6</v>
      </c>
      <c r="FF22" s="17">
        <v>34.700000000000003</v>
      </c>
      <c r="FG22" s="17"/>
      <c r="FH22" s="17">
        <v>19.399999999999999</v>
      </c>
      <c r="FI22" s="17">
        <v>9.5</v>
      </c>
      <c r="FJ22" s="17">
        <v>11</v>
      </c>
      <c r="FK22" s="17">
        <v>5987.6</v>
      </c>
      <c r="FL22" s="15"/>
      <c r="FM22" s="17">
        <v>22.1</v>
      </c>
      <c r="FN22" s="17">
        <v>8.0050000000000008</v>
      </c>
      <c r="FO22" s="17">
        <v>6.048</v>
      </c>
      <c r="FP22" s="17">
        <v>13.2</v>
      </c>
      <c r="FQ22" s="17">
        <v>27.321429999999999</v>
      </c>
      <c r="FR22" s="17">
        <v>9.4347499999999993</v>
      </c>
      <c r="FS22" s="17">
        <v>4.3</v>
      </c>
      <c r="FT22" s="17">
        <v>5.3</v>
      </c>
      <c r="FU22" s="17">
        <v>95.709180000000003</v>
      </c>
    </row>
    <row r="23" spans="1:177" ht="24" customHeight="1" x14ac:dyDescent="0.3">
      <c r="A23" s="16" t="s">
        <v>27</v>
      </c>
      <c r="B23" s="16" t="s">
        <v>654</v>
      </c>
      <c r="C23" s="17">
        <v>201.8</v>
      </c>
      <c r="D23" s="17">
        <v>628.79999999999995</v>
      </c>
      <c r="E23" s="17">
        <v>215.6</v>
      </c>
      <c r="F23" s="17"/>
      <c r="G23" s="17"/>
      <c r="H23" s="17">
        <v>88.8</v>
      </c>
      <c r="I23" s="17">
        <v>0</v>
      </c>
      <c r="J23" s="17"/>
      <c r="K23" s="17"/>
      <c r="L23" s="17">
        <v>113.3</v>
      </c>
      <c r="M23" s="17">
        <v>113.5</v>
      </c>
      <c r="N23" s="17">
        <v>113.9</v>
      </c>
      <c r="O23" s="17">
        <v>216.5</v>
      </c>
      <c r="P23" s="17">
        <v>0</v>
      </c>
      <c r="Q23" s="17"/>
      <c r="R23" s="17">
        <v>374.4</v>
      </c>
      <c r="S23" s="17">
        <v>10.199999999999999</v>
      </c>
      <c r="T23" s="17"/>
      <c r="U23" s="17"/>
      <c r="V23" s="17"/>
      <c r="W23" s="17"/>
      <c r="X23" s="17">
        <v>165.6</v>
      </c>
      <c r="Y23" s="17">
        <v>7.1</v>
      </c>
      <c r="Z23" s="17">
        <v>5.5</v>
      </c>
      <c r="AA23" s="17">
        <v>5.6</v>
      </c>
      <c r="AB23" s="17">
        <v>6.9</v>
      </c>
      <c r="AC23" s="17">
        <v>11.8</v>
      </c>
      <c r="AD23" s="17">
        <v>59.4</v>
      </c>
      <c r="AE23" s="17"/>
      <c r="AF23" s="17"/>
      <c r="AG23" s="17"/>
      <c r="AH23" s="17"/>
      <c r="AI23" s="17">
        <v>110.5</v>
      </c>
      <c r="AJ23" s="17">
        <v>0</v>
      </c>
      <c r="AK23" s="17"/>
      <c r="AL23" s="17"/>
      <c r="AM23" s="17"/>
      <c r="AN23" s="17">
        <v>6.5</v>
      </c>
      <c r="AO23" s="17">
        <v>177</v>
      </c>
      <c r="AP23" s="17">
        <v>60.7</v>
      </c>
      <c r="AQ23" s="17">
        <v>150.9</v>
      </c>
      <c r="AR23" s="17">
        <v>31.6</v>
      </c>
      <c r="AS23" s="17">
        <v>18.2</v>
      </c>
      <c r="AT23" s="17">
        <v>18.8</v>
      </c>
      <c r="AU23" s="17">
        <v>91.2</v>
      </c>
      <c r="AV23" s="17"/>
      <c r="AW23" s="17"/>
      <c r="AX23" s="17"/>
      <c r="AY23" s="17">
        <v>107.7</v>
      </c>
      <c r="AZ23" s="17">
        <v>7.5</v>
      </c>
      <c r="BA23" s="17">
        <v>8.1999999999999993</v>
      </c>
      <c r="BB23" s="17">
        <v>19.5</v>
      </c>
      <c r="BC23" s="17">
        <v>34.5</v>
      </c>
      <c r="BD23" s="17">
        <v>2</v>
      </c>
      <c r="BE23" s="17">
        <v>11.8</v>
      </c>
      <c r="BF23" s="17">
        <v>67.900000000000006</v>
      </c>
      <c r="BG23" s="17"/>
      <c r="BH23" s="17"/>
      <c r="BI23" s="17">
        <v>59.8</v>
      </c>
      <c r="BJ23" s="17"/>
      <c r="BK23" s="17"/>
      <c r="BL23" s="17">
        <v>0</v>
      </c>
      <c r="BM23" s="17"/>
      <c r="BN23" s="17"/>
      <c r="BO23" s="17"/>
      <c r="BP23" s="17">
        <v>96.6</v>
      </c>
      <c r="BQ23" s="17">
        <v>104.8</v>
      </c>
      <c r="BR23" s="17">
        <v>104.6</v>
      </c>
      <c r="BS23" s="17">
        <v>104.5</v>
      </c>
      <c r="BT23" s="17">
        <v>196.8</v>
      </c>
      <c r="BU23" s="17"/>
      <c r="BV23" s="17"/>
      <c r="BW23" s="17"/>
      <c r="BX23" s="17"/>
      <c r="BY23" s="17"/>
      <c r="BZ23" s="17"/>
      <c r="CA23" s="17"/>
      <c r="CB23" s="17">
        <v>0</v>
      </c>
      <c r="CC23" s="17">
        <v>3.8</v>
      </c>
      <c r="CD23" s="17">
        <v>89.8</v>
      </c>
      <c r="CE23" s="17">
        <v>95.3</v>
      </c>
      <c r="CF23" s="17">
        <v>63.5</v>
      </c>
      <c r="CG23" s="17">
        <v>46</v>
      </c>
      <c r="CH23" s="17">
        <v>29.7</v>
      </c>
      <c r="CI23" s="17"/>
      <c r="CJ23" s="17"/>
      <c r="CK23" s="17"/>
      <c r="CL23" s="17">
        <v>0</v>
      </c>
      <c r="CM23" s="17"/>
      <c r="CN23" s="17"/>
      <c r="CO23" s="17"/>
      <c r="CP23" s="17"/>
      <c r="CQ23" s="17"/>
      <c r="CR23" s="17"/>
      <c r="CS23" s="17"/>
      <c r="CT23" s="17">
        <v>218</v>
      </c>
      <c r="CU23" s="17">
        <v>104.6</v>
      </c>
      <c r="CV23" s="17">
        <v>0</v>
      </c>
      <c r="CW23" s="17">
        <v>75.8</v>
      </c>
      <c r="CX23" s="17">
        <v>54.2</v>
      </c>
      <c r="CY23" s="17">
        <v>6.9</v>
      </c>
      <c r="CZ23" s="17">
        <v>0</v>
      </c>
      <c r="DA23" s="17">
        <v>20</v>
      </c>
      <c r="DB23" s="17">
        <v>20.7</v>
      </c>
      <c r="DC23" s="17">
        <v>9.9</v>
      </c>
      <c r="DD23" s="17">
        <v>5.4</v>
      </c>
      <c r="DE23" s="17">
        <v>92.2</v>
      </c>
      <c r="DF23" s="17">
        <v>1.2</v>
      </c>
      <c r="DG23" s="17">
        <v>3.5</v>
      </c>
      <c r="DH23" s="17">
        <v>3</v>
      </c>
      <c r="DI23" s="17"/>
      <c r="DJ23" s="17">
        <v>20</v>
      </c>
      <c r="DK23" s="17">
        <v>18.899999999999999</v>
      </c>
      <c r="DL23" s="17">
        <v>3.6</v>
      </c>
      <c r="DM23" s="17">
        <v>9.1999999999999993</v>
      </c>
      <c r="DN23" s="17">
        <v>13.5</v>
      </c>
      <c r="DO23" s="17">
        <v>16.899999999999999</v>
      </c>
      <c r="DP23" s="17">
        <v>18.3</v>
      </c>
      <c r="DQ23" s="17">
        <v>48.1</v>
      </c>
      <c r="DR23" s="17">
        <v>5</v>
      </c>
      <c r="DS23" s="17">
        <v>2.7</v>
      </c>
      <c r="DT23" s="17">
        <v>14.7</v>
      </c>
      <c r="DU23" s="17">
        <v>2.2000000000000002</v>
      </c>
      <c r="DV23" s="17"/>
      <c r="DW23" s="17">
        <v>13.2</v>
      </c>
      <c r="DX23" s="17">
        <v>7.4</v>
      </c>
      <c r="DY23" s="17">
        <v>12.9</v>
      </c>
      <c r="DZ23" s="17">
        <v>16.899999999999999</v>
      </c>
      <c r="EA23" s="17">
        <v>16.399999999999999</v>
      </c>
      <c r="EB23" s="17">
        <v>23.3</v>
      </c>
      <c r="EC23" s="17">
        <v>12.5</v>
      </c>
      <c r="ED23" s="17">
        <v>23</v>
      </c>
      <c r="EE23" s="17">
        <v>13.3</v>
      </c>
      <c r="EF23" s="17">
        <v>34</v>
      </c>
      <c r="EG23" s="17">
        <v>1</v>
      </c>
      <c r="EH23" s="17">
        <v>0.3</v>
      </c>
      <c r="EI23" s="17">
        <v>20.9</v>
      </c>
      <c r="EJ23" s="17">
        <v>8.1</v>
      </c>
      <c r="EK23" s="17">
        <v>7.1</v>
      </c>
      <c r="EL23" s="17">
        <v>20.399999999999999</v>
      </c>
      <c r="EM23" s="17">
        <v>20.399999999999999</v>
      </c>
      <c r="EN23" s="17">
        <v>20</v>
      </c>
      <c r="EO23" s="17">
        <v>6.2</v>
      </c>
      <c r="EP23" s="17">
        <v>172.8</v>
      </c>
      <c r="EQ23" s="17">
        <v>2.7</v>
      </c>
      <c r="ER23" s="17">
        <v>97.6</v>
      </c>
      <c r="ES23" s="17">
        <v>0.6</v>
      </c>
      <c r="ET23" s="17">
        <v>71.099999999999994</v>
      </c>
      <c r="EU23" s="17">
        <v>55</v>
      </c>
      <c r="EV23" s="17">
        <v>79.900000000000006</v>
      </c>
      <c r="EW23" s="17">
        <v>1.2</v>
      </c>
      <c r="EX23" s="17">
        <v>1.1000000000000001</v>
      </c>
      <c r="EY23" s="17">
        <v>1.6</v>
      </c>
      <c r="EZ23" s="17">
        <v>1.1000000000000001</v>
      </c>
      <c r="FA23" s="17">
        <v>2.6</v>
      </c>
      <c r="FB23" s="17">
        <v>6.4</v>
      </c>
      <c r="FC23" s="17">
        <v>18.899999999999999</v>
      </c>
      <c r="FD23" s="17">
        <v>8.6999999999999993</v>
      </c>
      <c r="FE23" s="17">
        <v>27.7</v>
      </c>
      <c r="FF23" s="17">
        <v>34.6</v>
      </c>
      <c r="FG23" s="17"/>
      <c r="FH23" s="17">
        <v>19.399999999999999</v>
      </c>
      <c r="FI23" s="17">
        <v>8.5</v>
      </c>
      <c r="FJ23" s="17">
        <v>11</v>
      </c>
      <c r="FK23" s="17">
        <v>5946.7</v>
      </c>
      <c r="FL23" s="15"/>
      <c r="FM23" s="17">
        <v>22</v>
      </c>
      <c r="FN23" s="17">
        <v>8.0020000000000007</v>
      </c>
      <c r="FO23" s="17">
        <v>6.0469999999999997</v>
      </c>
      <c r="FP23" s="17">
        <v>13.2</v>
      </c>
      <c r="FQ23" s="17">
        <v>27.335270000000001</v>
      </c>
      <c r="FR23" s="17">
        <v>9.4352400000000003</v>
      </c>
      <c r="FS23" s="17">
        <v>4.4000000000000004</v>
      </c>
      <c r="FT23" s="17">
        <v>5.0999999999999996</v>
      </c>
      <c r="FU23" s="17">
        <v>95.519509999999997</v>
      </c>
    </row>
    <row r="24" spans="1:177" ht="24" customHeight="1" x14ac:dyDescent="0.3">
      <c r="A24" s="16" t="s">
        <v>27</v>
      </c>
      <c r="B24" s="16" t="s">
        <v>655</v>
      </c>
      <c r="C24" s="17">
        <v>201.8</v>
      </c>
      <c r="D24" s="17">
        <v>599.70000000000005</v>
      </c>
      <c r="E24" s="17">
        <v>204.8</v>
      </c>
      <c r="F24" s="17"/>
      <c r="G24" s="17"/>
      <c r="H24" s="17">
        <v>89</v>
      </c>
      <c r="I24" s="17">
        <v>0</v>
      </c>
      <c r="J24" s="17"/>
      <c r="K24" s="17"/>
      <c r="L24" s="17">
        <v>111.7</v>
      </c>
      <c r="M24" s="17">
        <v>111</v>
      </c>
      <c r="N24" s="17">
        <v>111.3</v>
      </c>
      <c r="O24" s="17">
        <v>209.8</v>
      </c>
      <c r="P24" s="17">
        <v>0</v>
      </c>
      <c r="Q24" s="17"/>
      <c r="R24" s="17">
        <v>376.6</v>
      </c>
      <c r="S24" s="17">
        <v>10.4</v>
      </c>
      <c r="T24" s="17"/>
      <c r="U24" s="17"/>
      <c r="V24" s="17"/>
      <c r="W24" s="17"/>
      <c r="X24" s="17">
        <v>164.4</v>
      </c>
      <c r="Y24" s="17">
        <v>7.4</v>
      </c>
      <c r="Z24" s="17">
        <v>5.8</v>
      </c>
      <c r="AA24" s="17">
        <v>5.6</v>
      </c>
      <c r="AB24" s="17">
        <v>6.9</v>
      </c>
      <c r="AC24" s="17">
        <v>11.5</v>
      </c>
      <c r="AD24" s="17">
        <v>59.9</v>
      </c>
      <c r="AE24" s="17"/>
      <c r="AF24" s="17"/>
      <c r="AG24" s="17"/>
      <c r="AH24" s="17"/>
      <c r="AI24" s="17">
        <v>110.8</v>
      </c>
      <c r="AJ24" s="17">
        <v>0</v>
      </c>
      <c r="AK24" s="17"/>
      <c r="AL24" s="17"/>
      <c r="AM24" s="17"/>
      <c r="AN24" s="17">
        <v>6.5</v>
      </c>
      <c r="AO24" s="17">
        <v>148.5</v>
      </c>
      <c r="AP24" s="17">
        <v>60.2</v>
      </c>
      <c r="AQ24" s="17">
        <v>150.6</v>
      </c>
      <c r="AR24" s="17">
        <v>31.2</v>
      </c>
      <c r="AS24" s="17">
        <v>18.3</v>
      </c>
      <c r="AT24" s="17">
        <v>18.8</v>
      </c>
      <c r="AU24" s="17">
        <v>89.5</v>
      </c>
      <c r="AV24" s="17"/>
      <c r="AW24" s="17"/>
      <c r="AX24" s="17"/>
      <c r="AY24" s="17">
        <v>107.8</v>
      </c>
      <c r="AZ24" s="17">
        <v>7.5</v>
      </c>
      <c r="BA24" s="17">
        <v>8.3000000000000007</v>
      </c>
      <c r="BB24" s="17">
        <v>12.5</v>
      </c>
      <c r="BC24" s="17">
        <v>34.9</v>
      </c>
      <c r="BD24" s="17">
        <v>2</v>
      </c>
      <c r="BE24" s="17">
        <v>11.8</v>
      </c>
      <c r="BF24" s="17">
        <v>68.400000000000006</v>
      </c>
      <c r="BG24" s="17"/>
      <c r="BH24" s="17"/>
      <c r="BI24" s="17">
        <v>21.8</v>
      </c>
      <c r="BJ24" s="17"/>
      <c r="BK24" s="17"/>
      <c r="BL24" s="17">
        <v>0</v>
      </c>
      <c r="BM24" s="17"/>
      <c r="BN24" s="17"/>
      <c r="BO24" s="17"/>
      <c r="BP24" s="17">
        <v>110.7</v>
      </c>
      <c r="BQ24" s="17">
        <v>36.1</v>
      </c>
      <c r="BR24" s="17">
        <v>36.200000000000003</v>
      </c>
      <c r="BS24" s="17">
        <v>35.299999999999997</v>
      </c>
      <c r="BT24" s="17">
        <v>102.7</v>
      </c>
      <c r="BU24" s="17"/>
      <c r="BV24" s="17"/>
      <c r="BW24" s="17"/>
      <c r="BX24" s="17"/>
      <c r="BY24" s="17"/>
      <c r="BZ24" s="17"/>
      <c r="CA24" s="17"/>
      <c r="CB24" s="17">
        <v>0</v>
      </c>
      <c r="CC24" s="17">
        <v>3.8</v>
      </c>
      <c r="CD24" s="17">
        <v>106.6</v>
      </c>
      <c r="CE24" s="17">
        <v>93.6</v>
      </c>
      <c r="CF24" s="17">
        <v>65.8</v>
      </c>
      <c r="CG24" s="17">
        <v>46.1</v>
      </c>
      <c r="CH24" s="17">
        <v>29.8</v>
      </c>
      <c r="CI24" s="17"/>
      <c r="CJ24" s="17"/>
      <c r="CK24" s="17"/>
      <c r="CL24" s="17">
        <v>0</v>
      </c>
      <c r="CM24" s="17"/>
      <c r="CN24" s="17"/>
      <c r="CO24" s="17"/>
      <c r="CP24" s="17"/>
      <c r="CQ24" s="17"/>
      <c r="CR24" s="17"/>
      <c r="CS24" s="17"/>
      <c r="CT24" s="17">
        <v>217.9</v>
      </c>
      <c r="CU24" s="17">
        <v>104.4</v>
      </c>
      <c r="CV24" s="17">
        <v>0.1</v>
      </c>
      <c r="CW24" s="17">
        <v>89.4</v>
      </c>
      <c r="CX24" s="17">
        <v>75.400000000000006</v>
      </c>
      <c r="CY24" s="17">
        <v>7</v>
      </c>
      <c r="CZ24" s="17">
        <v>0</v>
      </c>
      <c r="DA24" s="17">
        <v>20</v>
      </c>
      <c r="DB24" s="17">
        <v>20.7</v>
      </c>
      <c r="DC24" s="17">
        <v>9.9</v>
      </c>
      <c r="DD24" s="17">
        <v>5.5</v>
      </c>
      <c r="DE24" s="17">
        <v>191.1</v>
      </c>
      <c r="DF24" s="17">
        <v>1.2</v>
      </c>
      <c r="DG24" s="17">
        <v>3.5</v>
      </c>
      <c r="DH24" s="17">
        <v>3</v>
      </c>
      <c r="DI24" s="17"/>
      <c r="DJ24" s="17">
        <v>20</v>
      </c>
      <c r="DK24" s="17">
        <v>18.899999999999999</v>
      </c>
      <c r="DL24" s="17">
        <v>3.6</v>
      </c>
      <c r="DM24" s="17">
        <v>9.1999999999999993</v>
      </c>
      <c r="DN24" s="17">
        <v>14.6</v>
      </c>
      <c r="DO24" s="17">
        <v>17.899999999999999</v>
      </c>
      <c r="DP24" s="17">
        <v>25.1</v>
      </c>
      <c r="DQ24" s="17">
        <v>66.3</v>
      </c>
      <c r="DR24" s="17">
        <v>15</v>
      </c>
      <c r="DS24" s="17">
        <v>2.6</v>
      </c>
      <c r="DT24" s="17">
        <v>14.5</v>
      </c>
      <c r="DU24" s="17">
        <v>2.2000000000000002</v>
      </c>
      <c r="DV24" s="17"/>
      <c r="DW24" s="17">
        <v>13.2</v>
      </c>
      <c r="DX24" s="17">
        <v>7.3</v>
      </c>
      <c r="DY24" s="17">
        <v>12.9</v>
      </c>
      <c r="DZ24" s="17">
        <v>17.100000000000001</v>
      </c>
      <c r="EA24" s="17">
        <v>16.399999999999999</v>
      </c>
      <c r="EB24" s="17">
        <v>25.4</v>
      </c>
      <c r="EC24" s="17">
        <v>10.7</v>
      </c>
      <c r="ED24" s="17">
        <v>33.700000000000003</v>
      </c>
      <c r="EE24" s="17">
        <v>38.299999999999997</v>
      </c>
      <c r="EF24" s="17">
        <v>57.7</v>
      </c>
      <c r="EG24" s="17">
        <v>2.7</v>
      </c>
      <c r="EH24" s="17">
        <v>1.1000000000000001</v>
      </c>
      <c r="EI24" s="17">
        <v>20.9</v>
      </c>
      <c r="EJ24" s="17">
        <v>8.1</v>
      </c>
      <c r="EK24" s="17">
        <v>7.2</v>
      </c>
      <c r="EL24" s="17">
        <v>20.399999999999999</v>
      </c>
      <c r="EM24" s="17">
        <v>20.399999999999999</v>
      </c>
      <c r="EN24" s="17">
        <v>20</v>
      </c>
      <c r="EO24" s="17">
        <v>6.3</v>
      </c>
      <c r="EP24" s="17">
        <v>235.4</v>
      </c>
      <c r="EQ24" s="17">
        <v>5.5</v>
      </c>
      <c r="ER24" s="17">
        <v>139.9</v>
      </c>
      <c r="ES24" s="17">
        <v>0.6</v>
      </c>
      <c r="ET24" s="17">
        <v>61.3</v>
      </c>
      <c r="EU24" s="17">
        <v>44.7</v>
      </c>
      <c r="EV24" s="17">
        <v>100</v>
      </c>
      <c r="EW24" s="17">
        <v>1.2</v>
      </c>
      <c r="EX24" s="17">
        <v>1.1000000000000001</v>
      </c>
      <c r="EY24" s="17">
        <v>1.6</v>
      </c>
      <c r="EZ24" s="17">
        <v>1.1000000000000001</v>
      </c>
      <c r="FA24" s="17">
        <v>5.0999999999999996</v>
      </c>
      <c r="FB24" s="17">
        <v>6.4</v>
      </c>
      <c r="FC24" s="17">
        <v>18.899999999999999</v>
      </c>
      <c r="FD24" s="17">
        <v>9.1999999999999993</v>
      </c>
      <c r="FE24" s="17">
        <v>27.6</v>
      </c>
      <c r="FF24" s="17">
        <v>34.5</v>
      </c>
      <c r="FG24" s="17"/>
      <c r="FH24" s="17">
        <v>19.399999999999999</v>
      </c>
      <c r="FI24" s="17">
        <v>6.6</v>
      </c>
      <c r="FJ24" s="17">
        <v>11.1</v>
      </c>
      <c r="FK24" s="17">
        <v>5893.7</v>
      </c>
      <c r="FL24" s="15"/>
      <c r="FM24" s="17">
        <v>22.1</v>
      </c>
      <c r="FN24" s="17">
        <v>7.9989999999999997</v>
      </c>
      <c r="FO24" s="17">
        <v>6.0460000000000003</v>
      </c>
      <c r="FP24" s="17">
        <v>13.2</v>
      </c>
      <c r="FQ24" s="17">
        <v>27.34008</v>
      </c>
      <c r="FR24" s="17">
        <v>9.4354300000000002</v>
      </c>
      <c r="FS24" s="17">
        <v>4.2</v>
      </c>
      <c r="FT24" s="17">
        <v>5.3</v>
      </c>
      <c r="FU24" s="17">
        <v>95.620509999999996</v>
      </c>
    </row>
    <row r="25" spans="1:177" ht="24" customHeight="1" x14ac:dyDescent="0.3">
      <c r="A25" s="16" t="s">
        <v>27</v>
      </c>
      <c r="B25" s="16" t="s">
        <v>656</v>
      </c>
      <c r="C25" s="17">
        <v>200.6</v>
      </c>
      <c r="D25" s="17">
        <v>598.6</v>
      </c>
      <c r="E25" s="17">
        <v>204.3</v>
      </c>
      <c r="F25" s="17"/>
      <c r="G25" s="17"/>
      <c r="H25" s="17">
        <v>88.7</v>
      </c>
      <c r="I25" s="17">
        <v>0</v>
      </c>
      <c r="J25" s="17"/>
      <c r="K25" s="17"/>
      <c r="L25" s="17">
        <v>113.8</v>
      </c>
      <c r="M25" s="17">
        <v>113.8</v>
      </c>
      <c r="N25" s="17">
        <v>113.4</v>
      </c>
      <c r="O25" s="17">
        <v>209.6</v>
      </c>
      <c r="P25" s="17">
        <v>0</v>
      </c>
      <c r="Q25" s="17"/>
      <c r="R25" s="17">
        <v>376.5</v>
      </c>
      <c r="S25" s="17">
        <v>10.1</v>
      </c>
      <c r="T25" s="17"/>
      <c r="U25" s="17"/>
      <c r="V25" s="17"/>
      <c r="W25" s="17"/>
      <c r="X25" s="17">
        <v>166.4</v>
      </c>
      <c r="Y25" s="17">
        <v>7.2</v>
      </c>
      <c r="Z25" s="17">
        <v>5.7</v>
      </c>
      <c r="AA25" s="17">
        <v>5.5</v>
      </c>
      <c r="AB25" s="17">
        <v>6.9</v>
      </c>
      <c r="AC25" s="17">
        <v>11.5</v>
      </c>
      <c r="AD25" s="17">
        <v>59.4</v>
      </c>
      <c r="AE25" s="17"/>
      <c r="AF25" s="17"/>
      <c r="AG25" s="17"/>
      <c r="AH25" s="17"/>
      <c r="AI25" s="17">
        <v>110.1</v>
      </c>
      <c r="AJ25" s="17">
        <v>8.4</v>
      </c>
      <c r="AK25" s="17"/>
      <c r="AL25" s="17"/>
      <c r="AM25" s="17"/>
      <c r="AN25" s="17">
        <v>6.5</v>
      </c>
      <c r="AO25" s="17">
        <v>0</v>
      </c>
      <c r="AP25" s="17">
        <v>58.8</v>
      </c>
      <c r="AQ25" s="17">
        <v>150.69999999999999</v>
      </c>
      <c r="AR25" s="17">
        <v>31.6</v>
      </c>
      <c r="AS25" s="17">
        <v>18.399999999999999</v>
      </c>
      <c r="AT25" s="17">
        <v>18.8</v>
      </c>
      <c r="AU25" s="17">
        <v>91.2</v>
      </c>
      <c r="AV25" s="17"/>
      <c r="AW25" s="17"/>
      <c r="AX25" s="17"/>
      <c r="AY25" s="17">
        <v>108.1</v>
      </c>
      <c r="AZ25" s="17">
        <v>7.5</v>
      </c>
      <c r="BA25" s="17">
        <v>8.3000000000000007</v>
      </c>
      <c r="BB25" s="17">
        <v>33.200000000000003</v>
      </c>
      <c r="BC25" s="17">
        <v>34.4</v>
      </c>
      <c r="BD25" s="17">
        <v>2</v>
      </c>
      <c r="BE25" s="17">
        <v>11.8</v>
      </c>
      <c r="BF25" s="17">
        <v>67.2</v>
      </c>
      <c r="BG25" s="17"/>
      <c r="BH25" s="17"/>
      <c r="BI25" s="17">
        <v>21.3</v>
      </c>
      <c r="BJ25" s="17"/>
      <c r="BK25" s="17"/>
      <c r="BL25" s="17">
        <v>0</v>
      </c>
      <c r="BM25" s="17"/>
      <c r="BN25" s="17"/>
      <c r="BO25" s="17"/>
      <c r="BP25" s="17">
        <v>110.2</v>
      </c>
      <c r="BQ25" s="17">
        <v>67.400000000000006</v>
      </c>
      <c r="BR25" s="17">
        <v>62</v>
      </c>
      <c r="BS25" s="17">
        <v>67.7</v>
      </c>
      <c r="BT25" s="17">
        <v>119.7</v>
      </c>
      <c r="BU25" s="17"/>
      <c r="BV25" s="17"/>
      <c r="BW25" s="17"/>
      <c r="BX25" s="17"/>
      <c r="BY25" s="17"/>
      <c r="BZ25" s="17"/>
      <c r="CA25" s="17"/>
      <c r="CB25" s="17">
        <v>0</v>
      </c>
      <c r="CC25" s="17">
        <v>3.8</v>
      </c>
      <c r="CD25" s="17">
        <v>95.3</v>
      </c>
      <c r="CE25" s="17">
        <v>95.2</v>
      </c>
      <c r="CF25" s="17">
        <v>65.2</v>
      </c>
      <c r="CG25" s="17">
        <v>46</v>
      </c>
      <c r="CH25" s="17">
        <v>29.6</v>
      </c>
      <c r="CI25" s="17"/>
      <c r="CJ25" s="17"/>
      <c r="CK25" s="17"/>
      <c r="CL25" s="17">
        <v>0</v>
      </c>
      <c r="CM25" s="17"/>
      <c r="CN25" s="17"/>
      <c r="CO25" s="17"/>
      <c r="CP25" s="17"/>
      <c r="CQ25" s="17"/>
      <c r="CR25" s="17"/>
      <c r="CS25" s="17"/>
      <c r="CT25" s="17">
        <v>217.4</v>
      </c>
      <c r="CU25" s="17">
        <v>104.1</v>
      </c>
      <c r="CV25" s="17">
        <v>0.1</v>
      </c>
      <c r="CW25" s="17">
        <v>93.7</v>
      </c>
      <c r="CX25" s="17">
        <v>80.099999999999994</v>
      </c>
      <c r="CY25" s="17">
        <v>7.7</v>
      </c>
      <c r="CZ25" s="17">
        <v>0.1</v>
      </c>
      <c r="DA25" s="17">
        <v>20</v>
      </c>
      <c r="DB25" s="17">
        <v>20.7</v>
      </c>
      <c r="DC25" s="17">
        <v>9.9</v>
      </c>
      <c r="DD25" s="17">
        <v>5.6</v>
      </c>
      <c r="DE25" s="17">
        <v>201.9</v>
      </c>
      <c r="DF25" s="17">
        <v>1.2</v>
      </c>
      <c r="DG25" s="17">
        <v>2.1</v>
      </c>
      <c r="DH25" s="17">
        <v>2.9</v>
      </c>
      <c r="DI25" s="17"/>
      <c r="DJ25" s="17">
        <v>20</v>
      </c>
      <c r="DK25" s="17">
        <v>18.899999999999999</v>
      </c>
      <c r="DL25" s="17">
        <v>3.6</v>
      </c>
      <c r="DM25" s="17">
        <v>13.9</v>
      </c>
      <c r="DN25" s="17">
        <v>15.6</v>
      </c>
      <c r="DO25" s="17">
        <v>18.899999999999999</v>
      </c>
      <c r="DP25" s="17">
        <v>23.6</v>
      </c>
      <c r="DQ25" s="17">
        <v>73.900000000000006</v>
      </c>
      <c r="DR25" s="17">
        <v>15</v>
      </c>
      <c r="DS25" s="17">
        <v>2.6</v>
      </c>
      <c r="DT25" s="17">
        <v>6.8</v>
      </c>
      <c r="DU25" s="17">
        <v>2.2000000000000002</v>
      </c>
      <c r="DV25" s="17"/>
      <c r="DW25" s="17">
        <v>13</v>
      </c>
      <c r="DX25" s="17">
        <v>7.2</v>
      </c>
      <c r="DY25" s="17">
        <v>12.5</v>
      </c>
      <c r="DZ25" s="17">
        <v>17.100000000000001</v>
      </c>
      <c r="EA25" s="17">
        <v>16.600000000000001</v>
      </c>
      <c r="EB25" s="17">
        <v>26.6</v>
      </c>
      <c r="EC25" s="17">
        <v>11.7</v>
      </c>
      <c r="ED25" s="17">
        <v>36.700000000000003</v>
      </c>
      <c r="EE25" s="17">
        <v>60.3</v>
      </c>
      <c r="EF25" s="17">
        <v>74.2</v>
      </c>
      <c r="EG25" s="17">
        <v>5.9</v>
      </c>
      <c r="EH25" s="17">
        <v>2.7</v>
      </c>
      <c r="EI25" s="17">
        <v>20.9</v>
      </c>
      <c r="EJ25" s="17">
        <v>8.1</v>
      </c>
      <c r="EK25" s="17">
        <v>7.2</v>
      </c>
      <c r="EL25" s="17">
        <v>20.399999999999999</v>
      </c>
      <c r="EM25" s="17">
        <v>20.399999999999999</v>
      </c>
      <c r="EN25" s="17">
        <v>20</v>
      </c>
      <c r="EO25" s="17">
        <v>8.1</v>
      </c>
      <c r="EP25" s="17">
        <v>247.6</v>
      </c>
      <c r="EQ25" s="17">
        <v>8.1</v>
      </c>
      <c r="ER25" s="17">
        <v>147.1</v>
      </c>
      <c r="ES25" s="17">
        <v>0.6</v>
      </c>
      <c r="ET25" s="17">
        <v>52.9</v>
      </c>
      <c r="EU25" s="17">
        <v>44.6</v>
      </c>
      <c r="EV25" s="17">
        <v>105.6</v>
      </c>
      <c r="EW25" s="17">
        <v>1.2</v>
      </c>
      <c r="EX25" s="17">
        <v>1.1000000000000001</v>
      </c>
      <c r="EY25" s="17">
        <v>1.6</v>
      </c>
      <c r="EZ25" s="17">
        <v>1.1000000000000001</v>
      </c>
      <c r="FA25" s="17">
        <v>7.6</v>
      </c>
      <c r="FB25" s="17">
        <v>6.4</v>
      </c>
      <c r="FC25" s="17">
        <v>19</v>
      </c>
      <c r="FD25" s="17">
        <v>9.1999999999999993</v>
      </c>
      <c r="FE25" s="17">
        <v>27.5</v>
      </c>
      <c r="FF25" s="17">
        <v>34.5</v>
      </c>
      <c r="FG25" s="17"/>
      <c r="FH25" s="17">
        <v>19.399999999999999</v>
      </c>
      <c r="FI25" s="17">
        <v>8.8000000000000007</v>
      </c>
      <c r="FJ25" s="17">
        <v>11.1</v>
      </c>
      <c r="FK25" s="17">
        <v>5969.5</v>
      </c>
      <c r="FL25" s="15"/>
      <c r="FM25" s="17">
        <v>22.1</v>
      </c>
      <c r="FN25" s="17">
        <v>7.992</v>
      </c>
      <c r="FO25" s="17">
        <v>6.0419999999999998</v>
      </c>
      <c r="FP25" s="17">
        <v>13.2</v>
      </c>
      <c r="FQ25" s="17">
        <v>27.28519</v>
      </c>
      <c r="FR25" s="17">
        <v>9.4353300000000004</v>
      </c>
      <c r="FS25" s="17">
        <v>4.2</v>
      </c>
      <c r="FT25" s="17">
        <v>5.3</v>
      </c>
      <c r="FU25" s="17">
        <v>95.554519999999997</v>
      </c>
    </row>
    <row r="26" spans="1:177" ht="24" customHeight="1" x14ac:dyDescent="0.3">
      <c r="A26" s="18" t="s">
        <v>27</v>
      </c>
      <c r="B26" s="18" t="s">
        <v>657</v>
      </c>
      <c r="C26" s="19">
        <v>204.6</v>
      </c>
      <c r="D26" s="19">
        <v>602.5</v>
      </c>
      <c r="E26" s="19">
        <v>202.1</v>
      </c>
      <c r="F26" s="19"/>
      <c r="G26" s="19"/>
      <c r="H26" s="19">
        <v>89.7</v>
      </c>
      <c r="I26" s="19">
        <v>0</v>
      </c>
      <c r="J26" s="19"/>
      <c r="K26" s="19"/>
      <c r="L26" s="19">
        <v>116.1</v>
      </c>
      <c r="M26" s="19">
        <v>116.2</v>
      </c>
      <c r="N26" s="19">
        <v>115.7</v>
      </c>
      <c r="O26" s="19">
        <v>209</v>
      </c>
      <c r="P26" s="19">
        <v>0</v>
      </c>
      <c r="Q26" s="19"/>
      <c r="R26" s="19">
        <v>376.9</v>
      </c>
      <c r="S26" s="19">
        <v>10.3</v>
      </c>
      <c r="T26" s="19"/>
      <c r="U26" s="19"/>
      <c r="V26" s="19"/>
      <c r="W26" s="19"/>
      <c r="X26" s="19">
        <v>163.80000000000001</v>
      </c>
      <c r="Y26" s="19">
        <v>8.1999999999999993</v>
      </c>
      <c r="Z26" s="19">
        <v>5.8</v>
      </c>
      <c r="AA26" s="19">
        <v>5.6</v>
      </c>
      <c r="AB26" s="19">
        <v>6.9</v>
      </c>
      <c r="AC26" s="19">
        <v>11.5</v>
      </c>
      <c r="AD26" s="19">
        <v>60.4</v>
      </c>
      <c r="AE26" s="19"/>
      <c r="AF26" s="19"/>
      <c r="AG26" s="19"/>
      <c r="AH26" s="19"/>
      <c r="AI26" s="19">
        <v>110.7</v>
      </c>
      <c r="AJ26" s="19">
        <v>44.2</v>
      </c>
      <c r="AK26" s="19"/>
      <c r="AL26" s="19"/>
      <c r="AM26" s="19"/>
      <c r="AN26" s="19">
        <v>6.5</v>
      </c>
      <c r="AO26" s="19">
        <v>0</v>
      </c>
      <c r="AP26" s="19">
        <v>59</v>
      </c>
      <c r="AQ26" s="19">
        <v>151.19999999999999</v>
      </c>
      <c r="AR26" s="19">
        <v>31.9</v>
      </c>
      <c r="AS26" s="19">
        <v>18.2</v>
      </c>
      <c r="AT26" s="19">
        <v>18.8</v>
      </c>
      <c r="AU26" s="19">
        <v>94.7</v>
      </c>
      <c r="AV26" s="19"/>
      <c r="AW26" s="19"/>
      <c r="AX26" s="19"/>
      <c r="AY26" s="19">
        <v>109.9</v>
      </c>
      <c r="AZ26" s="19">
        <v>7.5</v>
      </c>
      <c r="BA26" s="19">
        <v>8.1999999999999993</v>
      </c>
      <c r="BB26" s="19">
        <v>21.6</v>
      </c>
      <c r="BC26" s="19">
        <v>34.700000000000003</v>
      </c>
      <c r="BD26" s="19">
        <v>2</v>
      </c>
      <c r="BE26" s="19">
        <v>11.8</v>
      </c>
      <c r="BF26" s="19">
        <v>71.5</v>
      </c>
      <c r="BG26" s="19"/>
      <c r="BH26" s="19"/>
      <c r="BI26" s="19">
        <v>23.1</v>
      </c>
      <c r="BJ26" s="19"/>
      <c r="BK26" s="19"/>
      <c r="BL26" s="19">
        <v>0</v>
      </c>
      <c r="BM26" s="19"/>
      <c r="BN26" s="19"/>
      <c r="BO26" s="19"/>
      <c r="BP26" s="19">
        <v>111.2</v>
      </c>
      <c r="BQ26" s="19">
        <v>70.3</v>
      </c>
      <c r="BR26" s="19">
        <v>70</v>
      </c>
      <c r="BS26" s="19">
        <v>80</v>
      </c>
      <c r="BT26" s="19">
        <v>157.1</v>
      </c>
      <c r="BU26" s="19"/>
      <c r="BV26" s="19"/>
      <c r="BW26" s="19"/>
      <c r="BX26" s="19"/>
      <c r="BY26" s="19"/>
      <c r="BZ26" s="19"/>
      <c r="CA26" s="19"/>
      <c r="CB26" s="19">
        <v>0</v>
      </c>
      <c r="CC26" s="19">
        <v>3.8</v>
      </c>
      <c r="CD26" s="19">
        <v>89.4</v>
      </c>
      <c r="CE26" s="19">
        <v>92</v>
      </c>
      <c r="CF26" s="19">
        <v>66.3</v>
      </c>
      <c r="CG26" s="19">
        <v>46.1</v>
      </c>
      <c r="CH26" s="19">
        <v>30</v>
      </c>
      <c r="CI26" s="19"/>
      <c r="CJ26" s="19"/>
      <c r="CK26" s="19"/>
      <c r="CL26" s="19">
        <v>0</v>
      </c>
      <c r="CM26" s="19"/>
      <c r="CN26" s="19"/>
      <c r="CO26" s="19"/>
      <c r="CP26" s="19"/>
      <c r="CQ26" s="19"/>
      <c r="CR26" s="19"/>
      <c r="CS26" s="19"/>
      <c r="CT26" s="19">
        <v>188.9</v>
      </c>
      <c r="CU26" s="19">
        <v>97.8</v>
      </c>
      <c r="CV26" s="19">
        <v>0.6</v>
      </c>
      <c r="CW26" s="19">
        <v>100.4</v>
      </c>
      <c r="CX26" s="19">
        <v>80.900000000000006</v>
      </c>
      <c r="CY26" s="19">
        <v>9.3000000000000007</v>
      </c>
      <c r="CZ26" s="19">
        <v>0.2</v>
      </c>
      <c r="DA26" s="19">
        <v>19.899999999999999</v>
      </c>
      <c r="DB26" s="19">
        <v>20.7</v>
      </c>
      <c r="DC26" s="19">
        <v>9.9</v>
      </c>
      <c r="DD26" s="19">
        <v>5.4</v>
      </c>
      <c r="DE26" s="19">
        <v>209.7</v>
      </c>
      <c r="DF26" s="19">
        <v>1.2</v>
      </c>
      <c r="DG26" s="19">
        <v>1.9</v>
      </c>
      <c r="DH26" s="19">
        <v>2.8</v>
      </c>
      <c r="DI26" s="19"/>
      <c r="DJ26" s="19">
        <v>20</v>
      </c>
      <c r="DK26" s="19">
        <v>18.899999999999999</v>
      </c>
      <c r="DL26" s="19">
        <v>3.7</v>
      </c>
      <c r="DM26" s="19">
        <v>18.600000000000001</v>
      </c>
      <c r="DN26" s="19">
        <v>15.8</v>
      </c>
      <c r="DO26" s="19">
        <v>19.3</v>
      </c>
      <c r="DP26" s="19">
        <v>25</v>
      </c>
      <c r="DQ26" s="19">
        <v>71.7</v>
      </c>
      <c r="DR26" s="19">
        <v>15</v>
      </c>
      <c r="DS26" s="19">
        <v>2.6</v>
      </c>
      <c r="DT26" s="19">
        <v>6.3</v>
      </c>
      <c r="DU26" s="19">
        <v>2.1</v>
      </c>
      <c r="DV26" s="19"/>
      <c r="DW26" s="19">
        <v>12.9</v>
      </c>
      <c r="DX26" s="19">
        <v>6.8</v>
      </c>
      <c r="DY26" s="19">
        <v>12.9</v>
      </c>
      <c r="DZ26" s="19">
        <v>17.3</v>
      </c>
      <c r="EA26" s="19">
        <v>16.3</v>
      </c>
      <c r="EB26" s="19">
        <v>27</v>
      </c>
      <c r="EC26" s="19">
        <v>28.1</v>
      </c>
      <c r="ED26" s="19">
        <v>37.4</v>
      </c>
      <c r="EE26" s="19">
        <v>80.099999999999994</v>
      </c>
      <c r="EF26" s="19">
        <v>88.1</v>
      </c>
      <c r="EG26" s="19">
        <v>10.6</v>
      </c>
      <c r="EH26" s="19">
        <v>5.0999999999999996</v>
      </c>
      <c r="EI26" s="19">
        <v>20.9</v>
      </c>
      <c r="EJ26" s="19">
        <v>8.1999999999999993</v>
      </c>
      <c r="EK26" s="19">
        <v>7.2</v>
      </c>
      <c r="EL26" s="19">
        <v>20.399999999999999</v>
      </c>
      <c r="EM26" s="19">
        <v>20.399999999999999</v>
      </c>
      <c r="EN26" s="19">
        <v>20</v>
      </c>
      <c r="EO26" s="19">
        <v>9.6999999999999993</v>
      </c>
      <c r="EP26" s="19">
        <v>252.9</v>
      </c>
      <c r="EQ26" s="19">
        <v>10.5</v>
      </c>
      <c r="ER26" s="19">
        <v>151.19999999999999</v>
      </c>
      <c r="ES26" s="19">
        <v>0.6</v>
      </c>
      <c r="ET26" s="19">
        <v>53.4</v>
      </c>
      <c r="EU26" s="19">
        <v>60.1</v>
      </c>
      <c r="EV26" s="19">
        <v>108.9</v>
      </c>
      <c r="EW26" s="19">
        <v>1.2</v>
      </c>
      <c r="EX26" s="19">
        <v>1.1000000000000001</v>
      </c>
      <c r="EY26" s="19">
        <v>1.6</v>
      </c>
      <c r="EZ26" s="19">
        <v>1.1000000000000001</v>
      </c>
      <c r="FA26" s="19">
        <v>10</v>
      </c>
      <c r="FB26" s="19">
        <v>6.4</v>
      </c>
      <c r="FC26" s="19">
        <v>18.7</v>
      </c>
      <c r="FD26" s="19">
        <v>8.6999999999999993</v>
      </c>
      <c r="FE26" s="19">
        <v>27.5</v>
      </c>
      <c r="FF26" s="19">
        <v>34.6</v>
      </c>
      <c r="FG26" s="19"/>
      <c r="FH26" s="19">
        <v>19</v>
      </c>
      <c r="FI26" s="19">
        <v>7.8</v>
      </c>
      <c r="FJ26" s="19">
        <v>11.1</v>
      </c>
      <c r="FK26" s="19">
        <v>6151.4</v>
      </c>
      <c r="FL26" s="15"/>
      <c r="FM26" s="19">
        <v>21.9</v>
      </c>
      <c r="FN26" s="19">
        <v>7.9939999999999998</v>
      </c>
      <c r="FO26" s="19">
        <v>6.04</v>
      </c>
      <c r="FP26" s="19">
        <v>13.2</v>
      </c>
      <c r="FQ26" s="19">
        <v>27.251159999999999</v>
      </c>
      <c r="FR26" s="19">
        <v>9.4354700000000005</v>
      </c>
      <c r="FS26" s="19">
        <v>4.0999999999999996</v>
      </c>
      <c r="FT26" s="19">
        <v>5.2</v>
      </c>
      <c r="FU26" s="19">
        <v>95.120630000000006</v>
      </c>
    </row>
    <row r="27" spans="1:177" ht="24" customHeight="1" x14ac:dyDescent="0.3">
      <c r="A27" s="13" t="s">
        <v>27</v>
      </c>
      <c r="B27" s="13" t="s">
        <v>658</v>
      </c>
      <c r="C27" s="14">
        <v>203.9</v>
      </c>
      <c r="D27" s="14">
        <v>600.4</v>
      </c>
      <c r="E27" s="14">
        <v>204.1</v>
      </c>
      <c r="F27" s="14"/>
      <c r="G27" s="14"/>
      <c r="H27" s="14">
        <v>90.3</v>
      </c>
      <c r="I27" s="14">
        <v>0</v>
      </c>
      <c r="J27" s="14"/>
      <c r="K27" s="14"/>
      <c r="L27" s="14">
        <v>128.1</v>
      </c>
      <c r="M27" s="14">
        <v>128.4</v>
      </c>
      <c r="N27" s="14">
        <v>127.7</v>
      </c>
      <c r="O27" s="14">
        <v>231</v>
      </c>
      <c r="P27" s="14">
        <v>0</v>
      </c>
      <c r="Q27" s="14"/>
      <c r="R27" s="14">
        <v>375.1</v>
      </c>
      <c r="S27" s="14">
        <v>10.199999999999999</v>
      </c>
      <c r="T27" s="14"/>
      <c r="U27" s="14"/>
      <c r="V27" s="14"/>
      <c r="W27" s="14"/>
      <c r="X27" s="14">
        <v>167.5</v>
      </c>
      <c r="Y27" s="14">
        <v>7.7</v>
      </c>
      <c r="Z27" s="14">
        <v>5.8</v>
      </c>
      <c r="AA27" s="14">
        <v>2.9</v>
      </c>
      <c r="AB27" s="14">
        <v>6.9</v>
      </c>
      <c r="AC27" s="14">
        <v>11.5</v>
      </c>
      <c r="AD27" s="14">
        <v>60.1</v>
      </c>
      <c r="AE27" s="14"/>
      <c r="AF27" s="14"/>
      <c r="AG27" s="14"/>
      <c r="AH27" s="14"/>
      <c r="AI27" s="14">
        <v>110.7</v>
      </c>
      <c r="AJ27" s="14">
        <v>44.9</v>
      </c>
      <c r="AK27" s="14"/>
      <c r="AL27" s="14"/>
      <c r="AM27" s="14"/>
      <c r="AN27" s="14">
        <v>6.5</v>
      </c>
      <c r="AO27" s="14">
        <v>0</v>
      </c>
      <c r="AP27" s="14">
        <v>60</v>
      </c>
      <c r="AQ27" s="14">
        <v>151.5</v>
      </c>
      <c r="AR27" s="14">
        <v>32.200000000000003</v>
      </c>
      <c r="AS27" s="14">
        <v>18.3</v>
      </c>
      <c r="AT27" s="14">
        <v>18.8</v>
      </c>
      <c r="AU27" s="14">
        <v>91.7</v>
      </c>
      <c r="AV27" s="14"/>
      <c r="AW27" s="14"/>
      <c r="AX27" s="14"/>
      <c r="AY27" s="14">
        <v>108.3</v>
      </c>
      <c r="AZ27" s="14">
        <v>7.5</v>
      </c>
      <c r="BA27" s="14">
        <v>8.1999999999999993</v>
      </c>
      <c r="BB27" s="14">
        <v>22</v>
      </c>
      <c r="BC27" s="14">
        <v>37.5</v>
      </c>
      <c r="BD27" s="14">
        <v>2</v>
      </c>
      <c r="BE27" s="14">
        <v>11.8</v>
      </c>
      <c r="BF27" s="14">
        <v>70.400000000000006</v>
      </c>
      <c r="BG27" s="14"/>
      <c r="BH27" s="14"/>
      <c r="BI27" s="14">
        <v>46.6</v>
      </c>
      <c r="BJ27" s="14"/>
      <c r="BK27" s="14"/>
      <c r="BL27" s="14">
        <v>0</v>
      </c>
      <c r="BM27" s="14"/>
      <c r="BN27" s="14"/>
      <c r="BO27" s="14"/>
      <c r="BP27" s="14">
        <v>111.4</v>
      </c>
      <c r="BQ27" s="14">
        <v>93</v>
      </c>
      <c r="BR27" s="14">
        <v>93</v>
      </c>
      <c r="BS27" s="14">
        <v>91.4</v>
      </c>
      <c r="BT27" s="14">
        <v>148.30000000000001</v>
      </c>
      <c r="BU27" s="14"/>
      <c r="BV27" s="14"/>
      <c r="BW27" s="14"/>
      <c r="BX27" s="14"/>
      <c r="BY27" s="14"/>
      <c r="BZ27" s="14"/>
      <c r="CA27" s="14"/>
      <c r="CB27" s="14">
        <v>0</v>
      </c>
      <c r="CC27" s="14">
        <v>3.8</v>
      </c>
      <c r="CD27" s="14">
        <v>106.5</v>
      </c>
      <c r="CE27" s="14">
        <v>94.1</v>
      </c>
      <c r="CF27" s="14">
        <v>66</v>
      </c>
      <c r="CG27" s="14">
        <v>46</v>
      </c>
      <c r="CH27" s="14">
        <v>30</v>
      </c>
      <c r="CI27" s="14"/>
      <c r="CJ27" s="14"/>
      <c r="CK27" s="14"/>
      <c r="CL27" s="14">
        <v>0</v>
      </c>
      <c r="CM27" s="14"/>
      <c r="CN27" s="14"/>
      <c r="CO27" s="14"/>
      <c r="CP27" s="14"/>
      <c r="CQ27" s="14"/>
      <c r="CR27" s="14"/>
      <c r="CS27" s="14"/>
      <c r="CT27" s="14">
        <v>137.19999999999999</v>
      </c>
      <c r="CU27" s="14">
        <v>78.599999999999994</v>
      </c>
      <c r="CV27" s="14">
        <v>0.8</v>
      </c>
      <c r="CW27" s="14">
        <v>104.2</v>
      </c>
      <c r="CX27" s="14">
        <v>80.5</v>
      </c>
      <c r="CY27" s="14">
        <v>8.3000000000000007</v>
      </c>
      <c r="CZ27" s="14">
        <v>0.1</v>
      </c>
      <c r="DA27" s="14">
        <v>19.8</v>
      </c>
      <c r="DB27" s="14">
        <v>20.8</v>
      </c>
      <c r="DC27" s="14">
        <v>9.9</v>
      </c>
      <c r="DD27" s="14">
        <v>5.3</v>
      </c>
      <c r="DE27" s="14">
        <v>215.7</v>
      </c>
      <c r="DF27" s="14">
        <v>1.2</v>
      </c>
      <c r="DG27" s="14">
        <v>1.9</v>
      </c>
      <c r="DH27" s="14">
        <v>2.8</v>
      </c>
      <c r="DI27" s="14"/>
      <c r="DJ27" s="14">
        <v>20</v>
      </c>
      <c r="DK27" s="14">
        <v>19</v>
      </c>
      <c r="DL27" s="14">
        <v>3.7</v>
      </c>
      <c r="DM27" s="14">
        <v>18.600000000000001</v>
      </c>
      <c r="DN27" s="14">
        <v>16</v>
      </c>
      <c r="DO27" s="14">
        <v>19.2</v>
      </c>
      <c r="DP27" s="14">
        <v>29</v>
      </c>
      <c r="DQ27" s="14">
        <v>77.099999999999994</v>
      </c>
      <c r="DR27" s="14">
        <v>15</v>
      </c>
      <c r="DS27" s="14">
        <v>2.6</v>
      </c>
      <c r="DT27" s="14">
        <v>7.8</v>
      </c>
      <c r="DU27" s="14">
        <v>2.2000000000000002</v>
      </c>
      <c r="DV27" s="14"/>
      <c r="DW27" s="14">
        <v>12.6</v>
      </c>
      <c r="DX27" s="14">
        <v>6.4</v>
      </c>
      <c r="DY27" s="14">
        <v>12.6</v>
      </c>
      <c r="DZ27" s="14">
        <v>17.2</v>
      </c>
      <c r="EA27" s="14">
        <v>16.5</v>
      </c>
      <c r="EB27" s="14">
        <v>27.3</v>
      </c>
      <c r="EC27" s="14">
        <v>24.4</v>
      </c>
      <c r="ED27" s="14">
        <v>37.700000000000003</v>
      </c>
      <c r="EE27" s="14">
        <v>96.2</v>
      </c>
      <c r="EF27" s="14">
        <v>89</v>
      </c>
      <c r="EG27" s="14">
        <v>17.8</v>
      </c>
      <c r="EH27" s="14">
        <v>7.9</v>
      </c>
      <c r="EI27" s="14">
        <v>21</v>
      </c>
      <c r="EJ27" s="14">
        <v>8.1</v>
      </c>
      <c r="EK27" s="14">
        <v>7</v>
      </c>
      <c r="EL27" s="14">
        <v>20.399999999999999</v>
      </c>
      <c r="EM27" s="14">
        <v>20.399999999999999</v>
      </c>
      <c r="EN27" s="14">
        <v>20</v>
      </c>
      <c r="EO27" s="14">
        <v>9.6999999999999993</v>
      </c>
      <c r="EP27" s="14">
        <v>253</v>
      </c>
      <c r="EQ27" s="14">
        <v>12.6</v>
      </c>
      <c r="ER27" s="14">
        <v>153.69999999999999</v>
      </c>
      <c r="ES27" s="14">
        <v>0.6</v>
      </c>
      <c r="ET27" s="14">
        <v>74.8</v>
      </c>
      <c r="EU27" s="14">
        <v>79.599999999999994</v>
      </c>
      <c r="EV27" s="14">
        <v>111.3</v>
      </c>
      <c r="EW27" s="14">
        <v>1.2</v>
      </c>
      <c r="EX27" s="14">
        <v>1.1000000000000001</v>
      </c>
      <c r="EY27" s="14">
        <v>1.6</v>
      </c>
      <c r="EZ27" s="14">
        <v>1.1000000000000001</v>
      </c>
      <c r="FA27" s="14">
        <v>12.2</v>
      </c>
      <c r="FB27" s="14">
        <v>6.4</v>
      </c>
      <c r="FC27" s="14">
        <v>18.899999999999999</v>
      </c>
      <c r="FD27" s="14">
        <v>8.8000000000000007</v>
      </c>
      <c r="FE27" s="14">
        <v>27.6</v>
      </c>
      <c r="FF27" s="14">
        <v>34.5</v>
      </c>
      <c r="FG27" s="14"/>
      <c r="FH27" s="14">
        <v>11.7</v>
      </c>
      <c r="FI27" s="14">
        <v>7</v>
      </c>
      <c r="FJ27" s="14">
        <v>11.1</v>
      </c>
      <c r="FK27" s="14">
        <v>6312.3</v>
      </c>
      <c r="FL27" s="15"/>
      <c r="FM27" s="14">
        <v>21.9</v>
      </c>
      <c r="FN27" s="14">
        <v>7.9909999999999997</v>
      </c>
      <c r="FO27" s="14">
        <v>6.0439999999999996</v>
      </c>
      <c r="FP27" s="14">
        <v>13.2</v>
      </c>
      <c r="FQ27" s="14">
        <v>27.205069999999999</v>
      </c>
      <c r="FR27" s="14">
        <v>9.4358699999999995</v>
      </c>
      <c r="FS27" s="14">
        <v>3.9</v>
      </c>
      <c r="FT27" s="14">
        <v>5.2</v>
      </c>
      <c r="FU27" s="14">
        <v>94.87594</v>
      </c>
    </row>
    <row r="28" spans="1:177" ht="24" customHeight="1" x14ac:dyDescent="0.3">
      <c r="A28" s="16" t="s">
        <v>27</v>
      </c>
      <c r="B28" s="16" t="s">
        <v>659</v>
      </c>
      <c r="C28" s="17">
        <v>203</v>
      </c>
      <c r="D28" s="17">
        <v>601.20000000000005</v>
      </c>
      <c r="E28" s="17">
        <v>204.2</v>
      </c>
      <c r="F28" s="17"/>
      <c r="G28" s="17"/>
      <c r="H28" s="17">
        <v>90.1</v>
      </c>
      <c r="I28" s="17">
        <v>0</v>
      </c>
      <c r="J28" s="17"/>
      <c r="K28" s="17"/>
      <c r="L28" s="17">
        <v>120.2</v>
      </c>
      <c r="M28" s="17">
        <v>120.1</v>
      </c>
      <c r="N28" s="17">
        <v>120.2</v>
      </c>
      <c r="O28" s="17">
        <v>220.6</v>
      </c>
      <c r="P28" s="17">
        <v>0</v>
      </c>
      <c r="Q28" s="17"/>
      <c r="R28" s="17">
        <v>376.4</v>
      </c>
      <c r="S28" s="17">
        <v>5.6</v>
      </c>
      <c r="T28" s="17"/>
      <c r="U28" s="17"/>
      <c r="V28" s="17"/>
      <c r="W28" s="17"/>
      <c r="X28" s="17">
        <v>168.4</v>
      </c>
      <c r="Y28" s="17">
        <v>7.3</v>
      </c>
      <c r="Z28" s="17">
        <v>5.7</v>
      </c>
      <c r="AA28" s="17">
        <v>5.6</v>
      </c>
      <c r="AB28" s="17">
        <v>6.9</v>
      </c>
      <c r="AC28" s="17">
        <v>11.5</v>
      </c>
      <c r="AD28" s="17">
        <v>60.4</v>
      </c>
      <c r="AE28" s="17"/>
      <c r="AF28" s="17"/>
      <c r="AG28" s="17"/>
      <c r="AH28" s="17"/>
      <c r="AI28" s="17">
        <v>110.9</v>
      </c>
      <c r="AJ28" s="17">
        <v>45.1</v>
      </c>
      <c r="AK28" s="17"/>
      <c r="AL28" s="17"/>
      <c r="AM28" s="17"/>
      <c r="AN28" s="17">
        <v>6.5</v>
      </c>
      <c r="AO28" s="17">
        <v>0</v>
      </c>
      <c r="AP28" s="17">
        <v>59.9</v>
      </c>
      <c r="AQ28" s="17">
        <v>151.4</v>
      </c>
      <c r="AR28" s="17">
        <v>32</v>
      </c>
      <c r="AS28" s="17">
        <v>18.3</v>
      </c>
      <c r="AT28" s="17">
        <v>18.8</v>
      </c>
      <c r="AU28" s="17">
        <v>90.8</v>
      </c>
      <c r="AV28" s="17"/>
      <c r="AW28" s="17"/>
      <c r="AX28" s="17"/>
      <c r="AY28" s="17">
        <v>108.3</v>
      </c>
      <c r="AZ28" s="17">
        <v>7.5</v>
      </c>
      <c r="BA28" s="17">
        <v>8.1999999999999993</v>
      </c>
      <c r="BB28" s="17">
        <v>29.3</v>
      </c>
      <c r="BC28" s="17">
        <v>37.4</v>
      </c>
      <c r="BD28" s="17">
        <v>2</v>
      </c>
      <c r="BE28" s="17">
        <v>12.1</v>
      </c>
      <c r="BF28" s="17">
        <v>70.900000000000006</v>
      </c>
      <c r="BG28" s="17"/>
      <c r="BH28" s="17"/>
      <c r="BI28" s="17">
        <v>46.8</v>
      </c>
      <c r="BJ28" s="17"/>
      <c r="BK28" s="17"/>
      <c r="BL28" s="17">
        <v>0</v>
      </c>
      <c r="BM28" s="17"/>
      <c r="BN28" s="17"/>
      <c r="BO28" s="17"/>
      <c r="BP28" s="17">
        <v>111.3</v>
      </c>
      <c r="BQ28" s="17">
        <v>89.1</v>
      </c>
      <c r="BR28" s="17">
        <v>88.9</v>
      </c>
      <c r="BS28" s="17">
        <v>88.8</v>
      </c>
      <c r="BT28" s="17">
        <v>174.2</v>
      </c>
      <c r="BU28" s="17"/>
      <c r="BV28" s="17"/>
      <c r="BW28" s="17"/>
      <c r="BX28" s="17"/>
      <c r="BY28" s="17"/>
      <c r="BZ28" s="17"/>
      <c r="CA28" s="17"/>
      <c r="CB28" s="17">
        <v>0</v>
      </c>
      <c r="CC28" s="17">
        <v>3.8</v>
      </c>
      <c r="CD28" s="17">
        <v>113.7</v>
      </c>
      <c r="CE28" s="17">
        <v>82</v>
      </c>
      <c r="CF28" s="17">
        <v>66.099999999999994</v>
      </c>
      <c r="CG28" s="17">
        <v>46</v>
      </c>
      <c r="CH28" s="17">
        <v>30</v>
      </c>
      <c r="CI28" s="17"/>
      <c r="CJ28" s="17"/>
      <c r="CK28" s="17"/>
      <c r="CL28" s="17">
        <v>0</v>
      </c>
      <c r="CM28" s="17"/>
      <c r="CN28" s="17"/>
      <c r="CO28" s="17"/>
      <c r="CP28" s="17"/>
      <c r="CQ28" s="17"/>
      <c r="CR28" s="17"/>
      <c r="CS28" s="17"/>
      <c r="CT28" s="17">
        <v>137.1</v>
      </c>
      <c r="CU28" s="17">
        <v>78</v>
      </c>
      <c r="CV28" s="17">
        <v>1</v>
      </c>
      <c r="CW28" s="17">
        <v>90.7</v>
      </c>
      <c r="CX28" s="17">
        <v>80.599999999999994</v>
      </c>
      <c r="CY28" s="17">
        <v>10</v>
      </c>
      <c r="CZ28" s="17">
        <v>0.3</v>
      </c>
      <c r="DA28" s="17">
        <v>19.8</v>
      </c>
      <c r="DB28" s="17">
        <v>20.7</v>
      </c>
      <c r="DC28" s="17">
        <v>9.9</v>
      </c>
      <c r="DD28" s="17">
        <v>5.5</v>
      </c>
      <c r="DE28" s="17">
        <v>221.4</v>
      </c>
      <c r="DF28" s="17">
        <v>1.2</v>
      </c>
      <c r="DG28" s="17">
        <v>1.9</v>
      </c>
      <c r="DH28" s="17">
        <v>2.9</v>
      </c>
      <c r="DI28" s="17"/>
      <c r="DJ28" s="17">
        <v>20</v>
      </c>
      <c r="DK28" s="17">
        <v>19</v>
      </c>
      <c r="DL28" s="17">
        <v>3.7</v>
      </c>
      <c r="DM28" s="17">
        <v>18.600000000000001</v>
      </c>
      <c r="DN28" s="17">
        <v>15.8</v>
      </c>
      <c r="DO28" s="17">
        <v>19</v>
      </c>
      <c r="DP28" s="17">
        <v>28.3</v>
      </c>
      <c r="DQ28" s="17">
        <v>80.5</v>
      </c>
      <c r="DR28" s="17">
        <v>16.59</v>
      </c>
      <c r="DS28" s="17">
        <v>2.5</v>
      </c>
      <c r="DT28" s="17">
        <v>10.7</v>
      </c>
      <c r="DU28" s="17">
        <v>2.1</v>
      </c>
      <c r="DV28" s="17"/>
      <c r="DW28" s="17">
        <v>12.5</v>
      </c>
      <c r="DX28" s="17">
        <v>6.5</v>
      </c>
      <c r="DY28" s="17">
        <v>12</v>
      </c>
      <c r="DZ28" s="17">
        <v>17.3</v>
      </c>
      <c r="EA28" s="17">
        <v>16.3</v>
      </c>
      <c r="EB28" s="17">
        <v>27.2</v>
      </c>
      <c r="EC28" s="17">
        <v>36.1</v>
      </c>
      <c r="ED28" s="17">
        <v>38.700000000000003</v>
      </c>
      <c r="EE28" s="17">
        <v>96.8</v>
      </c>
      <c r="EF28" s="17">
        <v>98.1</v>
      </c>
      <c r="EG28" s="17">
        <v>17.5</v>
      </c>
      <c r="EH28" s="17">
        <v>9.6</v>
      </c>
      <c r="EI28" s="17">
        <v>20.9</v>
      </c>
      <c r="EJ28" s="17">
        <v>8.1</v>
      </c>
      <c r="EK28" s="17">
        <v>7</v>
      </c>
      <c r="EL28" s="17">
        <v>20.399999999999999</v>
      </c>
      <c r="EM28" s="17">
        <v>20.399999999999999</v>
      </c>
      <c r="EN28" s="17">
        <v>20</v>
      </c>
      <c r="EO28" s="17">
        <v>10.7</v>
      </c>
      <c r="EP28" s="17">
        <v>252.8</v>
      </c>
      <c r="EQ28" s="17">
        <v>14.5</v>
      </c>
      <c r="ER28" s="17">
        <v>154.6</v>
      </c>
      <c r="ES28" s="17">
        <v>0.6</v>
      </c>
      <c r="ET28" s="17">
        <v>96.1</v>
      </c>
      <c r="EU28" s="17">
        <v>97.4</v>
      </c>
      <c r="EV28" s="17">
        <v>112.1</v>
      </c>
      <c r="EW28" s="17">
        <v>1.2</v>
      </c>
      <c r="EX28" s="17">
        <v>1.1000000000000001</v>
      </c>
      <c r="EY28" s="17">
        <v>1.6</v>
      </c>
      <c r="EZ28" s="17">
        <v>1.1000000000000001</v>
      </c>
      <c r="FA28" s="17">
        <v>14</v>
      </c>
      <c r="FB28" s="17">
        <v>6.4</v>
      </c>
      <c r="FC28" s="17">
        <v>18.899999999999999</v>
      </c>
      <c r="FD28" s="17">
        <v>8.8000000000000007</v>
      </c>
      <c r="FE28" s="17">
        <v>27.4</v>
      </c>
      <c r="FF28" s="17">
        <v>34.4</v>
      </c>
      <c r="FG28" s="17"/>
      <c r="FH28" s="17">
        <v>11.6</v>
      </c>
      <c r="FI28" s="17">
        <v>8.1999999999999993</v>
      </c>
      <c r="FJ28" s="17">
        <v>11.1</v>
      </c>
      <c r="FK28" s="17">
        <v>6365.29</v>
      </c>
      <c r="FL28" s="15"/>
      <c r="FM28" s="17">
        <v>22.3</v>
      </c>
      <c r="FN28" s="17">
        <v>7.9880000000000004</v>
      </c>
      <c r="FO28" s="17">
        <v>6.0449999999999999</v>
      </c>
      <c r="FP28" s="17">
        <v>13.2</v>
      </c>
      <c r="FQ28" s="17">
        <v>27.086510000000001</v>
      </c>
      <c r="FR28" s="17">
        <v>9.4360499999999998</v>
      </c>
      <c r="FS28" s="17">
        <v>3.9</v>
      </c>
      <c r="FT28" s="17">
        <v>5.2</v>
      </c>
      <c r="FU28" s="17">
        <v>95.155559999999994</v>
      </c>
    </row>
    <row r="29" spans="1:177" ht="24" customHeight="1" x14ac:dyDescent="0.3">
      <c r="A29" s="16" t="s">
        <v>27</v>
      </c>
      <c r="B29" s="16" t="s">
        <v>660</v>
      </c>
      <c r="C29" s="17">
        <v>203.3</v>
      </c>
      <c r="D29" s="17">
        <v>600.20000000000005</v>
      </c>
      <c r="E29" s="17">
        <v>203.6</v>
      </c>
      <c r="F29" s="17"/>
      <c r="G29" s="17"/>
      <c r="H29" s="17">
        <v>89.9</v>
      </c>
      <c r="I29" s="17">
        <v>0</v>
      </c>
      <c r="J29" s="17"/>
      <c r="K29" s="17"/>
      <c r="L29" s="17">
        <v>132.69999999999999</v>
      </c>
      <c r="M29" s="17">
        <v>132.4</v>
      </c>
      <c r="N29" s="17">
        <v>132.4</v>
      </c>
      <c r="O29" s="17">
        <v>229.9</v>
      </c>
      <c r="P29" s="17">
        <v>0</v>
      </c>
      <c r="Q29" s="17"/>
      <c r="R29" s="17">
        <v>376.1</v>
      </c>
      <c r="S29" s="17">
        <v>5.6</v>
      </c>
      <c r="T29" s="17"/>
      <c r="U29" s="17"/>
      <c r="V29" s="17"/>
      <c r="W29" s="17"/>
      <c r="X29" s="17">
        <v>165.4</v>
      </c>
      <c r="Y29" s="17">
        <v>7.1</v>
      </c>
      <c r="Z29" s="17">
        <v>5.7</v>
      </c>
      <c r="AA29" s="17">
        <v>5.6</v>
      </c>
      <c r="AB29" s="17">
        <v>6.9</v>
      </c>
      <c r="AC29" s="17">
        <v>11.5</v>
      </c>
      <c r="AD29" s="17">
        <v>60.2</v>
      </c>
      <c r="AE29" s="17"/>
      <c r="AF29" s="17"/>
      <c r="AG29" s="17"/>
      <c r="AH29" s="17"/>
      <c r="AI29" s="17">
        <v>110.6</v>
      </c>
      <c r="AJ29" s="17">
        <v>49</v>
      </c>
      <c r="AK29" s="17"/>
      <c r="AL29" s="17"/>
      <c r="AM29" s="17"/>
      <c r="AN29" s="17">
        <v>6.5</v>
      </c>
      <c r="AO29" s="17">
        <v>0</v>
      </c>
      <c r="AP29" s="17">
        <v>59</v>
      </c>
      <c r="AQ29" s="17">
        <v>151.1</v>
      </c>
      <c r="AR29" s="17">
        <v>31</v>
      </c>
      <c r="AS29" s="17">
        <v>18.399999999999999</v>
      </c>
      <c r="AT29" s="17">
        <v>18.8</v>
      </c>
      <c r="AU29" s="17">
        <v>89.9</v>
      </c>
      <c r="AV29" s="17"/>
      <c r="AW29" s="17"/>
      <c r="AX29" s="17"/>
      <c r="AY29" s="17">
        <v>108.4</v>
      </c>
      <c r="AZ29" s="17">
        <v>7.5</v>
      </c>
      <c r="BA29" s="17">
        <v>8.1999999999999993</v>
      </c>
      <c r="BB29" s="17">
        <v>35</v>
      </c>
      <c r="BC29" s="17">
        <v>37.5</v>
      </c>
      <c r="BD29" s="17">
        <v>2</v>
      </c>
      <c r="BE29" s="17">
        <v>12</v>
      </c>
      <c r="BF29" s="17">
        <v>69.3</v>
      </c>
      <c r="BG29" s="17"/>
      <c r="BH29" s="17"/>
      <c r="BI29" s="17">
        <v>46.3</v>
      </c>
      <c r="BJ29" s="17"/>
      <c r="BK29" s="17"/>
      <c r="BL29" s="17">
        <v>0</v>
      </c>
      <c r="BM29" s="17"/>
      <c r="BN29" s="17"/>
      <c r="BO29" s="17"/>
      <c r="BP29" s="17">
        <v>111</v>
      </c>
      <c r="BQ29" s="17">
        <v>88.5</v>
      </c>
      <c r="BR29" s="17">
        <v>88.5</v>
      </c>
      <c r="BS29" s="17">
        <v>88.3</v>
      </c>
      <c r="BT29" s="17">
        <v>173.1</v>
      </c>
      <c r="BU29" s="17"/>
      <c r="BV29" s="17"/>
      <c r="BW29" s="17"/>
      <c r="BX29" s="17"/>
      <c r="BY29" s="17"/>
      <c r="BZ29" s="17"/>
      <c r="CA29" s="17"/>
      <c r="CB29" s="17">
        <v>0</v>
      </c>
      <c r="CC29" s="17">
        <v>3.8</v>
      </c>
      <c r="CD29" s="17">
        <v>150</v>
      </c>
      <c r="CE29" s="17">
        <v>90.1</v>
      </c>
      <c r="CF29" s="17">
        <v>65.900000000000006</v>
      </c>
      <c r="CG29" s="17">
        <v>46</v>
      </c>
      <c r="CH29" s="17">
        <v>29.9</v>
      </c>
      <c r="CI29" s="17"/>
      <c r="CJ29" s="17"/>
      <c r="CK29" s="17"/>
      <c r="CL29" s="17">
        <v>0</v>
      </c>
      <c r="CM29" s="17"/>
      <c r="CN29" s="17"/>
      <c r="CO29" s="17"/>
      <c r="CP29" s="17"/>
      <c r="CQ29" s="17"/>
      <c r="CR29" s="17"/>
      <c r="CS29" s="17"/>
      <c r="CT29" s="17">
        <v>137.19999999999999</v>
      </c>
      <c r="CU29" s="17">
        <v>77.8</v>
      </c>
      <c r="CV29" s="17">
        <v>1.1000000000000001</v>
      </c>
      <c r="CW29" s="17">
        <v>79.599999999999994</v>
      </c>
      <c r="CX29" s="17">
        <v>80.900000000000006</v>
      </c>
      <c r="CY29" s="17">
        <v>9.6</v>
      </c>
      <c r="CZ29" s="17">
        <v>0.3</v>
      </c>
      <c r="DA29" s="17">
        <v>19.7</v>
      </c>
      <c r="DB29" s="17">
        <v>20.7</v>
      </c>
      <c r="DC29" s="17">
        <v>9.9</v>
      </c>
      <c r="DD29" s="17">
        <v>5.5</v>
      </c>
      <c r="DE29" s="17">
        <v>225.2</v>
      </c>
      <c r="DF29" s="17">
        <v>1.2</v>
      </c>
      <c r="DG29" s="17">
        <v>1.9</v>
      </c>
      <c r="DH29" s="17">
        <v>2.9</v>
      </c>
      <c r="DI29" s="17"/>
      <c r="DJ29" s="17">
        <v>20</v>
      </c>
      <c r="DK29" s="17">
        <v>19</v>
      </c>
      <c r="DL29" s="17">
        <v>3.6</v>
      </c>
      <c r="DM29" s="17">
        <v>18.600000000000001</v>
      </c>
      <c r="DN29" s="17">
        <v>15.8</v>
      </c>
      <c r="DO29" s="17">
        <v>19.100000000000001</v>
      </c>
      <c r="DP29" s="17">
        <v>25.9</v>
      </c>
      <c r="DQ29" s="17">
        <v>74</v>
      </c>
      <c r="DR29" s="17">
        <v>17.52</v>
      </c>
      <c r="DS29" s="17">
        <v>2.6</v>
      </c>
      <c r="DT29" s="17">
        <v>11.1</v>
      </c>
      <c r="DU29" s="17">
        <v>2.2000000000000002</v>
      </c>
      <c r="DV29" s="17"/>
      <c r="DW29" s="17">
        <v>12.6</v>
      </c>
      <c r="DX29" s="17">
        <v>6.5</v>
      </c>
      <c r="DY29" s="17">
        <v>11.4</v>
      </c>
      <c r="DZ29" s="17">
        <v>17.5</v>
      </c>
      <c r="EA29" s="17">
        <v>16.3</v>
      </c>
      <c r="EB29" s="17">
        <v>26.8</v>
      </c>
      <c r="EC29" s="17">
        <v>63.2</v>
      </c>
      <c r="ED29" s="17">
        <v>39.1</v>
      </c>
      <c r="EE29" s="17">
        <v>107.2</v>
      </c>
      <c r="EF29" s="17">
        <v>100.9</v>
      </c>
      <c r="EG29" s="17">
        <v>17.600000000000001</v>
      </c>
      <c r="EH29" s="17">
        <v>8.4</v>
      </c>
      <c r="EI29" s="17">
        <v>20.9</v>
      </c>
      <c r="EJ29" s="17">
        <v>8.1</v>
      </c>
      <c r="EK29" s="17">
        <v>6.6</v>
      </c>
      <c r="EL29" s="17">
        <v>20.399999999999999</v>
      </c>
      <c r="EM29" s="17">
        <v>20.399999999999999</v>
      </c>
      <c r="EN29" s="17">
        <v>20</v>
      </c>
      <c r="EO29" s="17">
        <v>12.5</v>
      </c>
      <c r="EP29" s="17">
        <v>253</v>
      </c>
      <c r="EQ29" s="17">
        <v>16</v>
      </c>
      <c r="ER29" s="17">
        <v>155.4</v>
      </c>
      <c r="ES29" s="17">
        <v>0.6</v>
      </c>
      <c r="ET29" s="17">
        <v>100.5</v>
      </c>
      <c r="EU29" s="17">
        <v>101.3</v>
      </c>
      <c r="EV29" s="17">
        <v>113.1</v>
      </c>
      <c r="EW29" s="17">
        <v>1.2</v>
      </c>
      <c r="EX29" s="17">
        <v>1.1000000000000001</v>
      </c>
      <c r="EY29" s="17">
        <v>1.6</v>
      </c>
      <c r="EZ29" s="17">
        <v>1.1000000000000001</v>
      </c>
      <c r="FA29" s="17">
        <v>15.6</v>
      </c>
      <c r="FB29" s="17">
        <v>6.4</v>
      </c>
      <c r="FC29" s="17">
        <v>18.899999999999999</v>
      </c>
      <c r="FD29" s="17">
        <v>5.5</v>
      </c>
      <c r="FE29" s="17">
        <v>27.6</v>
      </c>
      <c r="FF29" s="17">
        <v>34.5</v>
      </c>
      <c r="FG29" s="17"/>
      <c r="FH29" s="17">
        <v>12.1</v>
      </c>
      <c r="FI29" s="17">
        <v>8.8000000000000007</v>
      </c>
      <c r="FJ29" s="17">
        <v>11.1</v>
      </c>
      <c r="FK29" s="17">
        <v>6488.82</v>
      </c>
      <c r="FL29" s="15"/>
      <c r="FM29" s="17">
        <v>22.3</v>
      </c>
      <c r="FN29" s="17">
        <v>7.9870000000000001</v>
      </c>
      <c r="FO29" s="17">
        <v>6.0460000000000003</v>
      </c>
      <c r="FP29" s="17">
        <v>6.6</v>
      </c>
      <c r="FQ29" s="17">
        <v>27.005659999999999</v>
      </c>
      <c r="FR29" s="17">
        <v>9.4363700000000001</v>
      </c>
      <c r="FS29" s="17">
        <v>3.8</v>
      </c>
      <c r="FT29" s="17">
        <v>5.2</v>
      </c>
      <c r="FU29" s="17">
        <v>88.375029999999995</v>
      </c>
    </row>
    <row r="30" spans="1:177" ht="24" customHeight="1" x14ac:dyDescent="0.3">
      <c r="A30" s="16" t="s">
        <v>27</v>
      </c>
      <c r="B30" s="16" t="s">
        <v>661</v>
      </c>
      <c r="C30" s="17">
        <v>202.6</v>
      </c>
      <c r="D30" s="17">
        <v>601.29999999999995</v>
      </c>
      <c r="E30" s="17">
        <v>204.3</v>
      </c>
      <c r="F30" s="17"/>
      <c r="G30" s="17"/>
      <c r="H30" s="17">
        <v>90.2</v>
      </c>
      <c r="I30" s="17">
        <v>0</v>
      </c>
      <c r="J30" s="17"/>
      <c r="K30" s="17"/>
      <c r="L30" s="17">
        <v>134.5</v>
      </c>
      <c r="M30" s="17">
        <v>135.19999999999999</v>
      </c>
      <c r="N30" s="17">
        <v>134.4</v>
      </c>
      <c r="O30" s="17">
        <v>226.9</v>
      </c>
      <c r="P30" s="17">
        <v>0</v>
      </c>
      <c r="Q30" s="17"/>
      <c r="R30" s="17">
        <v>377.6</v>
      </c>
      <c r="S30" s="17">
        <v>5.8</v>
      </c>
      <c r="T30" s="17"/>
      <c r="U30" s="17"/>
      <c r="V30" s="17"/>
      <c r="W30" s="17"/>
      <c r="X30" s="17">
        <v>167.8</v>
      </c>
      <c r="Y30" s="17">
        <v>7.4</v>
      </c>
      <c r="Z30" s="17">
        <v>5.9</v>
      </c>
      <c r="AA30" s="17">
        <v>5.6</v>
      </c>
      <c r="AB30" s="17">
        <v>6.9</v>
      </c>
      <c r="AC30" s="17">
        <v>11.5</v>
      </c>
      <c r="AD30" s="17">
        <v>60.6</v>
      </c>
      <c r="AE30" s="17"/>
      <c r="AF30" s="17"/>
      <c r="AG30" s="17"/>
      <c r="AH30" s="17"/>
      <c r="AI30" s="17">
        <v>110.7</v>
      </c>
      <c r="AJ30" s="17">
        <v>106.2</v>
      </c>
      <c r="AK30" s="17"/>
      <c r="AL30" s="17"/>
      <c r="AM30" s="17"/>
      <c r="AN30" s="17">
        <v>6.5</v>
      </c>
      <c r="AO30" s="17">
        <v>0</v>
      </c>
      <c r="AP30" s="17">
        <v>58.3</v>
      </c>
      <c r="AQ30" s="17">
        <v>151.30000000000001</v>
      </c>
      <c r="AR30" s="17">
        <v>31.2</v>
      </c>
      <c r="AS30" s="17">
        <v>18.399999999999999</v>
      </c>
      <c r="AT30" s="17">
        <v>18.8</v>
      </c>
      <c r="AU30" s="17">
        <v>91.6</v>
      </c>
      <c r="AV30" s="17"/>
      <c r="AW30" s="17"/>
      <c r="AX30" s="17"/>
      <c r="AY30" s="17">
        <v>108.8</v>
      </c>
      <c r="AZ30" s="17">
        <v>7.5</v>
      </c>
      <c r="BA30" s="17">
        <v>8.1999999999999993</v>
      </c>
      <c r="BB30" s="17">
        <v>35.4</v>
      </c>
      <c r="BC30" s="17">
        <v>36.5</v>
      </c>
      <c r="BD30" s="17">
        <v>2</v>
      </c>
      <c r="BE30" s="17">
        <v>12.6</v>
      </c>
      <c r="BF30" s="17">
        <v>70.400000000000006</v>
      </c>
      <c r="BG30" s="17"/>
      <c r="BH30" s="17"/>
      <c r="BI30" s="17">
        <v>46.7</v>
      </c>
      <c r="BJ30" s="17"/>
      <c r="BK30" s="17"/>
      <c r="BL30" s="17">
        <v>0</v>
      </c>
      <c r="BM30" s="17"/>
      <c r="BN30" s="17"/>
      <c r="BO30" s="17"/>
      <c r="BP30" s="17">
        <v>111.1</v>
      </c>
      <c r="BQ30" s="17">
        <v>88.6</v>
      </c>
      <c r="BR30" s="17">
        <v>88.5</v>
      </c>
      <c r="BS30" s="17">
        <v>88.3</v>
      </c>
      <c r="BT30" s="17">
        <v>173.4</v>
      </c>
      <c r="BU30" s="17"/>
      <c r="BV30" s="17"/>
      <c r="BW30" s="17"/>
      <c r="BX30" s="17"/>
      <c r="BY30" s="17"/>
      <c r="BZ30" s="17"/>
      <c r="CA30" s="17"/>
      <c r="CB30" s="17">
        <v>0</v>
      </c>
      <c r="CC30" s="17">
        <v>3.8</v>
      </c>
      <c r="CD30" s="17">
        <v>192.7</v>
      </c>
      <c r="CE30" s="17">
        <v>89.3</v>
      </c>
      <c r="CF30" s="17">
        <v>66</v>
      </c>
      <c r="CG30" s="17">
        <v>46</v>
      </c>
      <c r="CH30" s="17">
        <v>30</v>
      </c>
      <c r="CI30" s="17"/>
      <c r="CJ30" s="17"/>
      <c r="CK30" s="17"/>
      <c r="CL30" s="17">
        <v>0</v>
      </c>
      <c r="CM30" s="17"/>
      <c r="CN30" s="17"/>
      <c r="CO30" s="17"/>
      <c r="CP30" s="17"/>
      <c r="CQ30" s="17"/>
      <c r="CR30" s="17"/>
      <c r="CS30" s="17"/>
      <c r="CT30" s="17">
        <v>137.19999999999999</v>
      </c>
      <c r="CU30" s="17">
        <v>77.400000000000006</v>
      </c>
      <c r="CV30" s="17">
        <v>1.1000000000000001</v>
      </c>
      <c r="CW30" s="17">
        <v>81.8</v>
      </c>
      <c r="CX30" s="17">
        <v>80.7</v>
      </c>
      <c r="CY30" s="17">
        <v>8</v>
      </c>
      <c r="CZ30" s="17">
        <v>0.5</v>
      </c>
      <c r="DA30" s="17">
        <v>19.7</v>
      </c>
      <c r="DB30" s="17">
        <v>20.7</v>
      </c>
      <c r="DC30" s="17">
        <v>10</v>
      </c>
      <c r="DD30" s="17">
        <v>5.3</v>
      </c>
      <c r="DE30" s="17">
        <v>228.3</v>
      </c>
      <c r="DF30" s="17">
        <v>1.2</v>
      </c>
      <c r="DG30" s="17">
        <v>1.9</v>
      </c>
      <c r="DH30" s="17">
        <v>2.8</v>
      </c>
      <c r="DI30" s="17"/>
      <c r="DJ30" s="17">
        <v>20</v>
      </c>
      <c r="DK30" s="17">
        <v>18.899999999999999</v>
      </c>
      <c r="DL30" s="17">
        <v>3.6</v>
      </c>
      <c r="DM30" s="17">
        <v>18.600000000000001</v>
      </c>
      <c r="DN30" s="17">
        <v>15.9</v>
      </c>
      <c r="DO30" s="17">
        <v>19.2</v>
      </c>
      <c r="DP30" s="17">
        <v>28</v>
      </c>
      <c r="DQ30" s="17">
        <v>74.8</v>
      </c>
      <c r="DR30" s="17">
        <v>17.420000000000002</v>
      </c>
      <c r="DS30" s="17">
        <v>2.6</v>
      </c>
      <c r="DT30" s="17">
        <v>11.1</v>
      </c>
      <c r="DU30" s="17">
        <v>2.1</v>
      </c>
      <c r="DV30" s="17"/>
      <c r="DW30" s="17">
        <v>12.5</v>
      </c>
      <c r="DX30" s="17">
        <v>6.5</v>
      </c>
      <c r="DY30" s="17">
        <v>12</v>
      </c>
      <c r="DZ30" s="17">
        <v>17.600000000000001</v>
      </c>
      <c r="EA30" s="17">
        <v>16.3</v>
      </c>
      <c r="EB30" s="17">
        <v>24.3</v>
      </c>
      <c r="EC30" s="17">
        <v>67.400000000000006</v>
      </c>
      <c r="ED30" s="17">
        <v>39.4</v>
      </c>
      <c r="EE30" s="17">
        <v>106.3</v>
      </c>
      <c r="EF30" s="17">
        <v>103.1</v>
      </c>
      <c r="EG30" s="17">
        <v>16.3</v>
      </c>
      <c r="EH30" s="17">
        <v>8.4</v>
      </c>
      <c r="EI30" s="17">
        <v>20.9</v>
      </c>
      <c r="EJ30" s="17">
        <v>8.1</v>
      </c>
      <c r="EK30" s="17">
        <v>6.6</v>
      </c>
      <c r="EL30" s="17">
        <v>20.399999999999999</v>
      </c>
      <c r="EM30" s="17">
        <v>20.399999999999999</v>
      </c>
      <c r="EN30" s="17">
        <v>20</v>
      </c>
      <c r="EO30" s="17">
        <v>13.7</v>
      </c>
      <c r="EP30" s="17">
        <v>253.1</v>
      </c>
      <c r="EQ30" s="17">
        <v>17.5</v>
      </c>
      <c r="ER30" s="17">
        <v>156.69999999999999</v>
      </c>
      <c r="ES30" s="17">
        <v>0.6</v>
      </c>
      <c r="ET30" s="17">
        <v>112.3</v>
      </c>
      <c r="EU30" s="17">
        <v>114.6</v>
      </c>
      <c r="EV30" s="17">
        <v>113.8</v>
      </c>
      <c r="EW30" s="17">
        <v>1.2</v>
      </c>
      <c r="EX30" s="17">
        <v>1.1000000000000001</v>
      </c>
      <c r="EY30" s="17">
        <v>1.6</v>
      </c>
      <c r="EZ30" s="17">
        <v>1.1000000000000001</v>
      </c>
      <c r="FA30" s="17">
        <v>17</v>
      </c>
      <c r="FB30" s="17">
        <v>6.4</v>
      </c>
      <c r="FC30" s="17">
        <v>18.899999999999999</v>
      </c>
      <c r="FD30" s="17">
        <v>2.5</v>
      </c>
      <c r="FE30" s="17">
        <v>27.5</v>
      </c>
      <c r="FF30" s="17">
        <v>34.5</v>
      </c>
      <c r="FG30" s="17"/>
      <c r="FH30" s="17">
        <v>12.1</v>
      </c>
      <c r="FI30" s="17">
        <v>7.7</v>
      </c>
      <c r="FJ30" s="17">
        <v>11.1</v>
      </c>
      <c r="FK30" s="17">
        <v>6637.62</v>
      </c>
      <c r="FL30" s="15"/>
      <c r="FM30" s="17">
        <v>22.3</v>
      </c>
      <c r="FN30" s="17">
        <v>7.98</v>
      </c>
      <c r="FO30" s="17">
        <v>6.0469999999999997</v>
      </c>
      <c r="FP30" s="17">
        <v>13.2</v>
      </c>
      <c r="FQ30" s="17">
        <v>26.7927</v>
      </c>
      <c r="FR30" s="17">
        <v>9.4371100000000006</v>
      </c>
      <c r="FS30" s="17">
        <v>3.7</v>
      </c>
      <c r="FT30" s="17">
        <v>7.6</v>
      </c>
      <c r="FU30" s="17">
        <v>97.056809999999999</v>
      </c>
    </row>
    <row r="31" spans="1:177" ht="24" customHeight="1" x14ac:dyDescent="0.3">
      <c r="A31" s="16" t="s">
        <v>27</v>
      </c>
      <c r="B31" s="16" t="s">
        <v>662</v>
      </c>
      <c r="C31" s="17">
        <v>202.7</v>
      </c>
      <c r="D31" s="17">
        <v>597.70000000000005</v>
      </c>
      <c r="E31" s="17">
        <v>202.7</v>
      </c>
      <c r="F31" s="17"/>
      <c r="G31" s="17"/>
      <c r="H31" s="17">
        <v>89.9</v>
      </c>
      <c r="I31" s="17">
        <v>0</v>
      </c>
      <c r="J31" s="17"/>
      <c r="K31" s="17"/>
      <c r="L31" s="17">
        <v>127.2</v>
      </c>
      <c r="M31" s="17">
        <v>126.3</v>
      </c>
      <c r="N31" s="17">
        <v>126.5</v>
      </c>
      <c r="O31" s="17">
        <v>230.5</v>
      </c>
      <c r="P31" s="17">
        <v>0</v>
      </c>
      <c r="Q31" s="17"/>
      <c r="R31" s="17">
        <v>373.7</v>
      </c>
      <c r="S31" s="17">
        <v>5.8</v>
      </c>
      <c r="T31" s="17"/>
      <c r="U31" s="17"/>
      <c r="V31" s="17"/>
      <c r="W31" s="17"/>
      <c r="X31" s="17">
        <v>164.8</v>
      </c>
      <c r="Y31" s="17">
        <v>7.4</v>
      </c>
      <c r="Z31" s="17">
        <v>5.7</v>
      </c>
      <c r="AA31" s="17">
        <v>5.6</v>
      </c>
      <c r="AB31" s="17">
        <v>6.9</v>
      </c>
      <c r="AC31" s="17">
        <v>11.5</v>
      </c>
      <c r="AD31" s="17">
        <v>60</v>
      </c>
      <c r="AE31" s="17"/>
      <c r="AF31" s="17"/>
      <c r="AG31" s="17"/>
      <c r="AH31" s="17"/>
      <c r="AI31" s="17">
        <v>110.5</v>
      </c>
      <c r="AJ31" s="17">
        <v>105</v>
      </c>
      <c r="AK31" s="17"/>
      <c r="AL31" s="17"/>
      <c r="AM31" s="17"/>
      <c r="AN31" s="17">
        <v>6.5</v>
      </c>
      <c r="AO31" s="17">
        <v>0</v>
      </c>
      <c r="AP31" s="17">
        <v>58</v>
      </c>
      <c r="AQ31" s="17">
        <v>150.80000000000001</v>
      </c>
      <c r="AR31" s="17">
        <v>30.9</v>
      </c>
      <c r="AS31" s="17">
        <v>18.3</v>
      </c>
      <c r="AT31" s="17">
        <v>18.8</v>
      </c>
      <c r="AU31" s="17">
        <v>91.7</v>
      </c>
      <c r="AV31" s="17"/>
      <c r="AW31" s="17"/>
      <c r="AX31" s="17"/>
      <c r="AY31" s="17">
        <v>107.7</v>
      </c>
      <c r="AZ31" s="17">
        <v>7.5</v>
      </c>
      <c r="BA31" s="17">
        <v>8.1999999999999993</v>
      </c>
      <c r="BB31" s="17">
        <v>29.1</v>
      </c>
      <c r="BC31" s="17">
        <v>35.700000000000003</v>
      </c>
      <c r="BD31" s="17">
        <v>2</v>
      </c>
      <c r="BE31" s="17">
        <v>11.8</v>
      </c>
      <c r="BF31" s="17">
        <v>67.2</v>
      </c>
      <c r="BG31" s="17"/>
      <c r="BH31" s="17"/>
      <c r="BI31" s="17">
        <v>46.1</v>
      </c>
      <c r="BJ31" s="17"/>
      <c r="BK31" s="17"/>
      <c r="BL31" s="17">
        <v>0</v>
      </c>
      <c r="BM31" s="17"/>
      <c r="BN31" s="17"/>
      <c r="BO31" s="17"/>
      <c r="BP31" s="17">
        <v>111</v>
      </c>
      <c r="BQ31" s="17">
        <v>101.5</v>
      </c>
      <c r="BR31" s="17">
        <v>101.5</v>
      </c>
      <c r="BS31" s="17">
        <v>95.9</v>
      </c>
      <c r="BT31" s="17">
        <v>175.6</v>
      </c>
      <c r="BU31" s="17"/>
      <c r="BV31" s="17"/>
      <c r="BW31" s="17"/>
      <c r="BX31" s="17"/>
      <c r="BY31" s="17"/>
      <c r="BZ31" s="17"/>
      <c r="CA31" s="17"/>
      <c r="CB31" s="17">
        <v>1.7</v>
      </c>
      <c r="CC31" s="17">
        <v>3.7</v>
      </c>
      <c r="CD31" s="17">
        <v>144</v>
      </c>
      <c r="CE31" s="17">
        <v>89.4</v>
      </c>
      <c r="CF31" s="17">
        <v>65.8</v>
      </c>
      <c r="CG31" s="17">
        <v>45.8</v>
      </c>
      <c r="CH31" s="17">
        <v>29.9</v>
      </c>
      <c r="CI31" s="17"/>
      <c r="CJ31" s="17"/>
      <c r="CK31" s="17"/>
      <c r="CL31" s="17">
        <v>0</v>
      </c>
      <c r="CM31" s="17"/>
      <c r="CN31" s="17"/>
      <c r="CO31" s="17"/>
      <c r="CP31" s="17"/>
      <c r="CQ31" s="17"/>
      <c r="CR31" s="17"/>
      <c r="CS31" s="17"/>
      <c r="CT31" s="17">
        <v>186.5</v>
      </c>
      <c r="CU31" s="17">
        <v>88.7</v>
      </c>
      <c r="CV31" s="17">
        <v>1.2</v>
      </c>
      <c r="CW31" s="17">
        <v>88.7</v>
      </c>
      <c r="CX31" s="17">
        <v>80.8</v>
      </c>
      <c r="CY31" s="17">
        <v>10.6</v>
      </c>
      <c r="CZ31" s="17">
        <v>0.4</v>
      </c>
      <c r="DA31" s="17">
        <v>19.600000000000001</v>
      </c>
      <c r="DB31" s="17">
        <v>20.7</v>
      </c>
      <c r="DC31" s="17">
        <v>9.9</v>
      </c>
      <c r="DD31" s="17">
        <v>5.4</v>
      </c>
      <c r="DE31" s="17">
        <v>229.9</v>
      </c>
      <c r="DF31" s="17">
        <v>1.2</v>
      </c>
      <c r="DG31" s="17">
        <v>1.9</v>
      </c>
      <c r="DH31" s="17">
        <v>2.9</v>
      </c>
      <c r="DI31" s="17"/>
      <c r="DJ31" s="17">
        <v>20</v>
      </c>
      <c r="DK31" s="17">
        <v>19</v>
      </c>
      <c r="DL31" s="17">
        <v>3.6</v>
      </c>
      <c r="DM31" s="17">
        <v>18.600000000000001</v>
      </c>
      <c r="DN31" s="17">
        <v>16</v>
      </c>
      <c r="DO31" s="17">
        <v>19.3</v>
      </c>
      <c r="DP31" s="17">
        <v>26.8</v>
      </c>
      <c r="DQ31" s="17">
        <v>78.400000000000006</v>
      </c>
      <c r="DR31" s="17">
        <v>17.579999999999998</v>
      </c>
      <c r="DS31" s="17">
        <v>2.9</v>
      </c>
      <c r="DT31" s="17">
        <v>11.1</v>
      </c>
      <c r="DU31" s="17">
        <v>2.1</v>
      </c>
      <c r="DV31" s="17"/>
      <c r="DW31" s="17">
        <v>12.2</v>
      </c>
      <c r="DX31" s="17">
        <v>6.6</v>
      </c>
      <c r="DY31" s="17">
        <v>11.8</v>
      </c>
      <c r="DZ31" s="17">
        <v>17.399999999999999</v>
      </c>
      <c r="EA31" s="17">
        <v>13.8</v>
      </c>
      <c r="EB31" s="17">
        <v>23.4</v>
      </c>
      <c r="EC31" s="17">
        <v>74.7</v>
      </c>
      <c r="ED31" s="17">
        <v>39.299999999999997</v>
      </c>
      <c r="EE31" s="17">
        <v>112.8</v>
      </c>
      <c r="EF31" s="17">
        <v>107.7</v>
      </c>
      <c r="EG31" s="17">
        <v>18.899999999999999</v>
      </c>
      <c r="EH31" s="17">
        <v>9.3000000000000007</v>
      </c>
      <c r="EI31" s="17">
        <v>20.9</v>
      </c>
      <c r="EJ31" s="17">
        <v>8.1</v>
      </c>
      <c r="EK31" s="17">
        <v>6.7</v>
      </c>
      <c r="EL31" s="17">
        <v>20.399999999999999</v>
      </c>
      <c r="EM31" s="17">
        <v>20.399999999999999</v>
      </c>
      <c r="EN31" s="17">
        <v>20</v>
      </c>
      <c r="EO31" s="17">
        <v>12.8</v>
      </c>
      <c r="EP31" s="17">
        <v>253</v>
      </c>
      <c r="EQ31" s="17">
        <v>18.600000000000001</v>
      </c>
      <c r="ER31" s="17">
        <v>156</v>
      </c>
      <c r="ES31" s="17">
        <v>0.6</v>
      </c>
      <c r="ET31" s="17">
        <v>120.4</v>
      </c>
      <c r="EU31" s="17">
        <v>113</v>
      </c>
      <c r="EV31" s="17">
        <v>114.4</v>
      </c>
      <c r="EW31" s="17">
        <v>1.2</v>
      </c>
      <c r="EX31" s="17">
        <v>1.1000000000000001</v>
      </c>
      <c r="EY31" s="17">
        <v>1.6</v>
      </c>
      <c r="EZ31" s="17">
        <v>1.1000000000000001</v>
      </c>
      <c r="FA31" s="17">
        <v>18</v>
      </c>
      <c r="FB31" s="17">
        <v>6.3</v>
      </c>
      <c r="FC31" s="17">
        <v>18</v>
      </c>
      <c r="FD31" s="17">
        <v>4.7</v>
      </c>
      <c r="FE31" s="17">
        <v>27.5</v>
      </c>
      <c r="FF31" s="17">
        <v>34.299999999999997</v>
      </c>
      <c r="FG31" s="17"/>
      <c r="FH31" s="17">
        <v>13.2</v>
      </c>
      <c r="FI31" s="17">
        <v>7.4</v>
      </c>
      <c r="FJ31" s="17">
        <v>11.1</v>
      </c>
      <c r="FK31" s="17">
        <v>6678.98</v>
      </c>
      <c r="FL31" s="15"/>
      <c r="FM31" s="17">
        <v>22.3</v>
      </c>
      <c r="FN31" s="17">
        <v>7.9740000000000002</v>
      </c>
      <c r="FO31" s="17">
        <v>6.0460000000000003</v>
      </c>
      <c r="FP31" s="17">
        <v>13.2</v>
      </c>
      <c r="FQ31" s="17">
        <v>26.593969999999999</v>
      </c>
      <c r="FR31" s="17">
        <v>9.4381000000000004</v>
      </c>
      <c r="FS31" s="17">
        <v>3.7</v>
      </c>
      <c r="FT31" s="17">
        <v>7.6</v>
      </c>
      <c r="FU31" s="17">
        <v>96.852069999999998</v>
      </c>
    </row>
    <row r="32" spans="1:177" ht="24" customHeight="1" x14ac:dyDescent="0.3">
      <c r="A32" s="16" t="s">
        <v>27</v>
      </c>
      <c r="B32" s="16" t="s">
        <v>663</v>
      </c>
      <c r="C32" s="17">
        <v>201.1</v>
      </c>
      <c r="D32" s="17">
        <v>601.70000000000005</v>
      </c>
      <c r="E32" s="17">
        <v>204.9</v>
      </c>
      <c r="F32" s="17"/>
      <c r="G32" s="17"/>
      <c r="H32" s="17">
        <v>88.6</v>
      </c>
      <c r="I32" s="17">
        <v>0</v>
      </c>
      <c r="J32" s="17"/>
      <c r="K32" s="17"/>
      <c r="L32" s="17">
        <v>127.6</v>
      </c>
      <c r="M32" s="17">
        <v>127.1</v>
      </c>
      <c r="N32" s="17">
        <v>127.2</v>
      </c>
      <c r="O32" s="17">
        <v>222.8</v>
      </c>
      <c r="P32" s="17">
        <v>0</v>
      </c>
      <c r="Q32" s="17"/>
      <c r="R32" s="17">
        <v>376.7</v>
      </c>
      <c r="S32" s="17">
        <v>5.7</v>
      </c>
      <c r="T32" s="17"/>
      <c r="U32" s="17"/>
      <c r="V32" s="17"/>
      <c r="W32" s="17"/>
      <c r="X32" s="17">
        <v>163.30000000000001</v>
      </c>
      <c r="Y32" s="17">
        <v>7.5</v>
      </c>
      <c r="Z32" s="17">
        <v>5.7</v>
      </c>
      <c r="AA32" s="17">
        <v>5.6</v>
      </c>
      <c r="AB32" s="17">
        <v>6.9</v>
      </c>
      <c r="AC32" s="17">
        <v>13</v>
      </c>
      <c r="AD32" s="17">
        <v>60.5</v>
      </c>
      <c r="AE32" s="17"/>
      <c r="AF32" s="17"/>
      <c r="AG32" s="17"/>
      <c r="AH32" s="17"/>
      <c r="AI32" s="17">
        <v>110.8</v>
      </c>
      <c r="AJ32" s="17">
        <v>106.1</v>
      </c>
      <c r="AK32" s="17"/>
      <c r="AL32" s="17"/>
      <c r="AM32" s="17"/>
      <c r="AN32" s="17">
        <v>6.5</v>
      </c>
      <c r="AO32" s="17">
        <v>0</v>
      </c>
      <c r="AP32" s="17">
        <v>58</v>
      </c>
      <c r="AQ32" s="17">
        <v>150</v>
      </c>
      <c r="AR32" s="17">
        <v>31.4</v>
      </c>
      <c r="AS32" s="17">
        <v>18.399999999999999</v>
      </c>
      <c r="AT32" s="17">
        <v>18.8</v>
      </c>
      <c r="AU32" s="17">
        <v>89.5</v>
      </c>
      <c r="AV32" s="17"/>
      <c r="AW32" s="17"/>
      <c r="AX32" s="17"/>
      <c r="AY32" s="17">
        <v>108.2</v>
      </c>
      <c r="AZ32" s="17">
        <v>7.5</v>
      </c>
      <c r="BA32" s="17">
        <v>8.1999999999999993</v>
      </c>
      <c r="BB32" s="17">
        <v>29.7</v>
      </c>
      <c r="BC32" s="17">
        <v>35.200000000000003</v>
      </c>
      <c r="BD32" s="17">
        <v>2</v>
      </c>
      <c r="BE32" s="17">
        <v>11.7</v>
      </c>
      <c r="BF32" s="17">
        <v>68.400000000000006</v>
      </c>
      <c r="BG32" s="17"/>
      <c r="BH32" s="17"/>
      <c r="BI32" s="17">
        <v>46.3</v>
      </c>
      <c r="BJ32" s="17"/>
      <c r="BK32" s="17"/>
      <c r="BL32" s="17">
        <v>0</v>
      </c>
      <c r="BM32" s="17"/>
      <c r="BN32" s="17"/>
      <c r="BO32" s="17"/>
      <c r="BP32" s="17">
        <v>110.7</v>
      </c>
      <c r="BQ32" s="17">
        <v>108.8</v>
      </c>
      <c r="BR32" s="17">
        <v>108.6</v>
      </c>
      <c r="BS32" s="17">
        <v>108.2</v>
      </c>
      <c r="BT32" s="17">
        <v>196.2</v>
      </c>
      <c r="BU32" s="17"/>
      <c r="BV32" s="17"/>
      <c r="BW32" s="17"/>
      <c r="BX32" s="17"/>
      <c r="BY32" s="17"/>
      <c r="BZ32" s="17"/>
      <c r="CA32" s="17"/>
      <c r="CB32" s="17">
        <v>1.6</v>
      </c>
      <c r="CC32" s="17">
        <v>3.7</v>
      </c>
      <c r="CD32" s="17">
        <v>149.69999999999999</v>
      </c>
      <c r="CE32" s="17">
        <v>91</v>
      </c>
      <c r="CF32" s="17">
        <v>66</v>
      </c>
      <c r="CG32" s="17">
        <v>46</v>
      </c>
      <c r="CH32" s="17">
        <v>29.9</v>
      </c>
      <c r="CI32" s="17"/>
      <c r="CJ32" s="17"/>
      <c r="CK32" s="17"/>
      <c r="CL32" s="17">
        <v>0</v>
      </c>
      <c r="CM32" s="17"/>
      <c r="CN32" s="17"/>
      <c r="CO32" s="17"/>
      <c r="CP32" s="17"/>
      <c r="CQ32" s="17"/>
      <c r="CR32" s="17"/>
      <c r="CS32" s="17"/>
      <c r="CT32" s="17">
        <v>214.3</v>
      </c>
      <c r="CU32" s="17">
        <v>101.9</v>
      </c>
      <c r="CV32" s="17">
        <v>1.3</v>
      </c>
      <c r="CW32" s="17">
        <v>89.9</v>
      </c>
      <c r="CX32" s="17">
        <v>80.8</v>
      </c>
      <c r="CY32" s="17">
        <v>11.9</v>
      </c>
      <c r="CZ32" s="17">
        <v>0.4</v>
      </c>
      <c r="DA32" s="17">
        <v>19.399999999999999</v>
      </c>
      <c r="DB32" s="17">
        <v>20.7</v>
      </c>
      <c r="DC32" s="17">
        <v>9.8000000000000007</v>
      </c>
      <c r="DD32" s="17">
        <v>5.5</v>
      </c>
      <c r="DE32" s="17">
        <v>230.6</v>
      </c>
      <c r="DF32" s="17">
        <v>1.2</v>
      </c>
      <c r="DG32" s="17">
        <v>1.9</v>
      </c>
      <c r="DH32" s="17">
        <v>2.9</v>
      </c>
      <c r="DI32" s="17"/>
      <c r="DJ32" s="17">
        <v>20</v>
      </c>
      <c r="DK32" s="17">
        <v>19</v>
      </c>
      <c r="DL32" s="17">
        <v>3.6</v>
      </c>
      <c r="DM32" s="17">
        <v>18.600000000000001</v>
      </c>
      <c r="DN32" s="17">
        <v>16.100000000000001</v>
      </c>
      <c r="DO32" s="17">
        <v>19.399999999999999</v>
      </c>
      <c r="DP32" s="17">
        <v>29.1</v>
      </c>
      <c r="DQ32" s="17">
        <v>83.8</v>
      </c>
      <c r="DR32" s="17">
        <v>17.34</v>
      </c>
      <c r="DS32" s="17">
        <v>2.9</v>
      </c>
      <c r="DT32" s="17">
        <v>11.2</v>
      </c>
      <c r="DU32" s="17">
        <v>2.1</v>
      </c>
      <c r="DV32" s="17"/>
      <c r="DW32" s="17">
        <v>11.9</v>
      </c>
      <c r="DX32" s="17">
        <v>6.7</v>
      </c>
      <c r="DY32" s="17">
        <v>12.5</v>
      </c>
      <c r="DZ32" s="17">
        <v>17.5</v>
      </c>
      <c r="EA32" s="17">
        <v>12.6</v>
      </c>
      <c r="EB32" s="17">
        <v>22.2</v>
      </c>
      <c r="EC32" s="17">
        <v>79.7</v>
      </c>
      <c r="ED32" s="17">
        <v>39.299999999999997</v>
      </c>
      <c r="EE32" s="17">
        <v>112.2</v>
      </c>
      <c r="EF32" s="17">
        <v>112</v>
      </c>
      <c r="EG32" s="17">
        <v>16.899999999999999</v>
      </c>
      <c r="EH32" s="17">
        <v>8.4</v>
      </c>
      <c r="EI32" s="17">
        <v>20.9</v>
      </c>
      <c r="EJ32" s="17">
        <v>8.1</v>
      </c>
      <c r="EK32" s="17">
        <v>6.7</v>
      </c>
      <c r="EL32" s="17">
        <v>20.399999999999999</v>
      </c>
      <c r="EM32" s="17">
        <v>20.399999999999999</v>
      </c>
      <c r="EN32" s="17">
        <v>20</v>
      </c>
      <c r="EO32" s="17">
        <v>12.6</v>
      </c>
      <c r="EP32" s="17">
        <v>253</v>
      </c>
      <c r="EQ32" s="17">
        <v>19</v>
      </c>
      <c r="ER32" s="17">
        <v>156.19999999999999</v>
      </c>
      <c r="ES32" s="17">
        <v>0.6</v>
      </c>
      <c r="ET32" s="17">
        <v>103.2</v>
      </c>
      <c r="EU32" s="17">
        <v>102.2</v>
      </c>
      <c r="EV32" s="17">
        <v>114.7</v>
      </c>
      <c r="EW32" s="17">
        <v>1.2</v>
      </c>
      <c r="EX32" s="17">
        <v>1.1000000000000001</v>
      </c>
      <c r="EY32" s="17">
        <v>1.6</v>
      </c>
      <c r="EZ32" s="17">
        <v>1.1000000000000001</v>
      </c>
      <c r="FA32" s="17">
        <v>18.600000000000001</v>
      </c>
      <c r="FB32" s="17">
        <v>6.4</v>
      </c>
      <c r="FC32" s="17">
        <v>17.7</v>
      </c>
      <c r="FD32" s="17">
        <v>4.9000000000000004</v>
      </c>
      <c r="FE32" s="17">
        <v>27.6</v>
      </c>
      <c r="FF32" s="17">
        <v>34.6</v>
      </c>
      <c r="FG32" s="17"/>
      <c r="FH32" s="17">
        <v>12.6</v>
      </c>
      <c r="FI32" s="17">
        <v>7.8</v>
      </c>
      <c r="FJ32" s="17">
        <v>11.1</v>
      </c>
      <c r="FK32" s="17">
        <v>6764.84</v>
      </c>
      <c r="FL32" s="15"/>
      <c r="FM32" s="17">
        <v>22.3</v>
      </c>
      <c r="FN32" s="17">
        <v>7.9740000000000002</v>
      </c>
      <c r="FO32" s="17">
        <v>6.0469999999999997</v>
      </c>
      <c r="FP32" s="17">
        <v>13.2</v>
      </c>
      <c r="FQ32" s="17">
        <v>26.534800000000001</v>
      </c>
      <c r="FR32" s="17">
        <v>9.4383900000000001</v>
      </c>
      <c r="FS32" s="17">
        <v>3.7</v>
      </c>
      <c r="FT32" s="17">
        <v>6.1</v>
      </c>
      <c r="FU32" s="17">
        <v>95.29419</v>
      </c>
    </row>
    <row r="33" spans="1:177" ht="24" customHeight="1" x14ac:dyDescent="0.3">
      <c r="A33" s="16" t="s">
        <v>27</v>
      </c>
      <c r="B33" s="16" t="s">
        <v>664</v>
      </c>
      <c r="C33" s="17">
        <v>200.7</v>
      </c>
      <c r="D33" s="17">
        <v>597.1</v>
      </c>
      <c r="E33" s="17">
        <v>202.8</v>
      </c>
      <c r="F33" s="17"/>
      <c r="G33" s="17"/>
      <c r="H33" s="17">
        <v>89.6</v>
      </c>
      <c r="I33" s="17">
        <v>0</v>
      </c>
      <c r="J33" s="17"/>
      <c r="K33" s="17"/>
      <c r="L33" s="17">
        <v>115</v>
      </c>
      <c r="M33" s="17">
        <v>115.3</v>
      </c>
      <c r="N33" s="17">
        <v>115.5</v>
      </c>
      <c r="O33" s="17">
        <v>225.3</v>
      </c>
      <c r="P33" s="17">
        <v>0</v>
      </c>
      <c r="Q33" s="17"/>
      <c r="R33" s="17">
        <v>369.8</v>
      </c>
      <c r="S33" s="17">
        <v>5.8</v>
      </c>
      <c r="T33" s="17"/>
      <c r="U33" s="17"/>
      <c r="V33" s="17"/>
      <c r="W33" s="17"/>
      <c r="X33" s="17">
        <v>163.9</v>
      </c>
      <c r="Y33" s="17">
        <v>7.4</v>
      </c>
      <c r="Z33" s="17">
        <v>5.6</v>
      </c>
      <c r="AA33" s="17">
        <v>5.6</v>
      </c>
      <c r="AB33" s="17">
        <v>6.9</v>
      </c>
      <c r="AC33" s="17">
        <v>13.1</v>
      </c>
      <c r="AD33" s="17">
        <v>75.7</v>
      </c>
      <c r="AE33" s="17"/>
      <c r="AF33" s="17"/>
      <c r="AG33" s="17"/>
      <c r="AH33" s="17"/>
      <c r="AI33" s="17">
        <v>110.6</v>
      </c>
      <c r="AJ33" s="17">
        <v>133.1</v>
      </c>
      <c r="AK33" s="17"/>
      <c r="AL33" s="17"/>
      <c r="AM33" s="17"/>
      <c r="AN33" s="17">
        <v>6.5</v>
      </c>
      <c r="AO33" s="17">
        <v>153.80000000000001</v>
      </c>
      <c r="AP33" s="17">
        <v>58</v>
      </c>
      <c r="AQ33" s="17">
        <v>150.69999999999999</v>
      </c>
      <c r="AR33" s="17">
        <v>31.7</v>
      </c>
      <c r="AS33" s="17">
        <v>18.3</v>
      </c>
      <c r="AT33" s="17">
        <v>18.8</v>
      </c>
      <c r="AU33" s="17">
        <v>89.4</v>
      </c>
      <c r="AV33" s="17"/>
      <c r="AW33" s="17"/>
      <c r="AX33" s="17"/>
      <c r="AY33" s="17">
        <v>107.2</v>
      </c>
      <c r="AZ33" s="17">
        <v>7.5</v>
      </c>
      <c r="BA33" s="17">
        <v>7.9</v>
      </c>
      <c r="BB33" s="17">
        <v>24.4</v>
      </c>
      <c r="BC33" s="17">
        <v>35.200000000000003</v>
      </c>
      <c r="BD33" s="17">
        <v>2</v>
      </c>
      <c r="BE33" s="17">
        <v>11.7</v>
      </c>
      <c r="BF33" s="17">
        <v>66.5</v>
      </c>
      <c r="BG33" s="17"/>
      <c r="BH33" s="17"/>
      <c r="BI33" s="17">
        <v>46.1</v>
      </c>
      <c r="BJ33" s="17"/>
      <c r="BK33" s="17"/>
      <c r="BL33" s="17">
        <v>0</v>
      </c>
      <c r="BM33" s="17"/>
      <c r="BN33" s="17"/>
      <c r="BO33" s="17"/>
      <c r="BP33" s="17">
        <v>110.9</v>
      </c>
      <c r="BQ33" s="17">
        <v>107.6</v>
      </c>
      <c r="BR33" s="17">
        <v>107.8</v>
      </c>
      <c r="BS33" s="17">
        <v>107.8</v>
      </c>
      <c r="BT33" s="17">
        <v>195.8</v>
      </c>
      <c r="BU33" s="17"/>
      <c r="BV33" s="17"/>
      <c r="BW33" s="17"/>
      <c r="BX33" s="17"/>
      <c r="BY33" s="17"/>
      <c r="BZ33" s="17"/>
      <c r="CA33" s="17"/>
      <c r="CB33" s="17">
        <v>0</v>
      </c>
      <c r="CC33" s="17">
        <v>3.7</v>
      </c>
      <c r="CD33" s="17">
        <v>74</v>
      </c>
      <c r="CE33" s="17">
        <v>78.400000000000006</v>
      </c>
      <c r="CF33" s="17">
        <v>65.900000000000006</v>
      </c>
      <c r="CG33" s="17">
        <v>45.9</v>
      </c>
      <c r="CH33" s="17">
        <v>29.9</v>
      </c>
      <c r="CI33" s="17"/>
      <c r="CJ33" s="17"/>
      <c r="CK33" s="17"/>
      <c r="CL33" s="17">
        <v>0</v>
      </c>
      <c r="CM33" s="17"/>
      <c r="CN33" s="17"/>
      <c r="CO33" s="17"/>
      <c r="CP33" s="17"/>
      <c r="CQ33" s="17"/>
      <c r="CR33" s="17"/>
      <c r="CS33" s="17"/>
      <c r="CT33" s="17">
        <v>212.6</v>
      </c>
      <c r="CU33" s="17">
        <v>101.3</v>
      </c>
      <c r="CV33" s="17">
        <v>1.3</v>
      </c>
      <c r="CW33" s="17">
        <v>83.7</v>
      </c>
      <c r="CX33" s="17">
        <v>80.8</v>
      </c>
      <c r="CY33" s="17">
        <v>11.1</v>
      </c>
      <c r="CZ33" s="17">
        <v>0.5</v>
      </c>
      <c r="DA33" s="17">
        <v>19.3</v>
      </c>
      <c r="DB33" s="17">
        <v>20.7</v>
      </c>
      <c r="DC33" s="17">
        <v>9.9</v>
      </c>
      <c r="DD33" s="17">
        <v>5.3</v>
      </c>
      <c r="DE33" s="17">
        <v>231.2</v>
      </c>
      <c r="DF33" s="17">
        <v>1.2</v>
      </c>
      <c r="DG33" s="17">
        <v>1.9</v>
      </c>
      <c r="DH33" s="17">
        <v>2.8</v>
      </c>
      <c r="DI33" s="17"/>
      <c r="DJ33" s="17">
        <v>20</v>
      </c>
      <c r="DK33" s="17">
        <v>19</v>
      </c>
      <c r="DL33" s="17">
        <v>3.6</v>
      </c>
      <c r="DM33" s="17">
        <v>18.600000000000001</v>
      </c>
      <c r="DN33" s="17">
        <v>16.100000000000001</v>
      </c>
      <c r="DO33" s="17">
        <v>19.600000000000001</v>
      </c>
      <c r="DP33" s="17">
        <v>25</v>
      </c>
      <c r="DQ33" s="17">
        <v>79.599999999999994</v>
      </c>
      <c r="DR33" s="17">
        <v>17.440000000000001</v>
      </c>
      <c r="DS33" s="17">
        <v>2.9</v>
      </c>
      <c r="DT33" s="17">
        <v>11.2</v>
      </c>
      <c r="DU33" s="17">
        <v>2.1</v>
      </c>
      <c r="DV33" s="17"/>
      <c r="DW33" s="17">
        <v>11.9</v>
      </c>
      <c r="DX33" s="17">
        <v>6.7</v>
      </c>
      <c r="DY33" s="17">
        <v>12.3</v>
      </c>
      <c r="DZ33" s="17">
        <v>17.5</v>
      </c>
      <c r="EA33" s="17">
        <v>13</v>
      </c>
      <c r="EB33" s="17">
        <v>23.9</v>
      </c>
      <c r="EC33" s="17">
        <v>81.5</v>
      </c>
      <c r="ED33" s="17">
        <v>40.299999999999997</v>
      </c>
      <c r="EE33" s="17">
        <v>118.1</v>
      </c>
      <c r="EF33" s="17">
        <v>112.2</v>
      </c>
      <c r="EG33" s="17">
        <v>19.5</v>
      </c>
      <c r="EH33" s="17">
        <v>6.8</v>
      </c>
      <c r="EI33" s="17">
        <v>20.9</v>
      </c>
      <c r="EJ33" s="17">
        <v>8.1</v>
      </c>
      <c r="EK33" s="17">
        <v>6.8</v>
      </c>
      <c r="EL33" s="17">
        <v>20.399999999999999</v>
      </c>
      <c r="EM33" s="17">
        <v>20.399999999999999</v>
      </c>
      <c r="EN33" s="17">
        <v>20</v>
      </c>
      <c r="EO33" s="17">
        <v>11.8</v>
      </c>
      <c r="EP33" s="17">
        <v>253.2</v>
      </c>
      <c r="EQ33" s="17">
        <v>19.3</v>
      </c>
      <c r="ER33" s="17">
        <v>157.19999999999999</v>
      </c>
      <c r="ES33" s="17">
        <v>0.6</v>
      </c>
      <c r="ET33" s="17">
        <v>109.7</v>
      </c>
      <c r="EU33" s="17">
        <v>125.2</v>
      </c>
      <c r="EV33" s="17">
        <v>114.9</v>
      </c>
      <c r="EW33" s="17">
        <v>1.2</v>
      </c>
      <c r="EX33" s="17">
        <v>1.1000000000000001</v>
      </c>
      <c r="EY33" s="17">
        <v>1.6</v>
      </c>
      <c r="EZ33" s="17">
        <v>1.1000000000000001</v>
      </c>
      <c r="FA33" s="17">
        <v>19</v>
      </c>
      <c r="FB33" s="17">
        <v>6.4</v>
      </c>
      <c r="FC33" s="17">
        <v>17.8</v>
      </c>
      <c r="FD33" s="17">
        <v>4.9000000000000004</v>
      </c>
      <c r="FE33" s="17">
        <v>27.2</v>
      </c>
      <c r="FF33" s="17">
        <v>34.1</v>
      </c>
      <c r="FG33" s="17"/>
      <c r="FH33" s="17">
        <v>12.6</v>
      </c>
      <c r="FI33" s="17">
        <v>8.1</v>
      </c>
      <c r="FJ33" s="17">
        <v>11.1</v>
      </c>
      <c r="FK33" s="17">
        <v>6839.34</v>
      </c>
      <c r="FL33" s="15"/>
      <c r="FM33" s="17">
        <v>22.3</v>
      </c>
      <c r="FN33" s="17">
        <v>7.976</v>
      </c>
      <c r="FO33" s="17">
        <v>6.0490000000000004</v>
      </c>
      <c r="FP33" s="17">
        <v>13.2</v>
      </c>
      <c r="FQ33" s="17">
        <v>26.365400000000001</v>
      </c>
      <c r="FR33" s="17">
        <v>9.4383099999999995</v>
      </c>
      <c r="FS33" s="17">
        <v>3.7</v>
      </c>
      <c r="FT33" s="17">
        <v>5.2</v>
      </c>
      <c r="FU33" s="17">
        <v>94.228710000000007</v>
      </c>
    </row>
    <row r="34" spans="1:177" ht="24" customHeight="1" x14ac:dyDescent="0.3">
      <c r="A34" s="18" t="s">
        <v>27</v>
      </c>
      <c r="B34" s="18" t="s">
        <v>665</v>
      </c>
      <c r="C34" s="19">
        <v>203.4</v>
      </c>
      <c r="D34" s="19">
        <v>599.29999999999995</v>
      </c>
      <c r="E34" s="19">
        <v>203.5</v>
      </c>
      <c r="F34" s="19"/>
      <c r="G34" s="19"/>
      <c r="H34" s="19">
        <v>90.2</v>
      </c>
      <c r="I34" s="19">
        <v>0</v>
      </c>
      <c r="J34" s="19"/>
      <c r="K34" s="19"/>
      <c r="L34" s="19">
        <v>130</v>
      </c>
      <c r="M34" s="19">
        <v>130</v>
      </c>
      <c r="N34" s="19">
        <v>130.4</v>
      </c>
      <c r="O34" s="19">
        <v>227.1</v>
      </c>
      <c r="P34" s="19">
        <v>0</v>
      </c>
      <c r="Q34" s="19"/>
      <c r="R34" s="19">
        <v>375.8</v>
      </c>
      <c r="S34" s="19">
        <v>5.9</v>
      </c>
      <c r="T34" s="19"/>
      <c r="U34" s="19"/>
      <c r="V34" s="19"/>
      <c r="W34" s="19"/>
      <c r="X34" s="19">
        <v>166.4</v>
      </c>
      <c r="Y34" s="19">
        <v>7.5</v>
      </c>
      <c r="Z34" s="19">
        <v>5.7</v>
      </c>
      <c r="AA34" s="19">
        <v>5.6</v>
      </c>
      <c r="AB34" s="19">
        <v>6.9</v>
      </c>
      <c r="AC34" s="19">
        <v>13</v>
      </c>
      <c r="AD34" s="19">
        <v>75.2</v>
      </c>
      <c r="AE34" s="19"/>
      <c r="AF34" s="19"/>
      <c r="AG34" s="19"/>
      <c r="AH34" s="19"/>
      <c r="AI34" s="19">
        <v>110.8</v>
      </c>
      <c r="AJ34" s="19">
        <v>142.80000000000001</v>
      </c>
      <c r="AK34" s="19"/>
      <c r="AL34" s="19"/>
      <c r="AM34" s="19"/>
      <c r="AN34" s="19">
        <v>6.5</v>
      </c>
      <c r="AO34" s="19">
        <v>172.4</v>
      </c>
      <c r="AP34" s="19">
        <v>57.9</v>
      </c>
      <c r="AQ34" s="19">
        <v>151.5</v>
      </c>
      <c r="AR34" s="19">
        <v>31.1</v>
      </c>
      <c r="AS34" s="19">
        <v>18.399999999999999</v>
      </c>
      <c r="AT34" s="19">
        <v>18.8</v>
      </c>
      <c r="AU34" s="19">
        <v>88.8</v>
      </c>
      <c r="AV34" s="19"/>
      <c r="AW34" s="19"/>
      <c r="AX34" s="19"/>
      <c r="AY34" s="19">
        <v>107.6</v>
      </c>
      <c r="AZ34" s="19">
        <v>7.5</v>
      </c>
      <c r="BA34" s="19">
        <v>7.6</v>
      </c>
      <c r="BB34" s="19">
        <v>17.8</v>
      </c>
      <c r="BC34" s="19">
        <v>35.299999999999997</v>
      </c>
      <c r="BD34" s="19">
        <v>2</v>
      </c>
      <c r="BE34" s="19">
        <v>11.8</v>
      </c>
      <c r="BF34" s="19">
        <v>66.900000000000006</v>
      </c>
      <c r="BG34" s="19"/>
      <c r="BH34" s="19"/>
      <c r="BI34" s="19">
        <v>46.5</v>
      </c>
      <c r="BJ34" s="19"/>
      <c r="BK34" s="19"/>
      <c r="BL34" s="19">
        <v>0</v>
      </c>
      <c r="BM34" s="19"/>
      <c r="BN34" s="19"/>
      <c r="BO34" s="19"/>
      <c r="BP34" s="19">
        <v>111.1</v>
      </c>
      <c r="BQ34" s="19">
        <v>96.5</v>
      </c>
      <c r="BR34" s="19">
        <v>96.5</v>
      </c>
      <c r="BS34" s="19">
        <v>95.6</v>
      </c>
      <c r="BT34" s="19">
        <v>184.2</v>
      </c>
      <c r="BU34" s="19"/>
      <c r="BV34" s="19"/>
      <c r="BW34" s="19"/>
      <c r="BX34" s="19"/>
      <c r="BY34" s="19"/>
      <c r="BZ34" s="19"/>
      <c r="CA34" s="19"/>
      <c r="CB34" s="19">
        <v>0</v>
      </c>
      <c r="CC34" s="19">
        <v>3.7</v>
      </c>
      <c r="CD34" s="19">
        <v>46.6</v>
      </c>
      <c r="CE34" s="19">
        <v>73.099999999999994</v>
      </c>
      <c r="CF34" s="19">
        <v>66.099999999999994</v>
      </c>
      <c r="CG34" s="19">
        <v>45.9</v>
      </c>
      <c r="CH34" s="19">
        <v>30</v>
      </c>
      <c r="CI34" s="19"/>
      <c r="CJ34" s="19"/>
      <c r="CK34" s="19"/>
      <c r="CL34" s="19">
        <v>0</v>
      </c>
      <c r="CM34" s="19"/>
      <c r="CN34" s="19"/>
      <c r="CO34" s="19"/>
      <c r="CP34" s="19"/>
      <c r="CQ34" s="19"/>
      <c r="CR34" s="19"/>
      <c r="CS34" s="19"/>
      <c r="CT34" s="19">
        <v>211.8</v>
      </c>
      <c r="CU34" s="19">
        <v>100.7</v>
      </c>
      <c r="CV34" s="19">
        <v>1.3</v>
      </c>
      <c r="CW34" s="19">
        <v>71.400000000000006</v>
      </c>
      <c r="CX34" s="19">
        <v>81</v>
      </c>
      <c r="CY34" s="19">
        <v>10.8</v>
      </c>
      <c r="CZ34" s="19">
        <v>0.5</v>
      </c>
      <c r="DA34" s="19">
        <v>19.3</v>
      </c>
      <c r="DB34" s="19">
        <v>20.7</v>
      </c>
      <c r="DC34" s="19">
        <v>9.9</v>
      </c>
      <c r="DD34" s="19">
        <v>5.4</v>
      </c>
      <c r="DE34" s="19">
        <v>231.5</v>
      </c>
      <c r="DF34" s="19">
        <v>1.2</v>
      </c>
      <c r="DG34" s="19">
        <v>1.9</v>
      </c>
      <c r="DH34" s="19">
        <v>3</v>
      </c>
      <c r="DI34" s="19"/>
      <c r="DJ34" s="19">
        <v>20</v>
      </c>
      <c r="DK34" s="19">
        <v>19</v>
      </c>
      <c r="DL34" s="19">
        <v>3.6</v>
      </c>
      <c r="DM34" s="19">
        <v>18.600000000000001</v>
      </c>
      <c r="DN34" s="19">
        <v>16.100000000000001</v>
      </c>
      <c r="DO34" s="19">
        <v>19.7</v>
      </c>
      <c r="DP34" s="19">
        <v>24.1</v>
      </c>
      <c r="DQ34" s="19">
        <v>76.8</v>
      </c>
      <c r="DR34" s="19">
        <v>17.5</v>
      </c>
      <c r="DS34" s="19">
        <v>2.8</v>
      </c>
      <c r="DT34" s="19">
        <v>11.2</v>
      </c>
      <c r="DU34" s="19">
        <v>2</v>
      </c>
      <c r="DV34" s="19"/>
      <c r="DW34" s="19">
        <v>11.9</v>
      </c>
      <c r="DX34" s="19">
        <v>6.7</v>
      </c>
      <c r="DY34" s="19">
        <v>12.1</v>
      </c>
      <c r="DZ34" s="19">
        <v>17.399999999999999</v>
      </c>
      <c r="EA34" s="19">
        <v>16.2</v>
      </c>
      <c r="EB34" s="19">
        <v>23.7</v>
      </c>
      <c r="EC34" s="19">
        <v>81.5</v>
      </c>
      <c r="ED34" s="19">
        <v>40.200000000000003</v>
      </c>
      <c r="EE34" s="19">
        <v>117.7</v>
      </c>
      <c r="EF34" s="19">
        <v>112.4</v>
      </c>
      <c r="EG34" s="19">
        <v>19.100000000000001</v>
      </c>
      <c r="EH34" s="19">
        <v>10.3</v>
      </c>
      <c r="EI34" s="19">
        <v>20.9</v>
      </c>
      <c r="EJ34" s="19">
        <v>8.1</v>
      </c>
      <c r="EK34" s="19">
        <v>6.8</v>
      </c>
      <c r="EL34" s="19">
        <v>20.399999999999999</v>
      </c>
      <c r="EM34" s="19">
        <v>20.399999999999999</v>
      </c>
      <c r="EN34" s="19">
        <v>20</v>
      </c>
      <c r="EO34" s="19">
        <v>10.5</v>
      </c>
      <c r="EP34" s="19">
        <v>253.2</v>
      </c>
      <c r="EQ34" s="19">
        <v>19.3</v>
      </c>
      <c r="ER34" s="19">
        <v>157.19999999999999</v>
      </c>
      <c r="ES34" s="19">
        <v>0.6</v>
      </c>
      <c r="ET34" s="19">
        <v>114.2</v>
      </c>
      <c r="EU34" s="19">
        <v>123.2</v>
      </c>
      <c r="EV34" s="19">
        <v>115.1</v>
      </c>
      <c r="EW34" s="19">
        <v>1.1000000000000001</v>
      </c>
      <c r="EX34" s="19">
        <v>1.1000000000000001</v>
      </c>
      <c r="EY34" s="19">
        <v>1.8</v>
      </c>
      <c r="EZ34" s="19">
        <v>1</v>
      </c>
      <c r="FA34" s="19">
        <v>19.100000000000001</v>
      </c>
      <c r="FB34" s="19">
        <v>6.4</v>
      </c>
      <c r="FC34" s="19">
        <v>18.899999999999999</v>
      </c>
      <c r="FD34" s="19">
        <v>4.8</v>
      </c>
      <c r="FE34" s="19">
        <v>26.8</v>
      </c>
      <c r="FF34" s="19">
        <v>33.700000000000003</v>
      </c>
      <c r="FG34" s="19"/>
      <c r="FH34" s="19">
        <v>12.6</v>
      </c>
      <c r="FI34" s="19">
        <v>9</v>
      </c>
      <c r="FJ34" s="19">
        <v>11.1</v>
      </c>
      <c r="FK34" s="19">
        <v>6835.5</v>
      </c>
      <c r="FL34" s="15"/>
      <c r="FM34" s="19">
        <v>21.2</v>
      </c>
      <c r="FN34" s="19">
        <v>7.976</v>
      </c>
      <c r="FO34" s="19">
        <v>6.0490000000000004</v>
      </c>
      <c r="FP34" s="19">
        <v>13.2</v>
      </c>
      <c r="FQ34" s="19">
        <v>26.225390000000001</v>
      </c>
      <c r="FR34" s="19">
        <v>9.4390499999999999</v>
      </c>
      <c r="FS34" s="19">
        <v>3.7</v>
      </c>
      <c r="FT34" s="19">
        <v>5.2</v>
      </c>
      <c r="FU34" s="19">
        <v>92.989440000000002</v>
      </c>
    </row>
    <row r="35" spans="1:177" ht="24" customHeight="1" x14ac:dyDescent="0.3">
      <c r="A35" s="13" t="s">
        <v>27</v>
      </c>
      <c r="B35" s="13" t="s">
        <v>666</v>
      </c>
      <c r="C35" s="14">
        <v>206.1</v>
      </c>
      <c r="D35" s="14">
        <v>600.1</v>
      </c>
      <c r="E35" s="14">
        <v>203.7</v>
      </c>
      <c r="F35" s="14"/>
      <c r="G35" s="14"/>
      <c r="H35" s="14">
        <v>90.6</v>
      </c>
      <c r="I35" s="14">
        <v>0</v>
      </c>
      <c r="J35" s="14"/>
      <c r="K35" s="14"/>
      <c r="L35" s="14">
        <v>127.8</v>
      </c>
      <c r="M35" s="14">
        <v>128.1</v>
      </c>
      <c r="N35" s="14">
        <v>128.4</v>
      </c>
      <c r="O35" s="14">
        <v>225</v>
      </c>
      <c r="P35" s="14">
        <v>0</v>
      </c>
      <c r="Q35" s="14"/>
      <c r="R35" s="14">
        <v>376.4</v>
      </c>
      <c r="S35" s="14">
        <v>5.8</v>
      </c>
      <c r="T35" s="14"/>
      <c r="U35" s="14"/>
      <c r="V35" s="14"/>
      <c r="W35" s="14"/>
      <c r="X35" s="14">
        <v>169.1</v>
      </c>
      <c r="Y35" s="14">
        <v>7.6</v>
      </c>
      <c r="Z35" s="14">
        <v>5.8</v>
      </c>
      <c r="AA35" s="14">
        <v>5.6</v>
      </c>
      <c r="AB35" s="14">
        <v>6.9</v>
      </c>
      <c r="AC35" s="14">
        <v>13.1</v>
      </c>
      <c r="AD35" s="14">
        <v>75.599999999999994</v>
      </c>
      <c r="AE35" s="14"/>
      <c r="AF35" s="14"/>
      <c r="AG35" s="14"/>
      <c r="AH35" s="14"/>
      <c r="AI35" s="14">
        <v>110.5</v>
      </c>
      <c r="AJ35" s="14">
        <v>142.1</v>
      </c>
      <c r="AK35" s="14"/>
      <c r="AL35" s="14"/>
      <c r="AM35" s="14"/>
      <c r="AN35" s="14">
        <v>6.5</v>
      </c>
      <c r="AO35" s="14">
        <v>172.1</v>
      </c>
      <c r="AP35" s="14">
        <v>55.4</v>
      </c>
      <c r="AQ35" s="14">
        <v>151.69999999999999</v>
      </c>
      <c r="AR35" s="14">
        <v>28.7</v>
      </c>
      <c r="AS35" s="14">
        <v>18.3</v>
      </c>
      <c r="AT35" s="14">
        <v>18.8</v>
      </c>
      <c r="AU35" s="14">
        <v>88.9</v>
      </c>
      <c r="AV35" s="14"/>
      <c r="AW35" s="14"/>
      <c r="AX35" s="14"/>
      <c r="AY35" s="14">
        <v>109.2</v>
      </c>
      <c r="AZ35" s="14">
        <v>7.5</v>
      </c>
      <c r="BA35" s="14">
        <v>7.4</v>
      </c>
      <c r="BB35" s="14">
        <v>19.899999999999999</v>
      </c>
      <c r="BC35" s="14">
        <v>35.5</v>
      </c>
      <c r="BD35" s="14">
        <v>2</v>
      </c>
      <c r="BE35" s="14">
        <v>12.5</v>
      </c>
      <c r="BF35" s="14">
        <v>68.599999999999994</v>
      </c>
      <c r="BG35" s="14"/>
      <c r="BH35" s="14"/>
      <c r="BI35" s="14">
        <v>46.9</v>
      </c>
      <c r="BJ35" s="14"/>
      <c r="BK35" s="14"/>
      <c r="BL35" s="14">
        <v>45.1</v>
      </c>
      <c r="BM35" s="14"/>
      <c r="BN35" s="14"/>
      <c r="BO35" s="14"/>
      <c r="BP35" s="14">
        <v>111.3</v>
      </c>
      <c r="BQ35" s="14">
        <v>97.8</v>
      </c>
      <c r="BR35" s="14">
        <v>97.8</v>
      </c>
      <c r="BS35" s="14">
        <v>97.6</v>
      </c>
      <c r="BT35" s="14">
        <v>183.8</v>
      </c>
      <c r="BU35" s="14"/>
      <c r="BV35" s="14"/>
      <c r="BW35" s="14"/>
      <c r="BX35" s="14"/>
      <c r="BY35" s="14"/>
      <c r="BZ35" s="14"/>
      <c r="CA35" s="14"/>
      <c r="CB35" s="14">
        <v>0</v>
      </c>
      <c r="CC35" s="14">
        <v>3.7</v>
      </c>
      <c r="CD35" s="14">
        <v>37.5</v>
      </c>
      <c r="CE35" s="14">
        <v>76.2</v>
      </c>
      <c r="CF35" s="14">
        <v>64</v>
      </c>
      <c r="CG35" s="14">
        <v>45.8</v>
      </c>
      <c r="CH35" s="14">
        <v>30.1</v>
      </c>
      <c r="CI35" s="14"/>
      <c r="CJ35" s="14"/>
      <c r="CK35" s="14"/>
      <c r="CL35" s="14">
        <v>0</v>
      </c>
      <c r="CM35" s="14"/>
      <c r="CN35" s="14"/>
      <c r="CO35" s="14"/>
      <c r="CP35" s="14"/>
      <c r="CQ35" s="14"/>
      <c r="CR35" s="14"/>
      <c r="CS35" s="14"/>
      <c r="CT35" s="14">
        <v>210.9</v>
      </c>
      <c r="CU35" s="14">
        <v>100</v>
      </c>
      <c r="CV35" s="14">
        <v>1.3</v>
      </c>
      <c r="CW35" s="14">
        <v>65.8</v>
      </c>
      <c r="CX35" s="14">
        <v>80.900000000000006</v>
      </c>
      <c r="CY35" s="14">
        <v>9.9</v>
      </c>
      <c r="CZ35" s="14">
        <v>0.5</v>
      </c>
      <c r="DA35" s="14">
        <v>19.100000000000001</v>
      </c>
      <c r="DB35" s="14">
        <v>20.8</v>
      </c>
      <c r="DC35" s="14">
        <v>10</v>
      </c>
      <c r="DD35" s="14">
        <v>5.4</v>
      </c>
      <c r="DE35" s="14">
        <v>231.6</v>
      </c>
      <c r="DF35" s="14">
        <v>1.1000000000000001</v>
      </c>
      <c r="DG35" s="14">
        <v>1.8</v>
      </c>
      <c r="DH35" s="14">
        <v>2.9</v>
      </c>
      <c r="DI35" s="14"/>
      <c r="DJ35" s="14">
        <v>20</v>
      </c>
      <c r="DK35" s="14">
        <v>18.899999999999999</v>
      </c>
      <c r="DL35" s="14">
        <v>3.6</v>
      </c>
      <c r="DM35" s="14">
        <v>18.600000000000001</v>
      </c>
      <c r="DN35" s="14">
        <v>16.100000000000001</v>
      </c>
      <c r="DO35" s="14">
        <v>19.8</v>
      </c>
      <c r="DP35" s="14">
        <v>23.1</v>
      </c>
      <c r="DQ35" s="14">
        <v>76.099999999999994</v>
      </c>
      <c r="DR35" s="14">
        <v>17.45</v>
      </c>
      <c r="DS35" s="14">
        <v>2.7</v>
      </c>
      <c r="DT35" s="14">
        <v>11.2</v>
      </c>
      <c r="DU35" s="14">
        <v>2</v>
      </c>
      <c r="DV35" s="14"/>
      <c r="DW35" s="14">
        <v>11.9</v>
      </c>
      <c r="DX35" s="14">
        <v>6.7</v>
      </c>
      <c r="DY35" s="14">
        <v>12.2</v>
      </c>
      <c r="DZ35" s="14">
        <v>17.5</v>
      </c>
      <c r="EA35" s="14">
        <v>16.3</v>
      </c>
      <c r="EB35" s="14">
        <v>25.9</v>
      </c>
      <c r="EC35" s="14">
        <v>81.400000000000006</v>
      </c>
      <c r="ED35" s="14">
        <v>40.1</v>
      </c>
      <c r="EE35" s="14">
        <v>107.9</v>
      </c>
      <c r="EF35" s="14">
        <v>106.8</v>
      </c>
      <c r="EG35" s="14">
        <v>14.6</v>
      </c>
      <c r="EH35" s="14">
        <v>7.3</v>
      </c>
      <c r="EI35" s="14">
        <v>20.9</v>
      </c>
      <c r="EJ35" s="14">
        <v>8.1</v>
      </c>
      <c r="EK35" s="14">
        <v>6.8</v>
      </c>
      <c r="EL35" s="14">
        <v>20.399999999999999</v>
      </c>
      <c r="EM35" s="14">
        <v>20.399999999999999</v>
      </c>
      <c r="EN35" s="14">
        <v>20.100000000000001</v>
      </c>
      <c r="EO35" s="14">
        <v>10.6</v>
      </c>
      <c r="EP35" s="14">
        <v>253.1</v>
      </c>
      <c r="EQ35" s="14">
        <v>19</v>
      </c>
      <c r="ER35" s="14">
        <v>156.9</v>
      </c>
      <c r="ES35" s="14">
        <v>0.6</v>
      </c>
      <c r="ET35" s="14">
        <v>120.5</v>
      </c>
      <c r="EU35" s="14">
        <v>122.3</v>
      </c>
      <c r="EV35" s="14">
        <v>115.2</v>
      </c>
      <c r="EW35" s="14">
        <v>1.1000000000000001</v>
      </c>
      <c r="EX35" s="14">
        <v>1.1000000000000001</v>
      </c>
      <c r="EY35" s="14">
        <v>1.8</v>
      </c>
      <c r="EZ35" s="14">
        <v>1</v>
      </c>
      <c r="FA35" s="14">
        <v>18.7</v>
      </c>
      <c r="FB35" s="14">
        <v>6.4</v>
      </c>
      <c r="FC35" s="14">
        <v>18.899999999999999</v>
      </c>
      <c r="FD35" s="14">
        <v>4.7</v>
      </c>
      <c r="FE35" s="14">
        <v>26.8</v>
      </c>
      <c r="FF35" s="14">
        <v>33.6</v>
      </c>
      <c r="FG35" s="14"/>
      <c r="FH35" s="14">
        <v>12.6</v>
      </c>
      <c r="FI35" s="14">
        <v>6.9</v>
      </c>
      <c r="FJ35" s="14">
        <v>11.1</v>
      </c>
      <c r="FK35" s="14">
        <v>6848.65</v>
      </c>
      <c r="FL35" s="15"/>
      <c r="FM35" s="14">
        <v>20.2</v>
      </c>
      <c r="FN35" s="14">
        <v>7.976</v>
      </c>
      <c r="FO35" s="14">
        <v>6.05</v>
      </c>
      <c r="FP35" s="14">
        <v>13.2</v>
      </c>
      <c r="FQ35" s="14">
        <v>26.155850000000001</v>
      </c>
      <c r="FR35" s="14">
        <v>9.4404299999999992</v>
      </c>
      <c r="FS35" s="14">
        <v>3.6</v>
      </c>
      <c r="FT35" s="14">
        <v>5.2</v>
      </c>
      <c r="FU35" s="14">
        <v>91.822280000000006</v>
      </c>
    </row>
    <row r="36" spans="1:177" ht="24" customHeight="1" x14ac:dyDescent="0.3">
      <c r="A36" s="16" t="s">
        <v>27</v>
      </c>
      <c r="B36" s="16" t="s">
        <v>667</v>
      </c>
      <c r="C36" s="17">
        <v>199.7</v>
      </c>
      <c r="D36" s="17">
        <v>599.9</v>
      </c>
      <c r="E36" s="17">
        <v>204.1</v>
      </c>
      <c r="F36" s="17"/>
      <c r="G36" s="17"/>
      <c r="H36" s="17">
        <v>89.2</v>
      </c>
      <c r="I36" s="17">
        <v>0</v>
      </c>
      <c r="J36" s="17"/>
      <c r="K36" s="17"/>
      <c r="L36" s="17">
        <v>142.19999999999999</v>
      </c>
      <c r="M36" s="17">
        <v>143.19999999999999</v>
      </c>
      <c r="N36" s="17">
        <v>142.5</v>
      </c>
      <c r="O36" s="17">
        <v>239.1</v>
      </c>
      <c r="P36" s="17">
        <v>0</v>
      </c>
      <c r="Q36" s="17"/>
      <c r="R36" s="17">
        <v>377</v>
      </c>
      <c r="S36" s="17">
        <v>5.6</v>
      </c>
      <c r="T36" s="17"/>
      <c r="U36" s="17"/>
      <c r="V36" s="17"/>
      <c r="W36" s="17"/>
      <c r="X36" s="17">
        <v>165.6</v>
      </c>
      <c r="Y36" s="17">
        <v>7.3</v>
      </c>
      <c r="Z36" s="17">
        <v>5.7</v>
      </c>
      <c r="AA36" s="17">
        <v>5.6</v>
      </c>
      <c r="AB36" s="17">
        <v>6.9</v>
      </c>
      <c r="AC36" s="17">
        <v>13.1</v>
      </c>
      <c r="AD36" s="17">
        <v>75</v>
      </c>
      <c r="AE36" s="17"/>
      <c r="AF36" s="17"/>
      <c r="AG36" s="17"/>
      <c r="AH36" s="17"/>
      <c r="AI36" s="17">
        <v>110.7</v>
      </c>
      <c r="AJ36" s="17">
        <v>141.9</v>
      </c>
      <c r="AK36" s="17"/>
      <c r="AL36" s="17"/>
      <c r="AM36" s="17"/>
      <c r="AN36" s="17">
        <v>6.5</v>
      </c>
      <c r="AO36" s="17">
        <v>172.6</v>
      </c>
      <c r="AP36" s="17">
        <v>55</v>
      </c>
      <c r="AQ36" s="17">
        <v>150.19999999999999</v>
      </c>
      <c r="AR36" s="17">
        <v>27.7</v>
      </c>
      <c r="AS36" s="17">
        <v>18.2</v>
      </c>
      <c r="AT36" s="17">
        <v>18.8</v>
      </c>
      <c r="AU36" s="17">
        <v>90.2</v>
      </c>
      <c r="AV36" s="17"/>
      <c r="AW36" s="17"/>
      <c r="AX36" s="17"/>
      <c r="AY36" s="17">
        <v>107</v>
      </c>
      <c r="AZ36" s="17">
        <v>7.5</v>
      </c>
      <c r="BA36" s="17">
        <v>7.3</v>
      </c>
      <c r="BB36" s="17">
        <v>14.1</v>
      </c>
      <c r="BC36" s="17">
        <v>34.5</v>
      </c>
      <c r="BD36" s="17">
        <v>2</v>
      </c>
      <c r="BE36" s="17">
        <v>11.7</v>
      </c>
      <c r="BF36" s="17">
        <v>67.7</v>
      </c>
      <c r="BG36" s="17"/>
      <c r="BH36" s="17"/>
      <c r="BI36" s="17">
        <v>46.2</v>
      </c>
      <c r="BJ36" s="17"/>
      <c r="BK36" s="17"/>
      <c r="BL36" s="17">
        <v>46.6</v>
      </c>
      <c r="BM36" s="17"/>
      <c r="BN36" s="17"/>
      <c r="BO36" s="17"/>
      <c r="BP36" s="17">
        <v>110.5</v>
      </c>
      <c r="BQ36" s="17">
        <v>86.4</v>
      </c>
      <c r="BR36" s="17">
        <v>86.5</v>
      </c>
      <c r="BS36" s="17">
        <v>86.3</v>
      </c>
      <c r="BT36" s="17">
        <v>172.9</v>
      </c>
      <c r="BU36" s="17"/>
      <c r="BV36" s="17"/>
      <c r="BW36" s="17"/>
      <c r="BX36" s="17"/>
      <c r="BY36" s="17"/>
      <c r="BZ36" s="17"/>
      <c r="CA36" s="17"/>
      <c r="CB36" s="17">
        <v>0</v>
      </c>
      <c r="CC36" s="17">
        <v>3.7</v>
      </c>
      <c r="CD36" s="17">
        <v>39</v>
      </c>
      <c r="CE36" s="17">
        <v>72.900000000000006</v>
      </c>
      <c r="CF36" s="17">
        <v>63.7</v>
      </c>
      <c r="CG36" s="17">
        <v>45.9</v>
      </c>
      <c r="CH36" s="17">
        <v>29.9</v>
      </c>
      <c r="CI36" s="17"/>
      <c r="CJ36" s="17"/>
      <c r="CK36" s="17"/>
      <c r="CL36" s="17">
        <v>0</v>
      </c>
      <c r="CM36" s="17"/>
      <c r="CN36" s="17"/>
      <c r="CO36" s="17"/>
      <c r="CP36" s="17"/>
      <c r="CQ36" s="17"/>
      <c r="CR36" s="17"/>
      <c r="CS36" s="17"/>
      <c r="CT36" s="17">
        <v>210.6</v>
      </c>
      <c r="CU36" s="17">
        <v>99.7</v>
      </c>
      <c r="CV36" s="17">
        <v>1.2</v>
      </c>
      <c r="CW36" s="17">
        <v>66.400000000000006</v>
      </c>
      <c r="CX36" s="17">
        <v>80.8</v>
      </c>
      <c r="CY36" s="17">
        <v>10</v>
      </c>
      <c r="CZ36" s="17">
        <v>0.2</v>
      </c>
      <c r="DA36" s="17">
        <v>19</v>
      </c>
      <c r="DB36" s="17">
        <v>20.6</v>
      </c>
      <c r="DC36" s="17">
        <v>9.9</v>
      </c>
      <c r="DD36" s="17">
        <v>5.5</v>
      </c>
      <c r="DE36" s="17">
        <v>231</v>
      </c>
      <c r="DF36" s="17">
        <v>1.1000000000000001</v>
      </c>
      <c r="DG36" s="17">
        <v>1.9</v>
      </c>
      <c r="DH36" s="17">
        <v>2.9</v>
      </c>
      <c r="DI36" s="17"/>
      <c r="DJ36" s="17">
        <v>20</v>
      </c>
      <c r="DK36" s="17">
        <v>19</v>
      </c>
      <c r="DL36" s="17">
        <v>3.6</v>
      </c>
      <c r="DM36" s="17">
        <v>18.600000000000001</v>
      </c>
      <c r="DN36" s="17">
        <v>16.100000000000001</v>
      </c>
      <c r="DO36" s="17">
        <v>19.8</v>
      </c>
      <c r="DP36" s="17">
        <v>23.5</v>
      </c>
      <c r="DQ36" s="17">
        <v>74.7</v>
      </c>
      <c r="DR36" s="17">
        <v>17.489999999999998</v>
      </c>
      <c r="DS36" s="17">
        <v>2.7</v>
      </c>
      <c r="DT36" s="17">
        <v>11.2</v>
      </c>
      <c r="DU36" s="17">
        <v>2</v>
      </c>
      <c r="DV36" s="17"/>
      <c r="DW36" s="17">
        <v>11.9</v>
      </c>
      <c r="DX36" s="17">
        <v>6.7</v>
      </c>
      <c r="DY36" s="17">
        <v>12.2</v>
      </c>
      <c r="DZ36" s="17">
        <v>16.899999999999999</v>
      </c>
      <c r="EA36" s="17">
        <v>15.5</v>
      </c>
      <c r="EB36" s="17">
        <v>26.2</v>
      </c>
      <c r="EC36" s="17">
        <v>77.599999999999994</v>
      </c>
      <c r="ED36" s="17">
        <v>40.1</v>
      </c>
      <c r="EE36" s="17">
        <v>104.3</v>
      </c>
      <c r="EF36" s="17">
        <v>106.3</v>
      </c>
      <c r="EG36" s="17">
        <v>12.8</v>
      </c>
      <c r="EH36" s="17">
        <v>9.6</v>
      </c>
      <c r="EI36" s="17">
        <v>20.9</v>
      </c>
      <c r="EJ36" s="17">
        <v>8.1</v>
      </c>
      <c r="EK36" s="17">
        <v>6.8</v>
      </c>
      <c r="EL36" s="17">
        <v>20.399999999999999</v>
      </c>
      <c r="EM36" s="17">
        <v>20.399999999999999</v>
      </c>
      <c r="EN36" s="17">
        <v>20.100000000000001</v>
      </c>
      <c r="EO36" s="17">
        <v>9.1</v>
      </c>
      <c r="EP36" s="17">
        <v>253.1</v>
      </c>
      <c r="EQ36" s="17">
        <v>18.399999999999999</v>
      </c>
      <c r="ER36" s="17">
        <v>157.4</v>
      </c>
      <c r="ES36" s="17">
        <v>0.6</v>
      </c>
      <c r="ET36" s="17">
        <v>127.6</v>
      </c>
      <c r="EU36" s="17">
        <v>120.3</v>
      </c>
      <c r="EV36" s="17">
        <v>115</v>
      </c>
      <c r="EW36" s="17">
        <v>1.1000000000000001</v>
      </c>
      <c r="EX36" s="17">
        <v>1.1000000000000001</v>
      </c>
      <c r="EY36" s="17">
        <v>1.8</v>
      </c>
      <c r="EZ36" s="17">
        <v>1</v>
      </c>
      <c r="FA36" s="17">
        <v>17.899999999999999</v>
      </c>
      <c r="FB36" s="17">
        <v>6.4</v>
      </c>
      <c r="FC36" s="17">
        <v>18.600000000000001</v>
      </c>
      <c r="FD36" s="17">
        <v>4.9000000000000004</v>
      </c>
      <c r="FE36" s="17">
        <v>27.3</v>
      </c>
      <c r="FF36" s="17">
        <v>34.200000000000003</v>
      </c>
      <c r="FG36" s="17"/>
      <c r="FH36" s="17">
        <v>12.6</v>
      </c>
      <c r="FI36" s="17">
        <v>7.6</v>
      </c>
      <c r="FJ36" s="17">
        <v>11.1</v>
      </c>
      <c r="FK36" s="17">
        <v>6829.19</v>
      </c>
      <c r="FL36" s="15"/>
      <c r="FM36" s="17">
        <v>19.7</v>
      </c>
      <c r="FN36" s="17">
        <v>7.9770000000000003</v>
      </c>
      <c r="FO36" s="17">
        <v>6.048</v>
      </c>
      <c r="FP36" s="17">
        <v>13.2</v>
      </c>
      <c r="FQ36" s="17">
        <v>26.257470000000001</v>
      </c>
      <c r="FR36" s="17">
        <v>9.4417100000000005</v>
      </c>
      <c r="FS36" s="17">
        <v>3.7</v>
      </c>
      <c r="FT36" s="17">
        <v>5.0999999999999996</v>
      </c>
      <c r="FU36" s="17">
        <v>91.424180000000007</v>
      </c>
    </row>
    <row r="37" spans="1:177" ht="24" customHeight="1" x14ac:dyDescent="0.3">
      <c r="A37" s="16" t="s">
        <v>27</v>
      </c>
      <c r="B37" s="16" t="s">
        <v>668</v>
      </c>
      <c r="C37" s="17">
        <v>203.3</v>
      </c>
      <c r="D37" s="17">
        <v>599.1</v>
      </c>
      <c r="E37" s="17">
        <v>203.8</v>
      </c>
      <c r="F37" s="17"/>
      <c r="G37" s="17"/>
      <c r="H37" s="17">
        <v>89.8</v>
      </c>
      <c r="I37" s="17">
        <v>0</v>
      </c>
      <c r="J37" s="17"/>
      <c r="K37" s="17"/>
      <c r="L37" s="17">
        <v>131.19999999999999</v>
      </c>
      <c r="M37" s="17">
        <v>131</v>
      </c>
      <c r="N37" s="17">
        <v>131.19999999999999</v>
      </c>
      <c r="O37" s="17">
        <v>232.3</v>
      </c>
      <c r="P37" s="17">
        <v>0</v>
      </c>
      <c r="Q37" s="17"/>
      <c r="R37" s="17">
        <v>375.4</v>
      </c>
      <c r="S37" s="17">
        <v>5.7</v>
      </c>
      <c r="T37" s="17"/>
      <c r="U37" s="17"/>
      <c r="V37" s="17"/>
      <c r="W37" s="17"/>
      <c r="X37" s="17">
        <v>167.2</v>
      </c>
      <c r="Y37" s="17">
        <v>7.2</v>
      </c>
      <c r="Z37" s="17">
        <v>5.7</v>
      </c>
      <c r="AA37" s="17">
        <v>5.6</v>
      </c>
      <c r="AB37" s="17">
        <v>6.9</v>
      </c>
      <c r="AC37" s="17">
        <v>12.8</v>
      </c>
      <c r="AD37" s="17">
        <v>75</v>
      </c>
      <c r="AE37" s="17"/>
      <c r="AF37" s="17"/>
      <c r="AG37" s="17"/>
      <c r="AH37" s="17"/>
      <c r="AI37" s="17">
        <v>110.7</v>
      </c>
      <c r="AJ37" s="17">
        <v>141.9</v>
      </c>
      <c r="AK37" s="17"/>
      <c r="AL37" s="17"/>
      <c r="AM37" s="17"/>
      <c r="AN37" s="17">
        <v>6.5</v>
      </c>
      <c r="AO37" s="17">
        <v>172</v>
      </c>
      <c r="AP37" s="17">
        <v>52.6</v>
      </c>
      <c r="AQ37" s="17">
        <v>151.30000000000001</v>
      </c>
      <c r="AR37" s="17">
        <v>25.4</v>
      </c>
      <c r="AS37" s="17">
        <v>18.2</v>
      </c>
      <c r="AT37" s="17">
        <v>18.8</v>
      </c>
      <c r="AU37" s="17">
        <v>88</v>
      </c>
      <c r="AV37" s="17"/>
      <c r="AW37" s="17"/>
      <c r="AX37" s="17"/>
      <c r="AY37" s="17">
        <v>107.6</v>
      </c>
      <c r="AZ37" s="17">
        <v>7.5</v>
      </c>
      <c r="BA37" s="17">
        <v>7</v>
      </c>
      <c r="BB37" s="17">
        <v>23.7</v>
      </c>
      <c r="BC37" s="17">
        <v>34.700000000000003</v>
      </c>
      <c r="BD37" s="17">
        <v>2</v>
      </c>
      <c r="BE37" s="17">
        <v>11.8</v>
      </c>
      <c r="BF37" s="17">
        <v>66.7</v>
      </c>
      <c r="BG37" s="17"/>
      <c r="BH37" s="17"/>
      <c r="BI37" s="17">
        <v>46.2</v>
      </c>
      <c r="BJ37" s="17"/>
      <c r="BK37" s="17"/>
      <c r="BL37" s="17">
        <v>46.7</v>
      </c>
      <c r="BM37" s="17"/>
      <c r="BN37" s="17"/>
      <c r="BO37" s="17"/>
      <c r="BP37" s="17">
        <v>97.3</v>
      </c>
      <c r="BQ37" s="17">
        <v>85.9</v>
      </c>
      <c r="BR37" s="17">
        <v>85.8</v>
      </c>
      <c r="BS37" s="17">
        <v>85.5</v>
      </c>
      <c r="BT37" s="17">
        <v>173.2</v>
      </c>
      <c r="BU37" s="17"/>
      <c r="BV37" s="17"/>
      <c r="BW37" s="17"/>
      <c r="BX37" s="17"/>
      <c r="BY37" s="17"/>
      <c r="BZ37" s="17"/>
      <c r="CA37" s="17"/>
      <c r="CB37" s="17">
        <v>0</v>
      </c>
      <c r="CC37" s="17">
        <v>3.7</v>
      </c>
      <c r="CD37" s="17">
        <v>19.5</v>
      </c>
      <c r="CE37" s="17">
        <v>72.400000000000006</v>
      </c>
      <c r="CF37" s="17">
        <v>63.8</v>
      </c>
      <c r="CG37" s="17">
        <v>45.8</v>
      </c>
      <c r="CH37" s="17">
        <v>29.9</v>
      </c>
      <c r="CI37" s="17"/>
      <c r="CJ37" s="17"/>
      <c r="CK37" s="17"/>
      <c r="CL37" s="17">
        <v>0</v>
      </c>
      <c r="CM37" s="17"/>
      <c r="CN37" s="17"/>
      <c r="CO37" s="17"/>
      <c r="CP37" s="17"/>
      <c r="CQ37" s="17"/>
      <c r="CR37" s="17"/>
      <c r="CS37" s="17"/>
      <c r="CT37" s="17">
        <v>210.6</v>
      </c>
      <c r="CU37" s="17">
        <v>100.9</v>
      </c>
      <c r="CV37" s="17">
        <v>1.2</v>
      </c>
      <c r="CW37" s="17">
        <v>63.1</v>
      </c>
      <c r="CX37" s="17">
        <v>80.900000000000006</v>
      </c>
      <c r="CY37" s="17">
        <v>9.8000000000000007</v>
      </c>
      <c r="CZ37" s="17">
        <v>0.2</v>
      </c>
      <c r="DA37" s="17">
        <v>18.899999999999999</v>
      </c>
      <c r="DB37" s="17">
        <v>20.7</v>
      </c>
      <c r="DC37" s="17">
        <v>9.9</v>
      </c>
      <c r="DD37" s="17">
        <v>5.5</v>
      </c>
      <c r="DE37" s="17">
        <v>230</v>
      </c>
      <c r="DF37" s="17">
        <v>1.1000000000000001</v>
      </c>
      <c r="DG37" s="17">
        <v>1.9</v>
      </c>
      <c r="DH37" s="17">
        <v>2.8</v>
      </c>
      <c r="DI37" s="17"/>
      <c r="DJ37" s="17">
        <v>20</v>
      </c>
      <c r="DK37" s="17">
        <v>18.899999999999999</v>
      </c>
      <c r="DL37" s="17">
        <v>3.6</v>
      </c>
      <c r="DM37" s="17">
        <v>18.600000000000001</v>
      </c>
      <c r="DN37" s="17">
        <v>16</v>
      </c>
      <c r="DO37" s="17">
        <v>19.600000000000001</v>
      </c>
      <c r="DP37" s="17">
        <v>23.4</v>
      </c>
      <c r="DQ37" s="17">
        <v>71.900000000000006</v>
      </c>
      <c r="DR37" s="17">
        <v>17.46</v>
      </c>
      <c r="DS37" s="17">
        <v>2.6</v>
      </c>
      <c r="DT37" s="17">
        <v>11.2</v>
      </c>
      <c r="DU37" s="17">
        <v>2</v>
      </c>
      <c r="DV37" s="17"/>
      <c r="DW37" s="17">
        <v>11.9</v>
      </c>
      <c r="DX37" s="17">
        <v>6.7</v>
      </c>
      <c r="DY37" s="17">
        <v>11.8</v>
      </c>
      <c r="DZ37" s="17">
        <v>16.8</v>
      </c>
      <c r="EA37" s="17">
        <v>15.7</v>
      </c>
      <c r="EB37" s="17">
        <v>27</v>
      </c>
      <c r="EC37" s="17">
        <v>72.7</v>
      </c>
      <c r="ED37" s="17">
        <v>39.799999999999997</v>
      </c>
      <c r="EE37" s="17">
        <v>117.1</v>
      </c>
      <c r="EF37" s="17">
        <v>110.5</v>
      </c>
      <c r="EG37" s="17">
        <v>17.7</v>
      </c>
      <c r="EH37" s="17">
        <v>9.3000000000000007</v>
      </c>
      <c r="EI37" s="17">
        <v>20.9</v>
      </c>
      <c r="EJ37" s="17">
        <v>8.1</v>
      </c>
      <c r="EK37" s="17">
        <v>6.7</v>
      </c>
      <c r="EL37" s="17">
        <v>20.399999999999999</v>
      </c>
      <c r="EM37" s="17">
        <v>20.399999999999999</v>
      </c>
      <c r="EN37" s="17">
        <v>20.100000000000001</v>
      </c>
      <c r="EO37" s="17">
        <v>8.8000000000000007</v>
      </c>
      <c r="EP37" s="17">
        <v>253</v>
      </c>
      <c r="EQ37" s="17">
        <v>17.3</v>
      </c>
      <c r="ER37" s="17">
        <v>157.69999999999999</v>
      </c>
      <c r="ES37" s="17">
        <v>0.6</v>
      </c>
      <c r="ET37" s="17">
        <v>128.6</v>
      </c>
      <c r="EU37" s="17">
        <v>133.6</v>
      </c>
      <c r="EV37" s="17">
        <v>114.7</v>
      </c>
      <c r="EW37" s="17">
        <v>1.1000000000000001</v>
      </c>
      <c r="EX37" s="17">
        <v>1.1000000000000001</v>
      </c>
      <c r="EY37" s="17">
        <v>1.8</v>
      </c>
      <c r="EZ37" s="17">
        <v>1</v>
      </c>
      <c r="FA37" s="17">
        <v>17.100000000000001</v>
      </c>
      <c r="FB37" s="17">
        <v>6.4</v>
      </c>
      <c r="FC37" s="17">
        <v>18.7</v>
      </c>
      <c r="FD37" s="17">
        <v>5.3</v>
      </c>
      <c r="FE37" s="17">
        <v>27.1</v>
      </c>
      <c r="FF37" s="17">
        <v>34</v>
      </c>
      <c r="FG37" s="17"/>
      <c r="FH37" s="17">
        <v>12.6</v>
      </c>
      <c r="FI37" s="17">
        <v>8.6999999999999993</v>
      </c>
      <c r="FJ37" s="17">
        <v>11.1</v>
      </c>
      <c r="FK37" s="17">
        <v>6781.96</v>
      </c>
      <c r="FL37" s="15"/>
      <c r="FM37" s="17">
        <v>20.100000000000001</v>
      </c>
      <c r="FN37" s="17">
        <v>7.9809999999999999</v>
      </c>
      <c r="FO37" s="17">
        <v>6.0469999999999997</v>
      </c>
      <c r="FP37" s="17">
        <v>13.2</v>
      </c>
      <c r="FQ37" s="17">
        <v>26.10033</v>
      </c>
      <c r="FR37" s="17">
        <v>9.4421599999999994</v>
      </c>
      <c r="FS37" s="17">
        <v>3.6</v>
      </c>
      <c r="FT37" s="17">
        <v>5.2</v>
      </c>
      <c r="FU37" s="17">
        <v>91.670490000000001</v>
      </c>
    </row>
    <row r="38" spans="1:177" ht="24" customHeight="1" x14ac:dyDescent="0.3">
      <c r="A38" s="16" t="s">
        <v>27</v>
      </c>
      <c r="B38" s="16" t="s">
        <v>669</v>
      </c>
      <c r="C38" s="17">
        <v>202.8</v>
      </c>
      <c r="D38" s="17">
        <v>599.79999999999995</v>
      </c>
      <c r="E38" s="17">
        <v>203.4</v>
      </c>
      <c r="F38" s="17"/>
      <c r="G38" s="17"/>
      <c r="H38" s="17">
        <v>89.9</v>
      </c>
      <c r="I38" s="17">
        <v>0</v>
      </c>
      <c r="J38" s="17"/>
      <c r="K38" s="17"/>
      <c r="L38" s="17">
        <v>122.2</v>
      </c>
      <c r="M38" s="17">
        <v>122</v>
      </c>
      <c r="N38" s="17">
        <v>121.9</v>
      </c>
      <c r="O38" s="17">
        <v>223.3</v>
      </c>
      <c r="P38" s="17">
        <v>0</v>
      </c>
      <c r="Q38" s="17"/>
      <c r="R38" s="17">
        <v>375.9</v>
      </c>
      <c r="S38" s="17">
        <v>5.8</v>
      </c>
      <c r="T38" s="17"/>
      <c r="U38" s="17"/>
      <c r="V38" s="17"/>
      <c r="W38" s="17"/>
      <c r="X38" s="17">
        <v>168.3</v>
      </c>
      <c r="Y38" s="17">
        <v>7.3</v>
      </c>
      <c r="Z38" s="17">
        <v>5.7</v>
      </c>
      <c r="AA38" s="17">
        <v>5.6</v>
      </c>
      <c r="AB38" s="17">
        <v>6.9</v>
      </c>
      <c r="AC38" s="17">
        <v>13</v>
      </c>
      <c r="AD38" s="17">
        <v>75.3</v>
      </c>
      <c r="AE38" s="17"/>
      <c r="AF38" s="17"/>
      <c r="AG38" s="17"/>
      <c r="AH38" s="17"/>
      <c r="AI38" s="17">
        <v>110.7</v>
      </c>
      <c r="AJ38" s="17">
        <v>141.80000000000001</v>
      </c>
      <c r="AK38" s="17"/>
      <c r="AL38" s="17"/>
      <c r="AM38" s="17"/>
      <c r="AN38" s="17">
        <v>6.5</v>
      </c>
      <c r="AO38" s="17">
        <v>172.2</v>
      </c>
      <c r="AP38" s="17">
        <v>52.6</v>
      </c>
      <c r="AQ38" s="17">
        <v>151</v>
      </c>
      <c r="AR38" s="17">
        <v>27.2</v>
      </c>
      <c r="AS38" s="17">
        <v>18.2</v>
      </c>
      <c r="AT38" s="17">
        <v>18.8</v>
      </c>
      <c r="AU38" s="17">
        <v>88</v>
      </c>
      <c r="AV38" s="17"/>
      <c r="AW38" s="17"/>
      <c r="AX38" s="17"/>
      <c r="AY38" s="17">
        <v>107.8</v>
      </c>
      <c r="AZ38" s="17">
        <v>7.5</v>
      </c>
      <c r="BA38" s="17">
        <v>7</v>
      </c>
      <c r="BB38" s="17">
        <v>20.399999999999999</v>
      </c>
      <c r="BC38" s="17">
        <v>34.799999999999997</v>
      </c>
      <c r="BD38" s="17">
        <v>2</v>
      </c>
      <c r="BE38" s="17">
        <v>11.8</v>
      </c>
      <c r="BF38" s="17">
        <v>67.2</v>
      </c>
      <c r="BG38" s="17"/>
      <c r="BH38" s="17"/>
      <c r="BI38" s="17">
        <v>46.7</v>
      </c>
      <c r="BJ38" s="17"/>
      <c r="BK38" s="17"/>
      <c r="BL38" s="17">
        <v>46.8</v>
      </c>
      <c r="BM38" s="17"/>
      <c r="BN38" s="17"/>
      <c r="BO38" s="17"/>
      <c r="BP38" s="17">
        <v>97.9</v>
      </c>
      <c r="BQ38" s="17">
        <v>81.400000000000006</v>
      </c>
      <c r="BR38" s="17">
        <v>81.400000000000006</v>
      </c>
      <c r="BS38" s="17">
        <v>81.7</v>
      </c>
      <c r="BT38" s="17">
        <v>170.7</v>
      </c>
      <c r="BU38" s="17"/>
      <c r="BV38" s="17"/>
      <c r="BW38" s="17"/>
      <c r="BX38" s="17"/>
      <c r="BY38" s="17"/>
      <c r="BZ38" s="17"/>
      <c r="CA38" s="17"/>
      <c r="CB38" s="17">
        <v>0</v>
      </c>
      <c r="CC38" s="17">
        <v>3.7</v>
      </c>
      <c r="CD38" s="17">
        <v>20.3</v>
      </c>
      <c r="CE38" s="17">
        <v>71.400000000000006</v>
      </c>
      <c r="CF38" s="17">
        <v>64</v>
      </c>
      <c r="CG38" s="17">
        <v>46</v>
      </c>
      <c r="CH38" s="17">
        <v>30</v>
      </c>
      <c r="CI38" s="17"/>
      <c r="CJ38" s="17"/>
      <c r="CK38" s="17"/>
      <c r="CL38" s="17">
        <v>0</v>
      </c>
      <c r="CM38" s="17"/>
      <c r="CN38" s="17"/>
      <c r="CO38" s="17"/>
      <c r="CP38" s="17"/>
      <c r="CQ38" s="17"/>
      <c r="CR38" s="17"/>
      <c r="CS38" s="17"/>
      <c r="CT38" s="17">
        <v>212</v>
      </c>
      <c r="CU38" s="17">
        <v>101.6</v>
      </c>
      <c r="CV38" s="17">
        <v>1.1000000000000001</v>
      </c>
      <c r="CW38" s="17">
        <v>61.7</v>
      </c>
      <c r="CX38" s="17">
        <v>80.7</v>
      </c>
      <c r="CY38" s="17">
        <v>12</v>
      </c>
      <c r="CZ38" s="17">
        <v>0.3</v>
      </c>
      <c r="DA38" s="17">
        <v>18.7</v>
      </c>
      <c r="DB38" s="17">
        <v>20.7</v>
      </c>
      <c r="DC38" s="17">
        <v>9.9</v>
      </c>
      <c r="DD38" s="17">
        <v>5.5</v>
      </c>
      <c r="DE38" s="17">
        <v>228.4</v>
      </c>
      <c r="DF38" s="17">
        <v>1.1000000000000001</v>
      </c>
      <c r="DG38" s="17">
        <v>1.9</v>
      </c>
      <c r="DH38" s="17">
        <v>2.7</v>
      </c>
      <c r="DI38" s="17"/>
      <c r="DJ38" s="17">
        <v>20</v>
      </c>
      <c r="DK38" s="17">
        <v>19</v>
      </c>
      <c r="DL38" s="17">
        <v>3.6</v>
      </c>
      <c r="DM38" s="17">
        <v>18.600000000000001</v>
      </c>
      <c r="DN38" s="17">
        <v>16</v>
      </c>
      <c r="DO38" s="17">
        <v>19.600000000000001</v>
      </c>
      <c r="DP38" s="17">
        <v>23.6</v>
      </c>
      <c r="DQ38" s="17">
        <v>72.8</v>
      </c>
      <c r="DR38" s="17">
        <v>17.239999999999998</v>
      </c>
      <c r="DS38" s="17">
        <v>2.6</v>
      </c>
      <c r="DT38" s="17">
        <v>11.2</v>
      </c>
      <c r="DU38" s="17">
        <v>2.1</v>
      </c>
      <c r="DV38" s="17"/>
      <c r="DW38" s="17">
        <v>12</v>
      </c>
      <c r="DX38" s="17">
        <v>6.7</v>
      </c>
      <c r="DY38" s="17">
        <v>11.4</v>
      </c>
      <c r="DZ38" s="17">
        <v>16.8</v>
      </c>
      <c r="EA38" s="17">
        <v>15.9</v>
      </c>
      <c r="EB38" s="17">
        <v>28.4</v>
      </c>
      <c r="EC38" s="17">
        <v>71.599999999999994</v>
      </c>
      <c r="ED38" s="17">
        <v>39.799999999999997</v>
      </c>
      <c r="EE38" s="17">
        <v>115.7</v>
      </c>
      <c r="EF38" s="17">
        <v>109.8</v>
      </c>
      <c r="EG38" s="17">
        <v>18.899999999999999</v>
      </c>
      <c r="EH38" s="17">
        <v>10.4</v>
      </c>
      <c r="EI38" s="17">
        <v>20.9</v>
      </c>
      <c r="EJ38" s="17">
        <v>8.1</v>
      </c>
      <c r="EK38" s="17">
        <v>6.6</v>
      </c>
      <c r="EL38" s="17">
        <v>20.399999999999999</v>
      </c>
      <c r="EM38" s="17">
        <v>20.399999999999999</v>
      </c>
      <c r="EN38" s="17">
        <v>20.100000000000001</v>
      </c>
      <c r="EO38" s="17">
        <v>13.4</v>
      </c>
      <c r="EP38" s="17">
        <v>253</v>
      </c>
      <c r="EQ38" s="17">
        <v>15.8</v>
      </c>
      <c r="ER38" s="17">
        <v>157.1</v>
      </c>
      <c r="ES38" s="17">
        <v>0.6</v>
      </c>
      <c r="ET38" s="17">
        <v>128.69999999999999</v>
      </c>
      <c r="EU38" s="17">
        <v>144.30000000000001</v>
      </c>
      <c r="EV38" s="17">
        <v>114.1</v>
      </c>
      <c r="EW38" s="17">
        <v>1.1000000000000001</v>
      </c>
      <c r="EX38" s="17">
        <v>1.1000000000000001</v>
      </c>
      <c r="EY38" s="17">
        <v>1.8</v>
      </c>
      <c r="EZ38" s="17">
        <v>1</v>
      </c>
      <c r="FA38" s="17">
        <v>15.7</v>
      </c>
      <c r="FB38" s="17">
        <v>6.4</v>
      </c>
      <c r="FC38" s="17">
        <v>18.7</v>
      </c>
      <c r="FD38" s="17">
        <v>5.3</v>
      </c>
      <c r="FE38" s="17">
        <v>27.6</v>
      </c>
      <c r="FF38" s="17">
        <v>34.1</v>
      </c>
      <c r="FG38" s="17"/>
      <c r="FH38" s="17">
        <v>12.6</v>
      </c>
      <c r="FI38" s="17">
        <v>6.4</v>
      </c>
      <c r="FJ38" s="17">
        <v>11.1</v>
      </c>
      <c r="FK38" s="17">
        <v>6745.04</v>
      </c>
      <c r="FL38" s="15"/>
      <c r="FM38" s="17">
        <v>20.6</v>
      </c>
      <c r="FN38" s="17">
        <v>7.9829999999999997</v>
      </c>
      <c r="FO38" s="17">
        <v>6.0460000000000003</v>
      </c>
      <c r="FP38" s="17">
        <v>13.2</v>
      </c>
      <c r="FQ38" s="17">
        <v>25.785229999999999</v>
      </c>
      <c r="FR38" s="17">
        <v>9.4425000000000008</v>
      </c>
      <c r="FS38" s="17">
        <v>3.6</v>
      </c>
      <c r="FT38" s="17">
        <v>5.2</v>
      </c>
      <c r="FU38" s="17">
        <v>91.856729999999999</v>
      </c>
    </row>
    <row r="39" spans="1:177" ht="24" customHeight="1" x14ac:dyDescent="0.3">
      <c r="A39" s="16" t="s">
        <v>27</v>
      </c>
      <c r="B39" s="16" t="s">
        <v>670</v>
      </c>
      <c r="C39" s="17">
        <v>201.4</v>
      </c>
      <c r="D39" s="17">
        <v>599.29999999999995</v>
      </c>
      <c r="E39" s="17">
        <v>203.7</v>
      </c>
      <c r="F39" s="17"/>
      <c r="G39" s="17"/>
      <c r="H39" s="17">
        <v>89.7</v>
      </c>
      <c r="I39" s="17">
        <v>0</v>
      </c>
      <c r="J39" s="17"/>
      <c r="K39" s="17"/>
      <c r="L39" s="17">
        <v>116.5</v>
      </c>
      <c r="M39" s="17">
        <v>115.7</v>
      </c>
      <c r="N39" s="17">
        <v>116.6</v>
      </c>
      <c r="O39" s="17">
        <v>215.8</v>
      </c>
      <c r="P39" s="17">
        <v>0</v>
      </c>
      <c r="Q39" s="17"/>
      <c r="R39" s="17">
        <v>375.9</v>
      </c>
      <c r="S39" s="17">
        <v>5.9</v>
      </c>
      <c r="T39" s="17"/>
      <c r="U39" s="17"/>
      <c r="V39" s="17"/>
      <c r="W39" s="17"/>
      <c r="X39" s="17">
        <v>166.6</v>
      </c>
      <c r="Y39" s="17">
        <v>7.3</v>
      </c>
      <c r="Z39" s="17">
        <v>5.8</v>
      </c>
      <c r="AA39" s="17">
        <v>5.6</v>
      </c>
      <c r="AB39" s="17">
        <v>6.9</v>
      </c>
      <c r="AC39" s="17">
        <v>13</v>
      </c>
      <c r="AD39" s="17">
        <v>62.2</v>
      </c>
      <c r="AE39" s="17"/>
      <c r="AF39" s="17"/>
      <c r="AG39" s="17"/>
      <c r="AH39" s="17"/>
      <c r="AI39" s="17">
        <v>110.5</v>
      </c>
      <c r="AJ39" s="17">
        <v>93.5</v>
      </c>
      <c r="AK39" s="17"/>
      <c r="AL39" s="17"/>
      <c r="AM39" s="17"/>
      <c r="AN39" s="17">
        <v>6.5</v>
      </c>
      <c r="AO39" s="17">
        <v>171.9</v>
      </c>
      <c r="AP39" s="17">
        <v>53.5</v>
      </c>
      <c r="AQ39" s="17">
        <v>150.4</v>
      </c>
      <c r="AR39" s="17">
        <v>27</v>
      </c>
      <c r="AS39" s="17">
        <v>18.2</v>
      </c>
      <c r="AT39" s="17">
        <v>18.8</v>
      </c>
      <c r="AU39" s="17">
        <v>89.5</v>
      </c>
      <c r="AV39" s="17"/>
      <c r="AW39" s="17"/>
      <c r="AX39" s="17"/>
      <c r="AY39" s="17">
        <v>107.1</v>
      </c>
      <c r="AZ39" s="17">
        <v>7.5</v>
      </c>
      <c r="BA39" s="17">
        <v>7</v>
      </c>
      <c r="BB39" s="17">
        <v>24.7</v>
      </c>
      <c r="BC39" s="17">
        <v>34.700000000000003</v>
      </c>
      <c r="BD39" s="17">
        <v>2</v>
      </c>
      <c r="BE39" s="17">
        <v>11.8</v>
      </c>
      <c r="BF39" s="17">
        <v>66.599999999999994</v>
      </c>
      <c r="BG39" s="17"/>
      <c r="BH39" s="17"/>
      <c r="BI39" s="17">
        <v>46.2</v>
      </c>
      <c r="BJ39" s="17"/>
      <c r="BK39" s="17"/>
      <c r="BL39" s="17">
        <v>46.3</v>
      </c>
      <c r="BM39" s="17"/>
      <c r="BN39" s="17"/>
      <c r="BO39" s="17"/>
      <c r="BP39" s="17">
        <v>97.7</v>
      </c>
      <c r="BQ39" s="17">
        <v>86.9</v>
      </c>
      <c r="BR39" s="17">
        <v>86.9</v>
      </c>
      <c r="BS39" s="17">
        <v>86.7</v>
      </c>
      <c r="BT39" s="17">
        <v>173.2</v>
      </c>
      <c r="BU39" s="17"/>
      <c r="BV39" s="17"/>
      <c r="BW39" s="17"/>
      <c r="BX39" s="17"/>
      <c r="BY39" s="17"/>
      <c r="BZ39" s="17"/>
      <c r="CA39" s="17"/>
      <c r="CB39" s="17">
        <v>0</v>
      </c>
      <c r="CC39" s="17">
        <v>3.7</v>
      </c>
      <c r="CD39" s="17">
        <v>61.5</v>
      </c>
      <c r="CE39" s="17">
        <v>76.400000000000006</v>
      </c>
      <c r="CF39" s="17">
        <v>63.8</v>
      </c>
      <c r="CG39" s="17">
        <v>46.1</v>
      </c>
      <c r="CH39" s="17">
        <v>29.8</v>
      </c>
      <c r="CI39" s="17"/>
      <c r="CJ39" s="17"/>
      <c r="CK39" s="17"/>
      <c r="CL39" s="17">
        <v>0</v>
      </c>
      <c r="CM39" s="17"/>
      <c r="CN39" s="17"/>
      <c r="CO39" s="17"/>
      <c r="CP39" s="17"/>
      <c r="CQ39" s="17"/>
      <c r="CR39" s="17"/>
      <c r="CS39" s="17"/>
      <c r="CT39" s="17">
        <v>213.1</v>
      </c>
      <c r="CU39" s="17">
        <v>101.8</v>
      </c>
      <c r="CV39" s="17">
        <v>1</v>
      </c>
      <c r="CW39" s="17">
        <v>66.900000000000006</v>
      </c>
      <c r="CX39" s="17">
        <v>80.900000000000006</v>
      </c>
      <c r="CY39" s="17">
        <v>8.8000000000000007</v>
      </c>
      <c r="CZ39" s="17">
        <v>0.4</v>
      </c>
      <c r="DA39" s="17">
        <v>18.5</v>
      </c>
      <c r="DB39" s="17">
        <v>20.6</v>
      </c>
      <c r="DC39" s="17">
        <v>9.9</v>
      </c>
      <c r="DD39" s="17">
        <v>5.5</v>
      </c>
      <c r="DE39" s="17">
        <v>224.7</v>
      </c>
      <c r="DF39" s="17">
        <v>1.2</v>
      </c>
      <c r="DG39" s="17">
        <v>1.9</v>
      </c>
      <c r="DH39" s="17">
        <v>3</v>
      </c>
      <c r="DI39" s="17"/>
      <c r="DJ39" s="17">
        <v>20</v>
      </c>
      <c r="DK39" s="17">
        <v>18.899999999999999</v>
      </c>
      <c r="DL39" s="17">
        <v>3.6</v>
      </c>
      <c r="DM39" s="17">
        <v>18.600000000000001</v>
      </c>
      <c r="DN39" s="17">
        <v>15.9</v>
      </c>
      <c r="DO39" s="17">
        <v>19.2</v>
      </c>
      <c r="DP39" s="17">
        <v>25.9</v>
      </c>
      <c r="DQ39" s="17">
        <v>75.400000000000006</v>
      </c>
      <c r="DR39" s="17">
        <v>17.239999999999998</v>
      </c>
      <c r="DS39" s="17">
        <v>2.6</v>
      </c>
      <c r="DT39" s="17">
        <v>11.2</v>
      </c>
      <c r="DU39" s="17">
        <v>2.1</v>
      </c>
      <c r="DV39" s="17"/>
      <c r="DW39" s="17">
        <v>12.1</v>
      </c>
      <c r="DX39" s="17">
        <v>6.7</v>
      </c>
      <c r="DY39" s="17">
        <v>11.5</v>
      </c>
      <c r="DZ39" s="17">
        <v>16.899999999999999</v>
      </c>
      <c r="EA39" s="17">
        <v>15.7</v>
      </c>
      <c r="EB39" s="17">
        <v>28</v>
      </c>
      <c r="EC39" s="17">
        <v>76.599999999999994</v>
      </c>
      <c r="ED39" s="17">
        <v>39.200000000000003</v>
      </c>
      <c r="EE39" s="17">
        <v>120.3</v>
      </c>
      <c r="EF39" s="17">
        <v>108.7</v>
      </c>
      <c r="EG39" s="17">
        <v>19.2</v>
      </c>
      <c r="EH39" s="17">
        <v>10.199999999999999</v>
      </c>
      <c r="EI39" s="17">
        <v>20.9</v>
      </c>
      <c r="EJ39" s="17">
        <v>8.1</v>
      </c>
      <c r="EK39" s="17">
        <v>6.5</v>
      </c>
      <c r="EL39" s="17">
        <v>20.399999999999999</v>
      </c>
      <c r="EM39" s="17">
        <v>20.399999999999999</v>
      </c>
      <c r="EN39" s="17">
        <v>20.100000000000001</v>
      </c>
      <c r="EO39" s="17">
        <v>9</v>
      </c>
      <c r="EP39" s="17">
        <v>253</v>
      </c>
      <c r="EQ39" s="17">
        <v>14.1</v>
      </c>
      <c r="ER39" s="17">
        <v>156.19999999999999</v>
      </c>
      <c r="ES39" s="17">
        <v>0.6</v>
      </c>
      <c r="ET39" s="17">
        <v>129.4</v>
      </c>
      <c r="EU39" s="17">
        <v>142.30000000000001</v>
      </c>
      <c r="EV39" s="17">
        <v>113.1</v>
      </c>
      <c r="EW39" s="17">
        <v>1.1000000000000001</v>
      </c>
      <c r="EX39" s="17">
        <v>1.1000000000000001</v>
      </c>
      <c r="EY39" s="17">
        <v>1.8</v>
      </c>
      <c r="EZ39" s="17">
        <v>1</v>
      </c>
      <c r="FA39" s="17">
        <v>14</v>
      </c>
      <c r="FB39" s="17">
        <v>6.4</v>
      </c>
      <c r="FC39" s="17">
        <v>18.7</v>
      </c>
      <c r="FD39" s="17">
        <v>5.5</v>
      </c>
      <c r="FE39" s="17">
        <v>27.1</v>
      </c>
      <c r="FF39" s="17">
        <v>34</v>
      </c>
      <c r="FG39" s="17"/>
      <c r="FH39" s="17">
        <v>12.5</v>
      </c>
      <c r="FI39" s="17">
        <v>8.5</v>
      </c>
      <c r="FJ39" s="17">
        <v>11.1</v>
      </c>
      <c r="FK39" s="17">
        <v>6725.14</v>
      </c>
      <c r="FL39" s="15"/>
      <c r="FM39" s="17">
        <v>20.100000000000001</v>
      </c>
      <c r="FN39" s="17">
        <v>7.9779999999999998</v>
      </c>
      <c r="FO39" s="17">
        <v>6.0469999999999997</v>
      </c>
      <c r="FP39" s="17">
        <v>13.2</v>
      </c>
      <c r="FQ39" s="17">
        <v>25.77946</v>
      </c>
      <c r="FR39" s="17">
        <v>9.4430599999999991</v>
      </c>
      <c r="FS39" s="17">
        <v>3.8</v>
      </c>
      <c r="FT39" s="17">
        <v>5.2</v>
      </c>
      <c r="FU39" s="17">
        <v>91.547520000000006</v>
      </c>
    </row>
    <row r="40" spans="1:177" ht="24" customHeight="1" x14ac:dyDescent="0.3">
      <c r="A40" s="16" t="s">
        <v>27</v>
      </c>
      <c r="B40" s="16" t="s">
        <v>671</v>
      </c>
      <c r="C40" s="17">
        <v>203.3</v>
      </c>
      <c r="D40" s="17">
        <v>600.4</v>
      </c>
      <c r="E40" s="17">
        <v>203.9</v>
      </c>
      <c r="F40" s="17"/>
      <c r="G40" s="17"/>
      <c r="H40" s="17">
        <v>90.2</v>
      </c>
      <c r="I40" s="17">
        <v>0</v>
      </c>
      <c r="J40" s="17"/>
      <c r="K40" s="17"/>
      <c r="L40" s="17">
        <v>112.1</v>
      </c>
      <c r="M40" s="17">
        <v>112.2</v>
      </c>
      <c r="N40" s="17">
        <v>111.9</v>
      </c>
      <c r="O40" s="17">
        <v>211.6</v>
      </c>
      <c r="P40" s="17">
        <v>0</v>
      </c>
      <c r="Q40" s="17"/>
      <c r="R40" s="17">
        <v>376.2</v>
      </c>
      <c r="S40" s="17">
        <v>5.8</v>
      </c>
      <c r="T40" s="17"/>
      <c r="U40" s="17"/>
      <c r="V40" s="17"/>
      <c r="W40" s="17"/>
      <c r="X40" s="17">
        <v>167.2</v>
      </c>
      <c r="Y40" s="17">
        <v>7.5</v>
      </c>
      <c r="Z40" s="17">
        <v>5.7</v>
      </c>
      <c r="AA40" s="17">
        <v>5.6</v>
      </c>
      <c r="AB40" s="17">
        <v>6.9</v>
      </c>
      <c r="AC40" s="17">
        <v>12.7</v>
      </c>
      <c r="AD40" s="17">
        <v>62.4</v>
      </c>
      <c r="AE40" s="17"/>
      <c r="AF40" s="17"/>
      <c r="AG40" s="17"/>
      <c r="AH40" s="17"/>
      <c r="AI40" s="17">
        <v>110.7</v>
      </c>
      <c r="AJ40" s="17">
        <v>75.5</v>
      </c>
      <c r="AK40" s="17"/>
      <c r="AL40" s="17"/>
      <c r="AM40" s="17"/>
      <c r="AN40" s="17">
        <v>6.5</v>
      </c>
      <c r="AO40" s="17">
        <v>152.5</v>
      </c>
      <c r="AP40" s="17">
        <v>52.4</v>
      </c>
      <c r="AQ40" s="17">
        <v>151.30000000000001</v>
      </c>
      <c r="AR40" s="17">
        <v>26.2</v>
      </c>
      <c r="AS40" s="17">
        <v>18.2</v>
      </c>
      <c r="AT40" s="17">
        <v>18.8</v>
      </c>
      <c r="AU40" s="17">
        <v>93.4</v>
      </c>
      <c r="AV40" s="17"/>
      <c r="AW40" s="17"/>
      <c r="AX40" s="17"/>
      <c r="AY40" s="17">
        <v>108</v>
      </c>
      <c r="AZ40" s="17">
        <v>7.5</v>
      </c>
      <c r="BA40" s="17">
        <v>7</v>
      </c>
      <c r="BB40" s="17">
        <v>21.4</v>
      </c>
      <c r="BC40" s="17">
        <v>34.9</v>
      </c>
      <c r="BD40" s="17">
        <v>2</v>
      </c>
      <c r="BE40" s="17">
        <v>12</v>
      </c>
      <c r="BF40" s="17">
        <v>68.5</v>
      </c>
      <c r="BG40" s="17"/>
      <c r="BH40" s="17"/>
      <c r="BI40" s="17">
        <v>46.9</v>
      </c>
      <c r="BJ40" s="17"/>
      <c r="BK40" s="17"/>
      <c r="BL40" s="17">
        <v>46.8</v>
      </c>
      <c r="BM40" s="17"/>
      <c r="BN40" s="17"/>
      <c r="BO40" s="17"/>
      <c r="BP40" s="17">
        <v>98</v>
      </c>
      <c r="BQ40" s="17">
        <v>94.4</v>
      </c>
      <c r="BR40" s="17">
        <v>94.3</v>
      </c>
      <c r="BS40" s="17">
        <v>94.1</v>
      </c>
      <c r="BT40" s="17">
        <v>181.9</v>
      </c>
      <c r="BU40" s="17"/>
      <c r="BV40" s="17"/>
      <c r="BW40" s="17"/>
      <c r="BX40" s="17"/>
      <c r="BY40" s="17"/>
      <c r="BZ40" s="17"/>
      <c r="CA40" s="17"/>
      <c r="CB40" s="17">
        <v>0</v>
      </c>
      <c r="CC40" s="17">
        <v>3.7</v>
      </c>
      <c r="CD40" s="17">
        <v>50.6</v>
      </c>
      <c r="CE40" s="17">
        <v>82.3</v>
      </c>
      <c r="CF40" s="17">
        <v>64</v>
      </c>
      <c r="CG40" s="17">
        <v>46.1</v>
      </c>
      <c r="CH40" s="17">
        <v>30.1</v>
      </c>
      <c r="CI40" s="17"/>
      <c r="CJ40" s="17"/>
      <c r="CK40" s="17"/>
      <c r="CL40" s="17">
        <v>0</v>
      </c>
      <c r="CM40" s="17"/>
      <c r="CN40" s="17"/>
      <c r="CO40" s="17"/>
      <c r="CP40" s="17"/>
      <c r="CQ40" s="17"/>
      <c r="CR40" s="17"/>
      <c r="CS40" s="17"/>
      <c r="CT40" s="17">
        <v>213.5</v>
      </c>
      <c r="CU40" s="17">
        <v>102.2</v>
      </c>
      <c r="CV40" s="17">
        <v>0.8</v>
      </c>
      <c r="CW40" s="17">
        <v>64.2</v>
      </c>
      <c r="CX40" s="17">
        <v>80.900000000000006</v>
      </c>
      <c r="CY40" s="17">
        <v>8.6999999999999993</v>
      </c>
      <c r="CZ40" s="17">
        <v>0.4</v>
      </c>
      <c r="DA40" s="17">
        <v>18.3</v>
      </c>
      <c r="DB40" s="17">
        <v>20.7</v>
      </c>
      <c r="DC40" s="17">
        <v>9.9</v>
      </c>
      <c r="DD40" s="17">
        <v>5.2</v>
      </c>
      <c r="DE40" s="17">
        <v>219.7</v>
      </c>
      <c r="DF40" s="17">
        <v>1.2</v>
      </c>
      <c r="DG40" s="17">
        <v>1.9</v>
      </c>
      <c r="DH40" s="17">
        <v>3</v>
      </c>
      <c r="DI40" s="17"/>
      <c r="DJ40" s="17">
        <v>20</v>
      </c>
      <c r="DK40" s="17">
        <v>18.899999999999999</v>
      </c>
      <c r="DL40" s="17">
        <v>3.6</v>
      </c>
      <c r="DM40" s="17">
        <v>18.600000000000001</v>
      </c>
      <c r="DN40" s="17">
        <v>15.6</v>
      </c>
      <c r="DO40" s="17">
        <v>18.899999999999999</v>
      </c>
      <c r="DP40" s="17">
        <v>25</v>
      </c>
      <c r="DQ40" s="17">
        <v>74.900000000000006</v>
      </c>
      <c r="DR40" s="17">
        <v>17.13</v>
      </c>
      <c r="DS40" s="17">
        <v>2.6</v>
      </c>
      <c r="DT40" s="17">
        <v>11.2</v>
      </c>
      <c r="DU40" s="17">
        <v>2.2000000000000002</v>
      </c>
      <c r="DV40" s="17"/>
      <c r="DW40" s="17">
        <v>12.1</v>
      </c>
      <c r="DX40" s="17">
        <v>6.6</v>
      </c>
      <c r="DY40" s="17">
        <v>11.7</v>
      </c>
      <c r="DZ40" s="17">
        <v>17</v>
      </c>
      <c r="EA40" s="17">
        <v>15.4</v>
      </c>
      <c r="EB40" s="17">
        <v>28.4</v>
      </c>
      <c r="EC40" s="17">
        <v>73.8</v>
      </c>
      <c r="ED40" s="17">
        <v>38.799999999999997</v>
      </c>
      <c r="EE40" s="17">
        <v>115.4</v>
      </c>
      <c r="EF40" s="17">
        <v>107.9</v>
      </c>
      <c r="EG40" s="17">
        <v>18.899999999999999</v>
      </c>
      <c r="EH40" s="17">
        <v>10</v>
      </c>
      <c r="EI40" s="17">
        <v>20.9</v>
      </c>
      <c r="EJ40" s="17">
        <v>8.1</v>
      </c>
      <c r="EK40" s="17">
        <v>6.3</v>
      </c>
      <c r="EL40" s="17">
        <v>20.399999999999999</v>
      </c>
      <c r="EM40" s="17">
        <v>20.399999999999999</v>
      </c>
      <c r="EN40" s="17">
        <v>20.100000000000001</v>
      </c>
      <c r="EO40" s="17">
        <v>8.6</v>
      </c>
      <c r="EP40" s="17">
        <v>253.2</v>
      </c>
      <c r="EQ40" s="17">
        <v>12.1</v>
      </c>
      <c r="ER40" s="17">
        <v>153.9</v>
      </c>
      <c r="ES40" s="17">
        <v>0.6</v>
      </c>
      <c r="ET40" s="17">
        <v>129</v>
      </c>
      <c r="EU40" s="17">
        <v>144.80000000000001</v>
      </c>
      <c r="EV40" s="17">
        <v>111.4</v>
      </c>
      <c r="EW40" s="17">
        <v>1.1000000000000001</v>
      </c>
      <c r="EX40" s="17">
        <v>1.1000000000000001</v>
      </c>
      <c r="EY40" s="17">
        <v>1.8</v>
      </c>
      <c r="EZ40" s="17">
        <v>1</v>
      </c>
      <c r="FA40" s="17">
        <v>12</v>
      </c>
      <c r="FB40" s="17">
        <v>6.4</v>
      </c>
      <c r="FC40" s="17">
        <v>18.7</v>
      </c>
      <c r="FD40" s="17">
        <v>5.9</v>
      </c>
      <c r="FE40" s="17">
        <v>27.6</v>
      </c>
      <c r="FF40" s="17">
        <v>34.6</v>
      </c>
      <c r="FG40" s="17"/>
      <c r="FH40" s="17">
        <v>16.2</v>
      </c>
      <c r="FI40" s="17">
        <v>7.9</v>
      </c>
      <c r="FJ40" s="17">
        <v>11.1</v>
      </c>
      <c r="FK40" s="17">
        <v>6686.03</v>
      </c>
      <c r="FL40" s="15"/>
      <c r="FM40" s="17">
        <v>19.8</v>
      </c>
      <c r="FN40" s="17">
        <v>7.9749999999999996</v>
      </c>
      <c r="FO40" s="17">
        <v>6.0469999999999997</v>
      </c>
      <c r="FP40" s="17">
        <v>13.2</v>
      </c>
      <c r="FQ40" s="17">
        <v>25.879490000000001</v>
      </c>
      <c r="FR40" s="17">
        <v>9.4435699999999994</v>
      </c>
      <c r="FS40" s="17">
        <v>3.8</v>
      </c>
      <c r="FT40" s="17">
        <v>5.2</v>
      </c>
      <c r="FU40" s="17">
        <v>91.345060000000004</v>
      </c>
    </row>
    <row r="41" spans="1:177" ht="24" customHeight="1" x14ac:dyDescent="0.3">
      <c r="A41" s="16" t="s">
        <v>27</v>
      </c>
      <c r="B41" s="16" t="s">
        <v>672</v>
      </c>
      <c r="C41" s="17">
        <v>203.6</v>
      </c>
      <c r="D41" s="17">
        <v>600</v>
      </c>
      <c r="E41" s="17">
        <v>203.8</v>
      </c>
      <c r="F41" s="17"/>
      <c r="G41" s="17"/>
      <c r="H41" s="17">
        <v>90.2</v>
      </c>
      <c r="I41" s="17">
        <v>0</v>
      </c>
      <c r="J41" s="17"/>
      <c r="K41" s="17"/>
      <c r="L41" s="17">
        <v>118.4</v>
      </c>
      <c r="M41" s="17">
        <v>118.7</v>
      </c>
      <c r="N41" s="17">
        <v>118.6</v>
      </c>
      <c r="O41" s="17">
        <v>216.8</v>
      </c>
      <c r="P41" s="17">
        <v>0</v>
      </c>
      <c r="Q41" s="17"/>
      <c r="R41" s="17">
        <v>376</v>
      </c>
      <c r="S41" s="17">
        <v>5.7</v>
      </c>
      <c r="T41" s="17"/>
      <c r="U41" s="17"/>
      <c r="V41" s="17"/>
      <c r="W41" s="17"/>
      <c r="X41" s="17">
        <v>165</v>
      </c>
      <c r="Y41" s="17">
        <v>7.5</v>
      </c>
      <c r="Z41" s="17">
        <v>5.7</v>
      </c>
      <c r="AA41" s="17">
        <v>5.5</v>
      </c>
      <c r="AB41" s="17">
        <v>6.9</v>
      </c>
      <c r="AC41" s="17">
        <v>12.2</v>
      </c>
      <c r="AD41" s="17">
        <v>62.4</v>
      </c>
      <c r="AE41" s="17"/>
      <c r="AF41" s="17"/>
      <c r="AG41" s="17"/>
      <c r="AH41" s="17"/>
      <c r="AI41" s="17">
        <v>110.5</v>
      </c>
      <c r="AJ41" s="17">
        <v>75.5</v>
      </c>
      <c r="AK41" s="17"/>
      <c r="AL41" s="17"/>
      <c r="AM41" s="17"/>
      <c r="AN41" s="17">
        <v>6.5</v>
      </c>
      <c r="AO41" s="17">
        <v>152</v>
      </c>
      <c r="AP41" s="17">
        <v>52.5</v>
      </c>
      <c r="AQ41" s="17">
        <v>151.1</v>
      </c>
      <c r="AR41" s="17">
        <v>25.5</v>
      </c>
      <c r="AS41" s="17">
        <v>18.2</v>
      </c>
      <c r="AT41" s="17">
        <v>18.8</v>
      </c>
      <c r="AU41" s="17">
        <v>89.2</v>
      </c>
      <c r="AV41" s="17"/>
      <c r="AW41" s="17"/>
      <c r="AX41" s="17"/>
      <c r="AY41" s="17">
        <v>108.5</v>
      </c>
      <c r="AZ41" s="17">
        <v>7.5</v>
      </c>
      <c r="BA41" s="17">
        <v>7</v>
      </c>
      <c r="BB41" s="17">
        <v>25.3</v>
      </c>
      <c r="BC41" s="17">
        <v>35.200000000000003</v>
      </c>
      <c r="BD41" s="17">
        <v>2</v>
      </c>
      <c r="BE41" s="17">
        <v>12</v>
      </c>
      <c r="BF41" s="17">
        <v>68</v>
      </c>
      <c r="BG41" s="17"/>
      <c r="BH41" s="17"/>
      <c r="BI41" s="17">
        <v>46.7</v>
      </c>
      <c r="BJ41" s="17"/>
      <c r="BK41" s="17"/>
      <c r="BL41" s="17">
        <v>46.5</v>
      </c>
      <c r="BM41" s="17"/>
      <c r="BN41" s="17"/>
      <c r="BO41" s="17"/>
      <c r="BP41" s="17">
        <v>98</v>
      </c>
      <c r="BQ41" s="17">
        <v>94.8</v>
      </c>
      <c r="BR41" s="17">
        <v>94.7</v>
      </c>
      <c r="BS41" s="17">
        <v>95</v>
      </c>
      <c r="BT41" s="17">
        <v>180.1</v>
      </c>
      <c r="BU41" s="17"/>
      <c r="BV41" s="17"/>
      <c r="BW41" s="17"/>
      <c r="BX41" s="17"/>
      <c r="BY41" s="17"/>
      <c r="BZ41" s="17"/>
      <c r="CA41" s="17"/>
      <c r="CB41" s="17">
        <v>0</v>
      </c>
      <c r="CC41" s="17">
        <v>3.7</v>
      </c>
      <c r="CD41" s="17">
        <v>60.3</v>
      </c>
      <c r="CE41" s="17">
        <v>87.2</v>
      </c>
      <c r="CF41" s="17">
        <v>63</v>
      </c>
      <c r="CG41" s="17">
        <v>46</v>
      </c>
      <c r="CH41" s="17">
        <v>30.1</v>
      </c>
      <c r="CI41" s="17"/>
      <c r="CJ41" s="17"/>
      <c r="CK41" s="17"/>
      <c r="CL41" s="17">
        <v>0</v>
      </c>
      <c r="CM41" s="17"/>
      <c r="CN41" s="17"/>
      <c r="CO41" s="17"/>
      <c r="CP41" s="17"/>
      <c r="CQ41" s="17"/>
      <c r="CR41" s="17"/>
      <c r="CS41" s="17"/>
      <c r="CT41" s="17">
        <v>213.9</v>
      </c>
      <c r="CU41" s="17">
        <v>102.3</v>
      </c>
      <c r="CV41" s="17">
        <v>0.7</v>
      </c>
      <c r="CW41" s="17">
        <v>60.6</v>
      </c>
      <c r="CX41" s="17">
        <v>80.7</v>
      </c>
      <c r="CY41" s="17">
        <v>7.3</v>
      </c>
      <c r="CZ41" s="17">
        <v>0.3</v>
      </c>
      <c r="DA41" s="17">
        <v>17.899999999999999</v>
      </c>
      <c r="DB41" s="17">
        <v>20.7</v>
      </c>
      <c r="DC41" s="17">
        <v>9.9</v>
      </c>
      <c r="DD41" s="17">
        <v>5.5</v>
      </c>
      <c r="DE41" s="17">
        <v>211.3</v>
      </c>
      <c r="DF41" s="17">
        <v>1.2</v>
      </c>
      <c r="DG41" s="17">
        <v>1.9</v>
      </c>
      <c r="DH41" s="17">
        <v>3</v>
      </c>
      <c r="DI41" s="17"/>
      <c r="DJ41" s="17">
        <v>20</v>
      </c>
      <c r="DK41" s="17">
        <v>18.899999999999999</v>
      </c>
      <c r="DL41" s="17">
        <v>3.7</v>
      </c>
      <c r="DM41" s="17">
        <v>18.600000000000001</v>
      </c>
      <c r="DN41" s="17">
        <v>15</v>
      </c>
      <c r="DO41" s="17">
        <v>18.3</v>
      </c>
      <c r="DP41" s="17">
        <v>20.7</v>
      </c>
      <c r="DQ41" s="17">
        <v>72.2</v>
      </c>
      <c r="DR41" s="17">
        <v>17.149999999999999</v>
      </c>
      <c r="DS41" s="17">
        <v>2.7</v>
      </c>
      <c r="DT41" s="17">
        <v>11.2</v>
      </c>
      <c r="DU41" s="17">
        <v>2.2000000000000002</v>
      </c>
      <c r="DV41" s="17"/>
      <c r="DW41" s="17">
        <v>12.1</v>
      </c>
      <c r="DX41" s="17">
        <v>6.6</v>
      </c>
      <c r="DY41" s="17">
        <v>11.6</v>
      </c>
      <c r="DZ41" s="17">
        <v>16.100000000000001</v>
      </c>
      <c r="EA41" s="17">
        <v>15.1</v>
      </c>
      <c r="EB41" s="17">
        <v>28.1</v>
      </c>
      <c r="EC41" s="17">
        <v>72.8</v>
      </c>
      <c r="ED41" s="17">
        <v>37.6</v>
      </c>
      <c r="EE41" s="17">
        <v>111.8</v>
      </c>
      <c r="EF41" s="17">
        <v>106.4</v>
      </c>
      <c r="EG41" s="17">
        <v>20</v>
      </c>
      <c r="EH41" s="17">
        <v>8.4</v>
      </c>
      <c r="EI41" s="17">
        <v>20.9</v>
      </c>
      <c r="EJ41" s="17">
        <v>4.5</v>
      </c>
      <c r="EK41" s="17">
        <v>6.2</v>
      </c>
      <c r="EL41" s="17">
        <v>20.399999999999999</v>
      </c>
      <c r="EM41" s="17">
        <v>20.399999999999999</v>
      </c>
      <c r="EN41" s="17">
        <v>20.100000000000001</v>
      </c>
      <c r="EO41" s="17">
        <v>6.6</v>
      </c>
      <c r="EP41" s="17">
        <v>253.1</v>
      </c>
      <c r="EQ41" s="17">
        <v>9.9</v>
      </c>
      <c r="ER41" s="17">
        <v>149.80000000000001</v>
      </c>
      <c r="ES41" s="17">
        <v>0.6</v>
      </c>
      <c r="ET41" s="17">
        <v>129.4</v>
      </c>
      <c r="EU41" s="17">
        <v>142.6</v>
      </c>
      <c r="EV41" s="17">
        <v>107.9</v>
      </c>
      <c r="EW41" s="17">
        <v>1.1000000000000001</v>
      </c>
      <c r="EX41" s="17">
        <v>1.1000000000000001</v>
      </c>
      <c r="EY41" s="17">
        <v>1.8</v>
      </c>
      <c r="EZ41" s="17">
        <v>1</v>
      </c>
      <c r="FA41" s="17">
        <v>9.8000000000000007</v>
      </c>
      <c r="FB41" s="17">
        <v>6.4</v>
      </c>
      <c r="FC41" s="17">
        <v>18.5</v>
      </c>
      <c r="FD41" s="17">
        <v>10</v>
      </c>
      <c r="FE41" s="17">
        <v>27.4</v>
      </c>
      <c r="FF41" s="17">
        <v>34.299999999999997</v>
      </c>
      <c r="FG41" s="17"/>
      <c r="FH41" s="17">
        <v>17.100000000000001</v>
      </c>
      <c r="FI41" s="17">
        <v>6.4</v>
      </c>
      <c r="FJ41" s="17">
        <v>11.1</v>
      </c>
      <c r="FK41" s="17">
        <v>6671.25</v>
      </c>
      <c r="FL41" s="15"/>
      <c r="FM41" s="17">
        <v>20.3</v>
      </c>
      <c r="FN41" s="17">
        <v>7.9740000000000002</v>
      </c>
      <c r="FO41" s="17">
        <v>6.0490000000000004</v>
      </c>
      <c r="FP41" s="17">
        <v>13.2</v>
      </c>
      <c r="FQ41" s="17">
        <v>25.98582</v>
      </c>
      <c r="FR41" s="17">
        <v>9.4440299999999997</v>
      </c>
      <c r="FS41" s="17">
        <v>3.7</v>
      </c>
      <c r="FT41" s="17">
        <v>5.0999999999999996</v>
      </c>
      <c r="FU41" s="17">
        <v>91.752849999999995</v>
      </c>
    </row>
    <row r="42" spans="1:177" ht="24" customHeight="1" x14ac:dyDescent="0.3">
      <c r="A42" s="18" t="s">
        <v>27</v>
      </c>
      <c r="B42" s="18" t="s">
        <v>673</v>
      </c>
      <c r="C42" s="19">
        <v>200.7</v>
      </c>
      <c r="D42" s="19">
        <v>593.5</v>
      </c>
      <c r="E42" s="19">
        <v>199.4</v>
      </c>
      <c r="F42" s="19"/>
      <c r="G42" s="19"/>
      <c r="H42" s="19">
        <v>89.6</v>
      </c>
      <c r="I42" s="19">
        <v>0</v>
      </c>
      <c r="J42" s="19"/>
      <c r="K42" s="19"/>
      <c r="L42" s="19">
        <v>127.8</v>
      </c>
      <c r="M42" s="19">
        <v>128.5</v>
      </c>
      <c r="N42" s="19">
        <v>128.4</v>
      </c>
      <c r="O42" s="19">
        <v>226.2</v>
      </c>
      <c r="P42" s="19">
        <v>0</v>
      </c>
      <c r="Q42" s="19"/>
      <c r="R42" s="19">
        <v>369.1</v>
      </c>
      <c r="S42" s="19">
        <v>5.7</v>
      </c>
      <c r="T42" s="19"/>
      <c r="U42" s="19"/>
      <c r="V42" s="19"/>
      <c r="W42" s="19"/>
      <c r="X42" s="19">
        <v>168.4</v>
      </c>
      <c r="Y42" s="19">
        <v>7.8</v>
      </c>
      <c r="Z42" s="19">
        <v>5.7</v>
      </c>
      <c r="AA42" s="19">
        <v>5.6</v>
      </c>
      <c r="AB42" s="19">
        <v>6.9</v>
      </c>
      <c r="AC42" s="19">
        <v>11.6</v>
      </c>
      <c r="AD42" s="19">
        <v>60.9</v>
      </c>
      <c r="AE42" s="19"/>
      <c r="AF42" s="19"/>
      <c r="AG42" s="19"/>
      <c r="AH42" s="19"/>
      <c r="AI42" s="19">
        <v>109.9</v>
      </c>
      <c r="AJ42" s="19">
        <v>72.5</v>
      </c>
      <c r="AK42" s="19"/>
      <c r="AL42" s="19"/>
      <c r="AM42" s="19"/>
      <c r="AN42" s="19">
        <v>6.5</v>
      </c>
      <c r="AO42" s="19">
        <v>151.1</v>
      </c>
      <c r="AP42" s="19">
        <v>52.6</v>
      </c>
      <c r="AQ42" s="19">
        <v>150.4</v>
      </c>
      <c r="AR42" s="19">
        <v>25.7</v>
      </c>
      <c r="AS42" s="19">
        <v>18</v>
      </c>
      <c r="AT42" s="19">
        <v>18.8</v>
      </c>
      <c r="AU42" s="19">
        <v>90.8</v>
      </c>
      <c r="AV42" s="19"/>
      <c r="AW42" s="19"/>
      <c r="AX42" s="19"/>
      <c r="AY42" s="19">
        <v>107.1</v>
      </c>
      <c r="AZ42" s="19">
        <v>7.5</v>
      </c>
      <c r="BA42" s="19">
        <v>7</v>
      </c>
      <c r="BB42" s="19">
        <v>22.5</v>
      </c>
      <c r="BC42" s="19">
        <v>34.299999999999997</v>
      </c>
      <c r="BD42" s="19">
        <v>2</v>
      </c>
      <c r="BE42" s="19">
        <v>11.8</v>
      </c>
      <c r="BF42" s="19">
        <v>64.7</v>
      </c>
      <c r="BG42" s="19"/>
      <c r="BH42" s="19"/>
      <c r="BI42" s="19">
        <v>33.4</v>
      </c>
      <c r="BJ42" s="19"/>
      <c r="BK42" s="19"/>
      <c r="BL42" s="19">
        <v>46.8</v>
      </c>
      <c r="BM42" s="19"/>
      <c r="BN42" s="19"/>
      <c r="BO42" s="19"/>
      <c r="BP42" s="19">
        <v>97</v>
      </c>
      <c r="BQ42" s="19">
        <v>108.5</v>
      </c>
      <c r="BR42" s="19">
        <v>108.4</v>
      </c>
      <c r="BS42" s="19">
        <v>107.9</v>
      </c>
      <c r="BT42" s="19">
        <v>194</v>
      </c>
      <c r="BU42" s="19"/>
      <c r="BV42" s="19"/>
      <c r="BW42" s="19"/>
      <c r="BX42" s="19"/>
      <c r="BY42" s="19"/>
      <c r="BZ42" s="19"/>
      <c r="CA42" s="19"/>
      <c r="CB42" s="19">
        <v>0</v>
      </c>
      <c r="CC42" s="19">
        <v>3.7</v>
      </c>
      <c r="CD42" s="19">
        <v>62.5</v>
      </c>
      <c r="CE42" s="19">
        <v>76.400000000000006</v>
      </c>
      <c r="CF42" s="19">
        <v>62.2</v>
      </c>
      <c r="CG42" s="19">
        <v>45.9</v>
      </c>
      <c r="CH42" s="19">
        <v>29.7</v>
      </c>
      <c r="CI42" s="19"/>
      <c r="CJ42" s="19"/>
      <c r="CK42" s="19"/>
      <c r="CL42" s="19">
        <v>0</v>
      </c>
      <c r="CM42" s="19"/>
      <c r="CN42" s="19"/>
      <c r="CO42" s="19"/>
      <c r="CP42" s="19"/>
      <c r="CQ42" s="19"/>
      <c r="CR42" s="19"/>
      <c r="CS42" s="19"/>
      <c r="CT42" s="19">
        <v>214.3</v>
      </c>
      <c r="CU42" s="19">
        <v>102.3</v>
      </c>
      <c r="CV42" s="19">
        <v>0.5</v>
      </c>
      <c r="CW42" s="19">
        <v>54.2</v>
      </c>
      <c r="CX42" s="19">
        <v>79.099999999999994</v>
      </c>
      <c r="CY42" s="19">
        <v>4.3</v>
      </c>
      <c r="CZ42" s="19">
        <v>0.2</v>
      </c>
      <c r="DA42" s="19">
        <v>18.3</v>
      </c>
      <c r="DB42" s="19">
        <v>20.6</v>
      </c>
      <c r="DC42" s="19">
        <v>9.9</v>
      </c>
      <c r="DD42" s="19">
        <v>5.5</v>
      </c>
      <c r="DE42" s="19">
        <v>202.6</v>
      </c>
      <c r="DF42" s="19">
        <v>1.2</v>
      </c>
      <c r="DG42" s="19">
        <v>1.9</v>
      </c>
      <c r="DH42" s="19">
        <v>2.8</v>
      </c>
      <c r="DI42" s="19"/>
      <c r="DJ42" s="19">
        <v>20</v>
      </c>
      <c r="DK42" s="19">
        <v>18.899999999999999</v>
      </c>
      <c r="DL42" s="19">
        <v>3.6</v>
      </c>
      <c r="DM42" s="19">
        <v>18.600000000000001</v>
      </c>
      <c r="DN42" s="19">
        <v>14.1</v>
      </c>
      <c r="DO42" s="19">
        <v>17.100000000000001</v>
      </c>
      <c r="DP42" s="19">
        <v>17.100000000000001</v>
      </c>
      <c r="DQ42" s="19">
        <v>61.3</v>
      </c>
      <c r="DR42" s="19">
        <v>16.45</v>
      </c>
      <c r="DS42" s="19">
        <v>2.7</v>
      </c>
      <c r="DT42" s="19">
        <v>10.1</v>
      </c>
      <c r="DU42" s="19">
        <v>2.2999999999999998</v>
      </c>
      <c r="DV42" s="19"/>
      <c r="DW42" s="19">
        <v>12.1</v>
      </c>
      <c r="DX42" s="19">
        <v>6.5</v>
      </c>
      <c r="DY42" s="19">
        <v>11.2</v>
      </c>
      <c r="DZ42" s="19">
        <v>15.8</v>
      </c>
      <c r="EA42" s="19">
        <v>14.7</v>
      </c>
      <c r="EB42" s="19">
        <v>27.9</v>
      </c>
      <c r="EC42" s="19">
        <v>72.3</v>
      </c>
      <c r="ED42" s="19">
        <v>35.5</v>
      </c>
      <c r="EE42" s="19">
        <v>118.1</v>
      </c>
      <c r="EF42" s="19">
        <v>110.8</v>
      </c>
      <c r="EG42" s="19">
        <v>18.5</v>
      </c>
      <c r="EH42" s="19">
        <v>8.5</v>
      </c>
      <c r="EI42" s="19">
        <v>20.9</v>
      </c>
      <c r="EJ42" s="19">
        <v>8.1</v>
      </c>
      <c r="EK42" s="19">
        <v>6.2</v>
      </c>
      <c r="EL42" s="19">
        <v>20.399999999999999</v>
      </c>
      <c r="EM42" s="19">
        <v>20.399999999999999</v>
      </c>
      <c r="EN42" s="19">
        <v>20.100000000000001</v>
      </c>
      <c r="EO42" s="19">
        <v>5.8</v>
      </c>
      <c r="EP42" s="19">
        <v>249.9</v>
      </c>
      <c r="EQ42" s="19">
        <v>7.1</v>
      </c>
      <c r="ER42" s="19">
        <v>141.30000000000001</v>
      </c>
      <c r="ES42" s="19">
        <v>0.6</v>
      </c>
      <c r="ET42" s="19">
        <v>129.4</v>
      </c>
      <c r="EU42" s="19">
        <v>131.1</v>
      </c>
      <c r="EV42" s="19">
        <v>101.7</v>
      </c>
      <c r="EW42" s="19">
        <v>1.1000000000000001</v>
      </c>
      <c r="EX42" s="19">
        <v>1.1000000000000001</v>
      </c>
      <c r="EY42" s="19">
        <v>1.8</v>
      </c>
      <c r="EZ42" s="19">
        <v>1</v>
      </c>
      <c r="FA42" s="19">
        <v>7.3</v>
      </c>
      <c r="FB42" s="19">
        <v>6.4</v>
      </c>
      <c r="FC42" s="19">
        <v>18.100000000000001</v>
      </c>
      <c r="FD42" s="19">
        <v>9.8000000000000007</v>
      </c>
      <c r="FE42" s="19">
        <v>27.3</v>
      </c>
      <c r="FF42" s="19">
        <v>34.200000000000003</v>
      </c>
      <c r="FG42" s="19"/>
      <c r="FH42" s="19">
        <v>17.2</v>
      </c>
      <c r="FI42" s="19">
        <v>6.4</v>
      </c>
      <c r="FJ42" s="19">
        <v>11.1</v>
      </c>
      <c r="FK42" s="19">
        <v>6643.05</v>
      </c>
      <c r="FL42" s="15"/>
      <c r="FM42" s="19">
        <v>20.5</v>
      </c>
      <c r="FN42" s="19">
        <v>7.976</v>
      </c>
      <c r="FO42" s="19">
        <v>6.0439999999999996</v>
      </c>
      <c r="FP42" s="19">
        <v>13.2</v>
      </c>
      <c r="FQ42" s="19">
        <v>26.078399999999998</v>
      </c>
      <c r="FR42" s="19">
        <v>9.4438800000000001</v>
      </c>
      <c r="FS42" s="19">
        <v>3.8</v>
      </c>
      <c r="FT42" s="19">
        <v>5.2</v>
      </c>
      <c r="FU42" s="19">
        <v>92.242279999999994</v>
      </c>
    </row>
    <row r="43" spans="1:177" ht="24" customHeight="1" x14ac:dyDescent="0.3">
      <c r="A43" s="13" t="s">
        <v>27</v>
      </c>
      <c r="B43" s="13" t="s">
        <v>674</v>
      </c>
      <c r="C43" s="14">
        <v>199.6</v>
      </c>
      <c r="D43" s="14">
        <v>598</v>
      </c>
      <c r="E43" s="14">
        <v>203.6</v>
      </c>
      <c r="F43" s="14"/>
      <c r="G43" s="14"/>
      <c r="H43" s="14">
        <v>88.7</v>
      </c>
      <c r="I43" s="14">
        <v>0</v>
      </c>
      <c r="J43" s="14"/>
      <c r="K43" s="14"/>
      <c r="L43" s="14">
        <v>122</v>
      </c>
      <c r="M43" s="14">
        <v>121.8</v>
      </c>
      <c r="N43" s="14">
        <v>121.8</v>
      </c>
      <c r="O43" s="14">
        <v>221.2</v>
      </c>
      <c r="P43" s="14">
        <v>0</v>
      </c>
      <c r="Q43" s="14"/>
      <c r="R43" s="14">
        <v>374.8</v>
      </c>
      <c r="S43" s="14">
        <v>5.6</v>
      </c>
      <c r="T43" s="14"/>
      <c r="U43" s="14"/>
      <c r="V43" s="14"/>
      <c r="W43" s="14"/>
      <c r="X43" s="14">
        <v>161</v>
      </c>
      <c r="Y43" s="14">
        <v>7.8</v>
      </c>
      <c r="Z43" s="14">
        <v>5.8</v>
      </c>
      <c r="AA43" s="14">
        <v>5.6</v>
      </c>
      <c r="AB43" s="14">
        <v>6.9</v>
      </c>
      <c r="AC43" s="14">
        <v>11.4</v>
      </c>
      <c r="AD43" s="14">
        <v>61.8</v>
      </c>
      <c r="AE43" s="14"/>
      <c r="AF43" s="14"/>
      <c r="AG43" s="14"/>
      <c r="AH43" s="14"/>
      <c r="AI43" s="14">
        <v>110</v>
      </c>
      <c r="AJ43" s="14">
        <v>79.7</v>
      </c>
      <c r="AK43" s="14"/>
      <c r="AL43" s="14"/>
      <c r="AM43" s="14"/>
      <c r="AN43" s="14">
        <v>6.5</v>
      </c>
      <c r="AO43" s="14">
        <v>152</v>
      </c>
      <c r="AP43" s="14">
        <v>53</v>
      </c>
      <c r="AQ43" s="14">
        <v>149.19999999999999</v>
      </c>
      <c r="AR43" s="14">
        <v>27</v>
      </c>
      <c r="AS43" s="14">
        <v>18.2</v>
      </c>
      <c r="AT43" s="14">
        <v>18.8</v>
      </c>
      <c r="AU43" s="14">
        <v>88.2</v>
      </c>
      <c r="AV43" s="14"/>
      <c r="AW43" s="14"/>
      <c r="AX43" s="14"/>
      <c r="AY43" s="14">
        <v>106.2</v>
      </c>
      <c r="AZ43" s="14">
        <v>7.5</v>
      </c>
      <c r="BA43" s="14">
        <v>7</v>
      </c>
      <c r="BB43" s="14">
        <v>27.8</v>
      </c>
      <c r="BC43" s="14">
        <v>34.4</v>
      </c>
      <c r="BD43" s="14">
        <v>2</v>
      </c>
      <c r="BE43" s="14">
        <v>11.8</v>
      </c>
      <c r="BF43" s="14">
        <v>65.099999999999994</v>
      </c>
      <c r="BG43" s="14"/>
      <c r="BH43" s="14"/>
      <c r="BI43" s="14">
        <v>33.4</v>
      </c>
      <c r="BJ43" s="14"/>
      <c r="BK43" s="14"/>
      <c r="BL43" s="14">
        <v>46.9</v>
      </c>
      <c r="BM43" s="14"/>
      <c r="BN43" s="14"/>
      <c r="BO43" s="14"/>
      <c r="BP43" s="14">
        <v>96.9</v>
      </c>
      <c r="BQ43" s="14">
        <v>134.80000000000001</v>
      </c>
      <c r="BR43" s="14">
        <v>134.80000000000001</v>
      </c>
      <c r="BS43" s="14">
        <v>135.5</v>
      </c>
      <c r="BT43" s="14">
        <v>217</v>
      </c>
      <c r="BU43" s="14"/>
      <c r="BV43" s="14"/>
      <c r="BW43" s="14"/>
      <c r="BX43" s="14"/>
      <c r="BY43" s="14"/>
      <c r="BZ43" s="14"/>
      <c r="CA43" s="14"/>
      <c r="CB43" s="14">
        <v>0</v>
      </c>
      <c r="CC43" s="14">
        <v>3.7</v>
      </c>
      <c r="CD43" s="14">
        <v>103</v>
      </c>
      <c r="CE43" s="14">
        <v>82.2</v>
      </c>
      <c r="CF43" s="14">
        <v>62.1</v>
      </c>
      <c r="CG43" s="14">
        <v>45.8</v>
      </c>
      <c r="CH43" s="14">
        <v>29.5</v>
      </c>
      <c r="CI43" s="14"/>
      <c r="CJ43" s="14"/>
      <c r="CK43" s="14"/>
      <c r="CL43" s="14">
        <v>0</v>
      </c>
      <c r="CM43" s="14"/>
      <c r="CN43" s="14"/>
      <c r="CO43" s="14"/>
      <c r="CP43" s="14"/>
      <c r="CQ43" s="14"/>
      <c r="CR43" s="14"/>
      <c r="CS43" s="14"/>
      <c r="CT43" s="14">
        <v>214.2</v>
      </c>
      <c r="CU43" s="14">
        <v>102.6</v>
      </c>
      <c r="CV43" s="14">
        <v>0.3</v>
      </c>
      <c r="CW43" s="14">
        <v>50.5</v>
      </c>
      <c r="CX43" s="14">
        <v>59.6</v>
      </c>
      <c r="CY43" s="14">
        <v>2.9</v>
      </c>
      <c r="CZ43" s="14">
        <v>0.1</v>
      </c>
      <c r="DA43" s="14">
        <v>18.2</v>
      </c>
      <c r="DB43" s="14">
        <v>20.6</v>
      </c>
      <c r="DC43" s="14">
        <v>9.9</v>
      </c>
      <c r="DD43" s="14">
        <v>5.4</v>
      </c>
      <c r="DE43" s="14">
        <v>152.19999999999999</v>
      </c>
      <c r="DF43" s="14">
        <v>1.2</v>
      </c>
      <c r="DG43" s="14">
        <v>2.1</v>
      </c>
      <c r="DH43" s="14">
        <v>2.9</v>
      </c>
      <c r="DI43" s="14"/>
      <c r="DJ43" s="14">
        <v>20</v>
      </c>
      <c r="DK43" s="14">
        <v>18.899999999999999</v>
      </c>
      <c r="DL43" s="14">
        <v>3.6</v>
      </c>
      <c r="DM43" s="14">
        <v>18.600000000000001</v>
      </c>
      <c r="DN43" s="14">
        <v>11.1</v>
      </c>
      <c r="DO43" s="14">
        <v>13.2</v>
      </c>
      <c r="DP43" s="14">
        <v>19.2</v>
      </c>
      <c r="DQ43" s="14">
        <v>65.3</v>
      </c>
      <c r="DR43" s="14">
        <v>16.309999999999999</v>
      </c>
      <c r="DS43" s="14">
        <v>2.7</v>
      </c>
      <c r="DT43" s="14">
        <v>8</v>
      </c>
      <c r="DU43" s="14">
        <v>2.2999999999999998</v>
      </c>
      <c r="DV43" s="14"/>
      <c r="DW43" s="14">
        <v>12.1</v>
      </c>
      <c r="DX43" s="14">
        <v>6.5</v>
      </c>
      <c r="DY43" s="14">
        <v>11.3</v>
      </c>
      <c r="DZ43" s="14">
        <v>15.9</v>
      </c>
      <c r="EA43" s="14">
        <v>15.8</v>
      </c>
      <c r="EB43" s="14">
        <v>27.8</v>
      </c>
      <c r="EC43" s="14">
        <v>71.2</v>
      </c>
      <c r="ED43" s="14">
        <v>26.1</v>
      </c>
      <c r="EE43" s="14">
        <v>108.6</v>
      </c>
      <c r="EF43" s="14">
        <v>104.5</v>
      </c>
      <c r="EG43" s="14">
        <v>15.6</v>
      </c>
      <c r="EH43" s="14">
        <v>7</v>
      </c>
      <c r="EI43" s="14">
        <v>20.9</v>
      </c>
      <c r="EJ43" s="14">
        <v>8.1</v>
      </c>
      <c r="EK43" s="14">
        <v>6.2</v>
      </c>
      <c r="EL43" s="14">
        <v>20.399999999999999</v>
      </c>
      <c r="EM43" s="14">
        <v>20.399999999999999</v>
      </c>
      <c r="EN43" s="14">
        <v>20.100000000000001</v>
      </c>
      <c r="EO43" s="14">
        <v>5</v>
      </c>
      <c r="EP43" s="14">
        <v>181.7</v>
      </c>
      <c r="EQ43" s="14">
        <v>5.3</v>
      </c>
      <c r="ER43" s="14">
        <v>102.5</v>
      </c>
      <c r="ES43" s="14">
        <v>0.6</v>
      </c>
      <c r="ET43" s="14">
        <v>129.30000000000001</v>
      </c>
      <c r="EU43" s="14">
        <v>131</v>
      </c>
      <c r="EV43" s="14">
        <v>88.8</v>
      </c>
      <c r="EW43" s="14">
        <v>1.1000000000000001</v>
      </c>
      <c r="EX43" s="14">
        <v>1.1000000000000001</v>
      </c>
      <c r="EY43" s="14">
        <v>1.8</v>
      </c>
      <c r="EZ43" s="14">
        <v>1</v>
      </c>
      <c r="FA43" s="14">
        <v>3.9</v>
      </c>
      <c r="FB43" s="14">
        <v>6.4</v>
      </c>
      <c r="FC43" s="14">
        <v>18.7</v>
      </c>
      <c r="FD43" s="14">
        <v>8.8000000000000007</v>
      </c>
      <c r="FE43" s="14">
        <v>27.5</v>
      </c>
      <c r="FF43" s="14">
        <v>34.5</v>
      </c>
      <c r="FG43" s="14"/>
      <c r="FH43" s="14">
        <v>18.600000000000001</v>
      </c>
      <c r="FI43" s="14">
        <v>6.3</v>
      </c>
      <c r="FJ43" s="14">
        <v>11.1</v>
      </c>
      <c r="FK43" s="14">
        <v>6552.81</v>
      </c>
      <c r="FL43" s="15"/>
      <c r="FM43" s="14">
        <v>20.8</v>
      </c>
      <c r="FN43" s="14">
        <v>7.9770000000000003</v>
      </c>
      <c r="FO43" s="14">
        <v>6.0449999999999999</v>
      </c>
      <c r="FP43" s="14">
        <v>13.2</v>
      </c>
      <c r="FQ43" s="14">
        <v>26.230260000000001</v>
      </c>
      <c r="FR43" s="14">
        <v>9.4442199999999996</v>
      </c>
      <c r="FS43" s="14">
        <v>3.9</v>
      </c>
      <c r="FT43" s="14">
        <v>5.2</v>
      </c>
      <c r="FU43" s="14">
        <v>92.796480000000003</v>
      </c>
    </row>
    <row r="44" spans="1:177" ht="24" customHeight="1" x14ac:dyDescent="0.3">
      <c r="A44" s="16" t="s">
        <v>27</v>
      </c>
      <c r="B44" s="16" t="s">
        <v>675</v>
      </c>
      <c r="C44" s="17">
        <v>203.3</v>
      </c>
      <c r="D44" s="17">
        <v>600.5</v>
      </c>
      <c r="E44" s="17">
        <v>204.3</v>
      </c>
      <c r="F44" s="17"/>
      <c r="G44" s="17"/>
      <c r="H44" s="17">
        <v>90.1</v>
      </c>
      <c r="I44" s="17">
        <v>0</v>
      </c>
      <c r="J44" s="17"/>
      <c r="K44" s="17"/>
      <c r="L44" s="17">
        <v>128.80000000000001</v>
      </c>
      <c r="M44" s="17">
        <v>128.6</v>
      </c>
      <c r="N44" s="17">
        <v>129.19999999999999</v>
      </c>
      <c r="O44" s="17">
        <v>228.1</v>
      </c>
      <c r="P44" s="17">
        <v>0</v>
      </c>
      <c r="Q44" s="17"/>
      <c r="R44" s="17">
        <v>377.3</v>
      </c>
      <c r="S44" s="17">
        <v>5.8</v>
      </c>
      <c r="T44" s="17"/>
      <c r="U44" s="17"/>
      <c r="V44" s="17"/>
      <c r="W44" s="17"/>
      <c r="X44" s="17">
        <v>165</v>
      </c>
      <c r="Y44" s="17">
        <v>7.6</v>
      </c>
      <c r="Z44" s="17">
        <v>5.7</v>
      </c>
      <c r="AA44" s="17">
        <v>5.6</v>
      </c>
      <c r="AB44" s="17">
        <v>6.9</v>
      </c>
      <c r="AC44" s="17">
        <v>11.4</v>
      </c>
      <c r="AD44" s="17">
        <v>62.2</v>
      </c>
      <c r="AE44" s="17"/>
      <c r="AF44" s="17"/>
      <c r="AG44" s="17"/>
      <c r="AH44" s="17"/>
      <c r="AI44" s="17">
        <v>110.7</v>
      </c>
      <c r="AJ44" s="17">
        <v>136.69999999999999</v>
      </c>
      <c r="AK44" s="17"/>
      <c r="AL44" s="17"/>
      <c r="AM44" s="17"/>
      <c r="AN44" s="17">
        <v>6.5</v>
      </c>
      <c r="AO44" s="17">
        <v>152.69999999999999</v>
      </c>
      <c r="AP44" s="17">
        <v>53</v>
      </c>
      <c r="AQ44" s="17">
        <v>151.30000000000001</v>
      </c>
      <c r="AR44" s="17">
        <v>27.6</v>
      </c>
      <c r="AS44" s="17">
        <v>18.2</v>
      </c>
      <c r="AT44" s="17">
        <v>18.8</v>
      </c>
      <c r="AU44" s="17">
        <v>90.5</v>
      </c>
      <c r="AV44" s="17"/>
      <c r="AW44" s="17"/>
      <c r="AX44" s="17"/>
      <c r="AY44" s="17">
        <v>108.1</v>
      </c>
      <c r="AZ44" s="17">
        <v>7.5</v>
      </c>
      <c r="BA44" s="17">
        <v>7.5</v>
      </c>
      <c r="BB44" s="17">
        <v>31.5</v>
      </c>
      <c r="BC44" s="17">
        <v>34.200000000000003</v>
      </c>
      <c r="BD44" s="17">
        <v>2</v>
      </c>
      <c r="BE44" s="17">
        <v>12</v>
      </c>
      <c r="BF44" s="17">
        <v>67.8</v>
      </c>
      <c r="BG44" s="17"/>
      <c r="BH44" s="17"/>
      <c r="BI44" s="17">
        <v>86.7</v>
      </c>
      <c r="BJ44" s="17"/>
      <c r="BK44" s="17"/>
      <c r="BL44" s="17">
        <v>46.9</v>
      </c>
      <c r="BM44" s="17"/>
      <c r="BN44" s="17"/>
      <c r="BO44" s="17"/>
      <c r="BP44" s="17">
        <v>98.1</v>
      </c>
      <c r="BQ44" s="17">
        <v>154</v>
      </c>
      <c r="BR44" s="17">
        <v>154</v>
      </c>
      <c r="BS44" s="17">
        <v>153.6</v>
      </c>
      <c r="BT44" s="17">
        <v>238.2</v>
      </c>
      <c r="BU44" s="17"/>
      <c r="BV44" s="17"/>
      <c r="BW44" s="17"/>
      <c r="BX44" s="17"/>
      <c r="BY44" s="17"/>
      <c r="BZ44" s="17"/>
      <c r="CA44" s="17"/>
      <c r="CB44" s="17">
        <v>0</v>
      </c>
      <c r="CC44" s="17">
        <v>3.4</v>
      </c>
      <c r="CD44" s="17">
        <v>158</v>
      </c>
      <c r="CE44" s="17">
        <v>91.1</v>
      </c>
      <c r="CF44" s="17">
        <v>63</v>
      </c>
      <c r="CG44" s="17">
        <v>45.9</v>
      </c>
      <c r="CH44" s="17">
        <v>30</v>
      </c>
      <c r="CI44" s="17"/>
      <c r="CJ44" s="17"/>
      <c r="CK44" s="17"/>
      <c r="CL44" s="17">
        <v>0</v>
      </c>
      <c r="CM44" s="17"/>
      <c r="CN44" s="17"/>
      <c r="CO44" s="17"/>
      <c r="CP44" s="17"/>
      <c r="CQ44" s="17"/>
      <c r="CR44" s="17"/>
      <c r="CS44" s="17"/>
      <c r="CT44" s="17">
        <v>214.5</v>
      </c>
      <c r="CU44" s="17">
        <v>102.6</v>
      </c>
      <c r="CV44" s="17">
        <v>0.1</v>
      </c>
      <c r="CW44" s="17">
        <v>55.3</v>
      </c>
      <c r="CX44" s="17">
        <v>26.1</v>
      </c>
      <c r="CY44" s="17">
        <v>3.2</v>
      </c>
      <c r="CZ44" s="17">
        <v>0</v>
      </c>
      <c r="DA44" s="17">
        <v>17.8</v>
      </c>
      <c r="DB44" s="17">
        <v>20.7</v>
      </c>
      <c r="DC44" s="17">
        <v>9.9</v>
      </c>
      <c r="DD44" s="17">
        <v>5.5</v>
      </c>
      <c r="DE44" s="17">
        <v>91.1</v>
      </c>
      <c r="DF44" s="17">
        <v>1.2</v>
      </c>
      <c r="DG44" s="17">
        <v>2.1</v>
      </c>
      <c r="DH44" s="17">
        <v>3.1</v>
      </c>
      <c r="DI44" s="17"/>
      <c r="DJ44" s="17">
        <v>20</v>
      </c>
      <c r="DK44" s="17">
        <v>18.899999999999999</v>
      </c>
      <c r="DL44" s="17">
        <v>3.6</v>
      </c>
      <c r="DM44" s="17">
        <v>18.600000000000001</v>
      </c>
      <c r="DN44" s="17">
        <v>4.8</v>
      </c>
      <c r="DO44" s="17">
        <v>5.5</v>
      </c>
      <c r="DP44" s="17">
        <v>20.5</v>
      </c>
      <c r="DQ44" s="17">
        <v>66.2</v>
      </c>
      <c r="DR44" s="17">
        <v>11.31</v>
      </c>
      <c r="DS44" s="17">
        <v>2.6</v>
      </c>
      <c r="DT44" s="17">
        <v>8.3000000000000007</v>
      </c>
      <c r="DU44" s="17">
        <v>2.4</v>
      </c>
      <c r="DV44" s="17"/>
      <c r="DW44" s="17">
        <v>11.8</v>
      </c>
      <c r="DX44" s="17">
        <v>6.6</v>
      </c>
      <c r="DY44" s="17">
        <v>11.3</v>
      </c>
      <c r="DZ44" s="17">
        <v>16.100000000000001</v>
      </c>
      <c r="EA44" s="17">
        <v>16.8</v>
      </c>
      <c r="EB44" s="17">
        <v>28.2</v>
      </c>
      <c r="EC44" s="17">
        <v>67.2</v>
      </c>
      <c r="ED44" s="17">
        <v>14</v>
      </c>
      <c r="EE44" s="17">
        <v>111.1</v>
      </c>
      <c r="EF44" s="17">
        <v>100.9</v>
      </c>
      <c r="EG44" s="17">
        <v>18.7</v>
      </c>
      <c r="EH44" s="17">
        <v>8.5</v>
      </c>
      <c r="EI44" s="17">
        <v>20.9</v>
      </c>
      <c r="EJ44" s="17">
        <v>8.1</v>
      </c>
      <c r="EK44" s="17">
        <v>6.5</v>
      </c>
      <c r="EL44" s="17">
        <v>20.399999999999999</v>
      </c>
      <c r="EM44" s="17">
        <v>20.399999999999999</v>
      </c>
      <c r="EN44" s="17">
        <v>20.100000000000001</v>
      </c>
      <c r="EO44" s="17">
        <v>4.9000000000000004</v>
      </c>
      <c r="EP44" s="17">
        <v>119.5</v>
      </c>
      <c r="EQ44" s="17">
        <v>2.1</v>
      </c>
      <c r="ER44" s="17">
        <v>55.8</v>
      </c>
      <c r="ES44" s="17">
        <v>0.6</v>
      </c>
      <c r="ET44" s="17">
        <v>128.6</v>
      </c>
      <c r="EU44" s="17">
        <v>132.69999999999999</v>
      </c>
      <c r="EV44" s="17">
        <v>51.3</v>
      </c>
      <c r="EW44" s="17">
        <v>1.1000000000000001</v>
      </c>
      <c r="EX44" s="17">
        <v>1.1000000000000001</v>
      </c>
      <c r="EY44" s="17">
        <v>1.8</v>
      </c>
      <c r="EZ44" s="17">
        <v>1</v>
      </c>
      <c r="FA44" s="17">
        <v>2.4</v>
      </c>
      <c r="FB44" s="17">
        <v>6.4</v>
      </c>
      <c r="FC44" s="17">
        <v>19.100000000000001</v>
      </c>
      <c r="FD44" s="17">
        <v>7.8</v>
      </c>
      <c r="FE44" s="17">
        <v>27.5</v>
      </c>
      <c r="FF44" s="17">
        <v>34.5</v>
      </c>
      <c r="FG44" s="17"/>
      <c r="FH44" s="17">
        <v>19.399999999999999</v>
      </c>
      <c r="FI44" s="17">
        <v>8.1</v>
      </c>
      <c r="FJ44" s="17">
        <v>11.1</v>
      </c>
      <c r="FK44" s="17">
        <v>6600.21</v>
      </c>
      <c r="FL44" s="15"/>
      <c r="FM44" s="17">
        <v>20.6</v>
      </c>
      <c r="FN44" s="17">
        <v>7.9779999999999998</v>
      </c>
      <c r="FO44" s="17">
        <v>6.0469999999999997</v>
      </c>
      <c r="FP44" s="17">
        <v>13.2</v>
      </c>
      <c r="FQ44" s="17">
        <v>26.400790000000001</v>
      </c>
      <c r="FR44" s="17">
        <v>9.4442500000000003</v>
      </c>
      <c r="FS44" s="17">
        <v>3.8</v>
      </c>
      <c r="FT44" s="17">
        <v>5.0999999999999996</v>
      </c>
      <c r="FU44" s="17">
        <v>92.570040000000006</v>
      </c>
    </row>
    <row r="45" spans="1:177" ht="24" customHeight="1" x14ac:dyDescent="0.3">
      <c r="A45" s="16" t="s">
        <v>27</v>
      </c>
      <c r="B45" s="16" t="s">
        <v>676</v>
      </c>
      <c r="C45" s="17">
        <v>199.4</v>
      </c>
      <c r="D45" s="17">
        <v>593.9</v>
      </c>
      <c r="E45" s="17">
        <v>202.6</v>
      </c>
      <c r="F45" s="17"/>
      <c r="G45" s="17"/>
      <c r="H45" s="17">
        <v>89.8</v>
      </c>
      <c r="I45" s="17">
        <v>0</v>
      </c>
      <c r="J45" s="17"/>
      <c r="K45" s="17"/>
      <c r="L45" s="17">
        <v>152.80000000000001</v>
      </c>
      <c r="M45" s="17">
        <v>152.69999999999999</v>
      </c>
      <c r="N45" s="17">
        <v>152.80000000000001</v>
      </c>
      <c r="O45" s="17">
        <v>257.10000000000002</v>
      </c>
      <c r="P45" s="17">
        <v>0</v>
      </c>
      <c r="Q45" s="17"/>
      <c r="R45" s="17">
        <v>366.5</v>
      </c>
      <c r="S45" s="17">
        <v>5.7</v>
      </c>
      <c r="T45" s="17"/>
      <c r="U45" s="17"/>
      <c r="V45" s="17"/>
      <c r="W45" s="17"/>
      <c r="X45" s="17">
        <v>166.3</v>
      </c>
      <c r="Y45" s="17">
        <v>6.9</v>
      </c>
      <c r="Z45" s="17">
        <v>5.5</v>
      </c>
      <c r="AA45" s="17">
        <v>5.6</v>
      </c>
      <c r="AB45" s="17">
        <v>6.9</v>
      </c>
      <c r="AC45" s="17">
        <v>11.4</v>
      </c>
      <c r="AD45" s="17">
        <v>61.1</v>
      </c>
      <c r="AE45" s="17"/>
      <c r="AF45" s="17"/>
      <c r="AG45" s="17"/>
      <c r="AH45" s="17"/>
      <c r="AI45" s="17">
        <v>110.3</v>
      </c>
      <c r="AJ45" s="17">
        <v>135.1</v>
      </c>
      <c r="AK45" s="17"/>
      <c r="AL45" s="17"/>
      <c r="AM45" s="17"/>
      <c r="AN45" s="17">
        <v>6.5</v>
      </c>
      <c r="AO45" s="17">
        <v>311.2</v>
      </c>
      <c r="AP45" s="17">
        <v>53</v>
      </c>
      <c r="AQ45" s="17">
        <v>150.5</v>
      </c>
      <c r="AR45" s="17">
        <v>27.2</v>
      </c>
      <c r="AS45" s="17">
        <v>18.2</v>
      </c>
      <c r="AT45" s="17">
        <v>18.8</v>
      </c>
      <c r="AU45" s="17">
        <v>88.1</v>
      </c>
      <c r="AV45" s="17"/>
      <c r="AW45" s="17"/>
      <c r="AX45" s="17"/>
      <c r="AY45" s="17">
        <v>107.3</v>
      </c>
      <c r="AZ45" s="17">
        <v>7.4</v>
      </c>
      <c r="BA45" s="17">
        <v>8.5</v>
      </c>
      <c r="BB45" s="17">
        <v>34.799999999999997</v>
      </c>
      <c r="BC45" s="17">
        <v>32.6</v>
      </c>
      <c r="BD45" s="17">
        <v>2</v>
      </c>
      <c r="BE45" s="17">
        <v>11.8</v>
      </c>
      <c r="BF45" s="17">
        <v>64.8</v>
      </c>
      <c r="BG45" s="17"/>
      <c r="BH45" s="17"/>
      <c r="BI45" s="17">
        <v>86.1</v>
      </c>
      <c r="BJ45" s="17"/>
      <c r="BK45" s="17"/>
      <c r="BL45" s="17">
        <v>47</v>
      </c>
      <c r="BM45" s="17"/>
      <c r="BN45" s="17"/>
      <c r="BO45" s="17"/>
      <c r="BP45" s="17">
        <v>97.3</v>
      </c>
      <c r="BQ45" s="17">
        <v>173.9</v>
      </c>
      <c r="BR45" s="17">
        <v>171.7</v>
      </c>
      <c r="BS45" s="17">
        <v>204.9</v>
      </c>
      <c r="BT45" s="17">
        <v>263.5</v>
      </c>
      <c r="BU45" s="17"/>
      <c r="BV45" s="17"/>
      <c r="BW45" s="17"/>
      <c r="BX45" s="17"/>
      <c r="BY45" s="17"/>
      <c r="BZ45" s="17"/>
      <c r="CA45" s="17"/>
      <c r="CB45" s="17">
        <v>0</v>
      </c>
      <c r="CC45" s="17">
        <v>3.4</v>
      </c>
      <c r="CD45" s="17">
        <v>143.6</v>
      </c>
      <c r="CE45" s="17">
        <v>83.9</v>
      </c>
      <c r="CF45" s="17">
        <v>62.3</v>
      </c>
      <c r="CG45" s="17">
        <v>45.9</v>
      </c>
      <c r="CH45" s="17">
        <v>29.9</v>
      </c>
      <c r="CI45" s="17"/>
      <c r="CJ45" s="17"/>
      <c r="CK45" s="17"/>
      <c r="CL45" s="17">
        <v>89.4</v>
      </c>
      <c r="CM45" s="17"/>
      <c r="CN45" s="17"/>
      <c r="CO45" s="17"/>
      <c r="CP45" s="17"/>
      <c r="CQ45" s="17"/>
      <c r="CR45" s="17"/>
      <c r="CS45" s="17"/>
      <c r="CT45" s="17">
        <v>215</v>
      </c>
      <c r="CU45" s="17">
        <v>102.8</v>
      </c>
      <c r="CV45" s="17">
        <v>0.1</v>
      </c>
      <c r="CW45" s="17">
        <v>54.3</v>
      </c>
      <c r="CX45" s="17">
        <v>5.8</v>
      </c>
      <c r="CY45" s="17">
        <v>1.2</v>
      </c>
      <c r="CZ45" s="17">
        <v>0</v>
      </c>
      <c r="DA45" s="17">
        <v>17.600000000000001</v>
      </c>
      <c r="DB45" s="17">
        <v>20.7</v>
      </c>
      <c r="DC45" s="17">
        <v>9.9</v>
      </c>
      <c r="DD45" s="17">
        <v>5.5</v>
      </c>
      <c r="DE45" s="17">
        <v>9.1999999999999993</v>
      </c>
      <c r="DF45" s="17">
        <v>1.2</v>
      </c>
      <c r="DG45" s="17">
        <v>2.1</v>
      </c>
      <c r="DH45" s="17">
        <v>3</v>
      </c>
      <c r="DI45" s="17"/>
      <c r="DJ45" s="17">
        <v>20</v>
      </c>
      <c r="DK45" s="17">
        <v>18.899999999999999</v>
      </c>
      <c r="DL45" s="17">
        <v>3.6</v>
      </c>
      <c r="DM45" s="17">
        <v>18.600000000000001</v>
      </c>
      <c r="DN45" s="17">
        <v>0.4</v>
      </c>
      <c r="DO45" s="17">
        <v>0.3</v>
      </c>
      <c r="DP45" s="17">
        <v>18.7</v>
      </c>
      <c r="DQ45" s="17">
        <v>65.599999999999994</v>
      </c>
      <c r="DR45" s="17">
        <v>0</v>
      </c>
      <c r="DS45" s="17">
        <v>2.6</v>
      </c>
      <c r="DT45" s="17">
        <v>19.8</v>
      </c>
      <c r="DU45" s="17">
        <v>2.4</v>
      </c>
      <c r="DV45" s="17"/>
      <c r="DW45" s="17">
        <v>11</v>
      </c>
      <c r="DX45" s="17">
        <v>6.6</v>
      </c>
      <c r="DY45" s="17">
        <v>10.4</v>
      </c>
      <c r="DZ45" s="17">
        <v>15.9</v>
      </c>
      <c r="EA45" s="17">
        <v>15.6</v>
      </c>
      <c r="EB45" s="17">
        <v>28.4</v>
      </c>
      <c r="EC45" s="17">
        <v>63</v>
      </c>
      <c r="ED45" s="17">
        <v>3.8</v>
      </c>
      <c r="EE45" s="17">
        <v>107</v>
      </c>
      <c r="EF45" s="17">
        <v>99.6</v>
      </c>
      <c r="EG45" s="17">
        <v>16.2</v>
      </c>
      <c r="EH45" s="17">
        <v>9.9</v>
      </c>
      <c r="EI45" s="17">
        <v>20.9</v>
      </c>
      <c r="EJ45" s="17">
        <v>7.9</v>
      </c>
      <c r="EK45" s="17">
        <v>6.5</v>
      </c>
      <c r="EL45" s="17">
        <v>20.399999999999999</v>
      </c>
      <c r="EM45" s="17">
        <v>20.399999999999999</v>
      </c>
      <c r="EN45" s="17">
        <v>20.100000000000001</v>
      </c>
      <c r="EO45" s="17">
        <v>2.1</v>
      </c>
      <c r="EP45" s="17">
        <v>28</v>
      </c>
      <c r="EQ45" s="17">
        <v>0.5</v>
      </c>
      <c r="ER45" s="17">
        <v>10.8</v>
      </c>
      <c r="ES45" s="17">
        <v>0.6</v>
      </c>
      <c r="ET45" s="17">
        <v>125.4</v>
      </c>
      <c r="EU45" s="17">
        <v>114.7</v>
      </c>
      <c r="EV45" s="17">
        <v>11.6</v>
      </c>
      <c r="EW45" s="17">
        <v>1.1000000000000001</v>
      </c>
      <c r="EX45" s="17">
        <v>1.1000000000000001</v>
      </c>
      <c r="EY45" s="17">
        <v>1.8</v>
      </c>
      <c r="EZ45" s="17">
        <v>1</v>
      </c>
      <c r="FA45" s="17">
        <v>0.5</v>
      </c>
      <c r="FB45" s="17">
        <v>6.3</v>
      </c>
      <c r="FC45" s="17">
        <v>18.7</v>
      </c>
      <c r="FD45" s="17">
        <v>9.5</v>
      </c>
      <c r="FE45" s="17">
        <v>27.4</v>
      </c>
      <c r="FF45" s="17">
        <v>34.299999999999997</v>
      </c>
      <c r="FG45" s="17"/>
      <c r="FH45" s="17">
        <v>19.3</v>
      </c>
      <c r="FI45" s="17">
        <v>6.6</v>
      </c>
      <c r="FJ45" s="17">
        <v>11.1</v>
      </c>
      <c r="FK45" s="17">
        <v>6663.2</v>
      </c>
      <c r="FL45" s="15"/>
      <c r="FM45" s="17">
        <v>20.5</v>
      </c>
      <c r="FN45" s="17">
        <v>7.9749999999999996</v>
      </c>
      <c r="FO45" s="17">
        <v>6.048</v>
      </c>
      <c r="FP45" s="17">
        <v>13.2</v>
      </c>
      <c r="FQ45" s="17">
        <v>26.601759999999999</v>
      </c>
      <c r="FR45" s="17">
        <v>9.4437999999999995</v>
      </c>
      <c r="FS45" s="17">
        <v>3.8</v>
      </c>
      <c r="FT45" s="17">
        <v>5.2</v>
      </c>
      <c r="FU45" s="17">
        <v>92.768559999999994</v>
      </c>
    </row>
    <row r="46" spans="1:177" ht="24" customHeight="1" x14ac:dyDescent="0.3">
      <c r="A46" s="16" t="s">
        <v>27</v>
      </c>
      <c r="B46" s="16" t="s">
        <v>677</v>
      </c>
      <c r="C46" s="17">
        <v>204.4</v>
      </c>
      <c r="D46" s="17">
        <v>601</v>
      </c>
      <c r="E46" s="17">
        <v>205.1</v>
      </c>
      <c r="F46" s="17"/>
      <c r="G46" s="17"/>
      <c r="H46" s="17">
        <v>90.9</v>
      </c>
      <c r="I46" s="17">
        <v>0</v>
      </c>
      <c r="J46" s="17"/>
      <c r="K46" s="17"/>
      <c r="L46" s="17">
        <v>165.1</v>
      </c>
      <c r="M46" s="17">
        <v>165</v>
      </c>
      <c r="N46" s="17">
        <v>165.2</v>
      </c>
      <c r="O46" s="17">
        <v>252</v>
      </c>
      <c r="P46" s="17">
        <v>0</v>
      </c>
      <c r="Q46" s="17"/>
      <c r="R46" s="17">
        <v>376.1</v>
      </c>
      <c r="S46" s="17">
        <v>5.8</v>
      </c>
      <c r="T46" s="17"/>
      <c r="U46" s="17"/>
      <c r="V46" s="17"/>
      <c r="W46" s="17"/>
      <c r="X46" s="17">
        <v>168.3</v>
      </c>
      <c r="Y46" s="17">
        <v>7.6</v>
      </c>
      <c r="Z46" s="17">
        <v>5.9</v>
      </c>
      <c r="AA46" s="17">
        <v>5.6</v>
      </c>
      <c r="AB46" s="17">
        <v>6.9</v>
      </c>
      <c r="AC46" s="17">
        <v>10.5</v>
      </c>
      <c r="AD46" s="17">
        <v>121.1</v>
      </c>
      <c r="AE46" s="17"/>
      <c r="AF46" s="17"/>
      <c r="AG46" s="17"/>
      <c r="AH46" s="17"/>
      <c r="AI46" s="17">
        <v>110.7</v>
      </c>
      <c r="AJ46" s="17">
        <v>136.5</v>
      </c>
      <c r="AK46" s="17"/>
      <c r="AL46" s="17"/>
      <c r="AM46" s="17"/>
      <c r="AN46" s="17">
        <v>6.5</v>
      </c>
      <c r="AO46" s="17">
        <v>304.39999999999998</v>
      </c>
      <c r="AP46" s="17">
        <v>53</v>
      </c>
      <c r="AQ46" s="17">
        <v>151.4</v>
      </c>
      <c r="AR46" s="17">
        <v>26.3</v>
      </c>
      <c r="AS46" s="17">
        <v>18.2</v>
      </c>
      <c r="AT46" s="17">
        <v>18.8</v>
      </c>
      <c r="AU46" s="17">
        <v>91.9</v>
      </c>
      <c r="AV46" s="17"/>
      <c r="AW46" s="17"/>
      <c r="AX46" s="17"/>
      <c r="AY46" s="17">
        <v>107.9</v>
      </c>
      <c r="AZ46" s="17">
        <v>7.5</v>
      </c>
      <c r="BA46" s="17">
        <v>9</v>
      </c>
      <c r="BB46" s="17">
        <v>30.6</v>
      </c>
      <c r="BC46" s="17">
        <v>33.200000000000003</v>
      </c>
      <c r="BD46" s="17">
        <v>2</v>
      </c>
      <c r="BE46" s="17">
        <v>12</v>
      </c>
      <c r="BF46" s="17">
        <v>68.900000000000006</v>
      </c>
      <c r="BG46" s="17"/>
      <c r="BH46" s="17"/>
      <c r="BI46" s="17">
        <v>86.9</v>
      </c>
      <c r="BJ46" s="17"/>
      <c r="BK46" s="17"/>
      <c r="BL46" s="17">
        <v>47.2</v>
      </c>
      <c r="BM46" s="17"/>
      <c r="BN46" s="17"/>
      <c r="BO46" s="17"/>
      <c r="BP46" s="17">
        <v>98.5</v>
      </c>
      <c r="BQ46" s="17">
        <v>175.2</v>
      </c>
      <c r="BR46" s="17">
        <v>173</v>
      </c>
      <c r="BS46" s="17">
        <v>207.6</v>
      </c>
      <c r="BT46" s="17">
        <v>270</v>
      </c>
      <c r="BU46" s="17"/>
      <c r="BV46" s="17"/>
      <c r="BW46" s="17"/>
      <c r="BX46" s="17"/>
      <c r="BY46" s="17"/>
      <c r="BZ46" s="17"/>
      <c r="CA46" s="17"/>
      <c r="CB46" s="17">
        <v>0</v>
      </c>
      <c r="CC46" s="17">
        <v>3.4</v>
      </c>
      <c r="CD46" s="17">
        <v>161</v>
      </c>
      <c r="CE46" s="17">
        <v>93.8</v>
      </c>
      <c r="CF46" s="17">
        <v>63.3</v>
      </c>
      <c r="CG46" s="17">
        <v>45.9</v>
      </c>
      <c r="CH46" s="17">
        <v>30.1</v>
      </c>
      <c r="CI46" s="17"/>
      <c r="CJ46" s="17"/>
      <c r="CK46" s="17"/>
      <c r="CL46" s="17">
        <v>145.1</v>
      </c>
      <c r="CM46" s="17"/>
      <c r="CN46" s="17"/>
      <c r="CO46" s="17"/>
      <c r="CP46" s="17"/>
      <c r="CQ46" s="17"/>
      <c r="CR46" s="17"/>
      <c r="CS46" s="17"/>
      <c r="CT46" s="17">
        <v>215.4</v>
      </c>
      <c r="CU46" s="17">
        <v>103</v>
      </c>
      <c r="CV46" s="17">
        <v>0</v>
      </c>
      <c r="CW46" s="17">
        <v>57.3</v>
      </c>
      <c r="CX46" s="17">
        <v>0</v>
      </c>
      <c r="CY46" s="17">
        <v>0.3</v>
      </c>
      <c r="CZ46" s="17">
        <v>0</v>
      </c>
      <c r="DA46" s="17">
        <v>17.7</v>
      </c>
      <c r="DB46" s="17">
        <v>20.8</v>
      </c>
      <c r="DC46" s="17">
        <v>9.9</v>
      </c>
      <c r="DD46" s="17">
        <v>5.5</v>
      </c>
      <c r="DE46" s="17">
        <v>0.1</v>
      </c>
      <c r="DF46" s="17">
        <v>1.2</v>
      </c>
      <c r="DG46" s="17">
        <v>2.1</v>
      </c>
      <c r="DH46" s="17">
        <v>3.1</v>
      </c>
      <c r="DI46" s="17"/>
      <c r="DJ46" s="17">
        <v>20</v>
      </c>
      <c r="DK46" s="17">
        <v>18.899999999999999</v>
      </c>
      <c r="DL46" s="17">
        <v>3.6</v>
      </c>
      <c r="DM46" s="17">
        <v>18.600000000000001</v>
      </c>
      <c r="DN46" s="17">
        <v>0</v>
      </c>
      <c r="DO46" s="17">
        <v>0</v>
      </c>
      <c r="DP46" s="17">
        <v>18.100000000000001</v>
      </c>
      <c r="DQ46" s="17">
        <v>55.4</v>
      </c>
      <c r="DR46" s="17">
        <v>0</v>
      </c>
      <c r="DS46" s="17">
        <v>2.5</v>
      </c>
      <c r="DT46" s="17">
        <v>20.2</v>
      </c>
      <c r="DU46" s="17">
        <v>2.5</v>
      </c>
      <c r="DV46" s="17"/>
      <c r="DW46" s="17">
        <v>11</v>
      </c>
      <c r="DX46" s="17">
        <v>6.6</v>
      </c>
      <c r="DY46" s="17">
        <v>11.4</v>
      </c>
      <c r="DZ46" s="17">
        <v>15.4</v>
      </c>
      <c r="EA46" s="17">
        <v>14.8</v>
      </c>
      <c r="EB46" s="17">
        <v>28.4</v>
      </c>
      <c r="EC46" s="17">
        <v>54.1</v>
      </c>
      <c r="ED46" s="17">
        <v>0</v>
      </c>
      <c r="EE46" s="17">
        <v>95.3</v>
      </c>
      <c r="EF46" s="17">
        <v>95.4</v>
      </c>
      <c r="EG46" s="17">
        <v>14</v>
      </c>
      <c r="EH46" s="17">
        <v>9.1</v>
      </c>
      <c r="EI46" s="17">
        <v>20.9</v>
      </c>
      <c r="EJ46" s="17">
        <v>7.9</v>
      </c>
      <c r="EK46" s="17">
        <v>6.4</v>
      </c>
      <c r="EL46" s="17">
        <v>20.399999999999999</v>
      </c>
      <c r="EM46" s="17">
        <v>20.399999999999999</v>
      </c>
      <c r="EN46" s="17">
        <v>20.100000000000001</v>
      </c>
      <c r="EO46" s="17">
        <v>0</v>
      </c>
      <c r="EP46" s="17">
        <v>0</v>
      </c>
      <c r="EQ46" s="17">
        <v>0</v>
      </c>
      <c r="ER46" s="17">
        <v>0</v>
      </c>
      <c r="ES46" s="17">
        <v>0.6</v>
      </c>
      <c r="ET46" s="17">
        <v>125.8</v>
      </c>
      <c r="EU46" s="17">
        <v>124.5</v>
      </c>
      <c r="EV46" s="17">
        <v>0</v>
      </c>
      <c r="EW46" s="17">
        <v>1.1000000000000001</v>
      </c>
      <c r="EX46" s="17">
        <v>1.1000000000000001</v>
      </c>
      <c r="EY46" s="17">
        <v>1.8</v>
      </c>
      <c r="EZ46" s="17">
        <v>1</v>
      </c>
      <c r="FA46" s="17">
        <v>0</v>
      </c>
      <c r="FB46" s="17">
        <v>6.4</v>
      </c>
      <c r="FC46" s="17">
        <v>18.399999999999999</v>
      </c>
      <c r="FD46" s="17">
        <v>9.5</v>
      </c>
      <c r="FE46" s="17">
        <v>27.3</v>
      </c>
      <c r="FF46" s="17">
        <v>34.299999999999997</v>
      </c>
      <c r="FG46" s="17"/>
      <c r="FH46" s="17">
        <v>19.3</v>
      </c>
      <c r="FI46" s="17">
        <v>7.4</v>
      </c>
      <c r="FJ46" s="17">
        <v>11.1</v>
      </c>
      <c r="FK46" s="17">
        <v>6783.7</v>
      </c>
      <c r="FL46" s="15"/>
      <c r="FM46" s="17">
        <v>19.7</v>
      </c>
      <c r="FN46" s="17">
        <v>7.976</v>
      </c>
      <c r="FO46" s="17">
        <v>6.0490000000000004</v>
      </c>
      <c r="FP46" s="17">
        <v>13.2</v>
      </c>
      <c r="FQ46" s="17">
        <v>26.82291</v>
      </c>
      <c r="FR46" s="17">
        <v>9.4432200000000002</v>
      </c>
      <c r="FS46" s="17">
        <v>3.9</v>
      </c>
      <c r="FT46" s="17">
        <v>15.8</v>
      </c>
      <c r="FU46" s="17">
        <v>102.89113</v>
      </c>
    </row>
    <row r="47" spans="1:177" ht="24" customHeight="1" x14ac:dyDescent="0.3">
      <c r="A47" s="16" t="s">
        <v>27</v>
      </c>
      <c r="B47" s="16" t="s">
        <v>678</v>
      </c>
      <c r="C47" s="17">
        <v>203.4</v>
      </c>
      <c r="D47" s="17">
        <v>600.29999999999995</v>
      </c>
      <c r="E47" s="17">
        <v>204.6</v>
      </c>
      <c r="F47" s="17"/>
      <c r="G47" s="17"/>
      <c r="H47" s="17">
        <v>89.9</v>
      </c>
      <c r="I47" s="17">
        <v>0</v>
      </c>
      <c r="J47" s="17"/>
      <c r="K47" s="17"/>
      <c r="L47" s="17">
        <v>185.3</v>
      </c>
      <c r="M47" s="17">
        <v>202.6</v>
      </c>
      <c r="N47" s="17">
        <v>203</v>
      </c>
      <c r="O47" s="17">
        <v>284.10000000000002</v>
      </c>
      <c r="P47" s="17">
        <v>0</v>
      </c>
      <c r="Q47" s="17"/>
      <c r="R47" s="17">
        <v>376.2</v>
      </c>
      <c r="S47" s="17">
        <v>5.8</v>
      </c>
      <c r="T47" s="17"/>
      <c r="U47" s="17"/>
      <c r="V47" s="17"/>
      <c r="W47" s="17"/>
      <c r="X47" s="17">
        <v>167.7</v>
      </c>
      <c r="Y47" s="17">
        <v>7.3</v>
      </c>
      <c r="Z47" s="17">
        <v>5.8</v>
      </c>
      <c r="AA47" s="17">
        <v>5.6</v>
      </c>
      <c r="AB47" s="17">
        <v>6.9</v>
      </c>
      <c r="AC47" s="17">
        <v>13.9</v>
      </c>
      <c r="AD47" s="17">
        <v>140.30000000000001</v>
      </c>
      <c r="AE47" s="17"/>
      <c r="AF47" s="17"/>
      <c r="AG47" s="17"/>
      <c r="AH47" s="17"/>
      <c r="AI47" s="17">
        <v>110.7</v>
      </c>
      <c r="AJ47" s="17">
        <v>188.6</v>
      </c>
      <c r="AK47" s="17"/>
      <c r="AL47" s="17"/>
      <c r="AM47" s="17"/>
      <c r="AN47" s="17">
        <v>6.5</v>
      </c>
      <c r="AO47" s="17">
        <v>458.6</v>
      </c>
      <c r="AP47" s="17">
        <v>51.3</v>
      </c>
      <c r="AQ47" s="17">
        <v>151.1</v>
      </c>
      <c r="AR47" s="17">
        <v>26.4</v>
      </c>
      <c r="AS47" s="17">
        <v>18.2</v>
      </c>
      <c r="AT47" s="17">
        <v>18.8</v>
      </c>
      <c r="AU47" s="17">
        <v>91.7</v>
      </c>
      <c r="AV47" s="17"/>
      <c r="AW47" s="17"/>
      <c r="AX47" s="17"/>
      <c r="AY47" s="17">
        <v>107.7</v>
      </c>
      <c r="AZ47" s="17">
        <v>7.5</v>
      </c>
      <c r="BA47" s="17">
        <v>9.1</v>
      </c>
      <c r="BB47" s="17">
        <v>33</v>
      </c>
      <c r="BC47" s="17">
        <v>32.799999999999997</v>
      </c>
      <c r="BD47" s="17">
        <v>2</v>
      </c>
      <c r="BE47" s="17">
        <v>31</v>
      </c>
      <c r="BF47" s="17">
        <v>67.599999999999994</v>
      </c>
      <c r="BG47" s="17"/>
      <c r="BH47" s="17"/>
      <c r="BI47" s="17">
        <v>95</v>
      </c>
      <c r="BJ47" s="17"/>
      <c r="BK47" s="17"/>
      <c r="BL47" s="17">
        <v>48.2</v>
      </c>
      <c r="BM47" s="17"/>
      <c r="BN47" s="17"/>
      <c r="BO47" s="17"/>
      <c r="BP47" s="17">
        <v>110.9</v>
      </c>
      <c r="BQ47" s="17">
        <v>175.8</v>
      </c>
      <c r="BR47" s="17">
        <v>173.5</v>
      </c>
      <c r="BS47" s="17">
        <v>207.7</v>
      </c>
      <c r="BT47" s="17">
        <v>270.7</v>
      </c>
      <c r="BU47" s="17"/>
      <c r="BV47" s="17"/>
      <c r="BW47" s="17"/>
      <c r="BX47" s="17"/>
      <c r="BY47" s="17"/>
      <c r="BZ47" s="17"/>
      <c r="CA47" s="17"/>
      <c r="CB47" s="17">
        <v>0</v>
      </c>
      <c r="CC47" s="17">
        <v>3.4</v>
      </c>
      <c r="CD47" s="17">
        <v>254.9</v>
      </c>
      <c r="CE47" s="17">
        <v>95.2</v>
      </c>
      <c r="CF47" s="17">
        <v>63</v>
      </c>
      <c r="CG47" s="17">
        <v>46</v>
      </c>
      <c r="CH47" s="17">
        <v>29.9</v>
      </c>
      <c r="CI47" s="17"/>
      <c r="CJ47" s="17"/>
      <c r="CK47" s="17"/>
      <c r="CL47" s="17">
        <v>147.5</v>
      </c>
      <c r="CM47" s="17"/>
      <c r="CN47" s="17"/>
      <c r="CO47" s="17"/>
      <c r="CP47" s="17"/>
      <c r="CQ47" s="17"/>
      <c r="CR47" s="17"/>
      <c r="CS47" s="17"/>
      <c r="CT47" s="17">
        <v>215.7</v>
      </c>
      <c r="CU47" s="17">
        <v>103.3</v>
      </c>
      <c r="CV47" s="17">
        <v>0</v>
      </c>
      <c r="CW47" s="17">
        <v>60.7</v>
      </c>
      <c r="CX47" s="17">
        <v>0</v>
      </c>
      <c r="CY47" s="17">
        <v>0</v>
      </c>
      <c r="CZ47" s="17">
        <v>0</v>
      </c>
      <c r="DA47" s="17">
        <v>17.899999999999999</v>
      </c>
      <c r="DB47" s="17">
        <v>20.7</v>
      </c>
      <c r="DC47" s="17">
        <v>9.9</v>
      </c>
      <c r="DD47" s="17">
        <v>5.3</v>
      </c>
      <c r="DE47" s="17">
        <v>0</v>
      </c>
      <c r="DF47" s="17">
        <v>1.2</v>
      </c>
      <c r="DG47" s="17">
        <v>2.1</v>
      </c>
      <c r="DH47" s="17">
        <v>3</v>
      </c>
      <c r="DI47" s="17"/>
      <c r="DJ47" s="17">
        <v>20</v>
      </c>
      <c r="DK47" s="17">
        <v>18.899999999999999</v>
      </c>
      <c r="DL47" s="17">
        <v>3.6</v>
      </c>
      <c r="DM47" s="17">
        <v>18.600000000000001</v>
      </c>
      <c r="DN47" s="17">
        <v>0</v>
      </c>
      <c r="DO47" s="17">
        <v>0</v>
      </c>
      <c r="DP47" s="17">
        <v>18.8</v>
      </c>
      <c r="DQ47" s="17">
        <v>58.5</v>
      </c>
      <c r="DR47" s="17">
        <v>0</v>
      </c>
      <c r="DS47" s="17">
        <v>2.5</v>
      </c>
      <c r="DT47" s="17">
        <v>20.2</v>
      </c>
      <c r="DU47" s="17">
        <v>2.6</v>
      </c>
      <c r="DV47" s="17"/>
      <c r="DW47" s="17">
        <v>11</v>
      </c>
      <c r="DX47" s="17">
        <v>6.5</v>
      </c>
      <c r="DY47" s="17">
        <v>11.2</v>
      </c>
      <c r="DZ47" s="17">
        <v>15.3</v>
      </c>
      <c r="EA47" s="17">
        <v>14.2</v>
      </c>
      <c r="EB47" s="17">
        <v>5.4</v>
      </c>
      <c r="EC47" s="17">
        <v>50.2</v>
      </c>
      <c r="ED47" s="17">
        <v>0</v>
      </c>
      <c r="EE47" s="17">
        <v>89.1</v>
      </c>
      <c r="EF47" s="17">
        <v>99.9</v>
      </c>
      <c r="EG47" s="17">
        <v>12.2</v>
      </c>
      <c r="EH47" s="17">
        <v>6.1</v>
      </c>
      <c r="EI47" s="17">
        <v>20.9</v>
      </c>
      <c r="EJ47" s="17">
        <v>7.9</v>
      </c>
      <c r="EK47" s="17">
        <v>6.7</v>
      </c>
      <c r="EL47" s="17">
        <v>20.399999999999999</v>
      </c>
      <c r="EM47" s="17">
        <v>20.399999999999999</v>
      </c>
      <c r="EN47" s="17">
        <v>20.100000000000001</v>
      </c>
      <c r="EO47" s="17">
        <v>0</v>
      </c>
      <c r="EP47" s="17">
        <v>0</v>
      </c>
      <c r="EQ47" s="17">
        <v>0</v>
      </c>
      <c r="ER47" s="17">
        <v>0</v>
      </c>
      <c r="ES47" s="17">
        <v>0.6</v>
      </c>
      <c r="ET47" s="17">
        <v>122.7</v>
      </c>
      <c r="EU47" s="17">
        <v>115.7</v>
      </c>
      <c r="EV47" s="17">
        <v>0</v>
      </c>
      <c r="EW47" s="17">
        <v>1.1000000000000001</v>
      </c>
      <c r="EX47" s="17">
        <v>1.1000000000000001</v>
      </c>
      <c r="EY47" s="17">
        <v>1.8</v>
      </c>
      <c r="EZ47" s="17">
        <v>1</v>
      </c>
      <c r="FA47" s="17">
        <v>0</v>
      </c>
      <c r="FB47" s="17">
        <v>6.4</v>
      </c>
      <c r="FC47" s="17">
        <v>18.3</v>
      </c>
      <c r="FD47" s="17">
        <v>9.3000000000000007</v>
      </c>
      <c r="FE47" s="17">
        <v>27.3</v>
      </c>
      <c r="FF47" s="17">
        <v>34.200000000000003</v>
      </c>
      <c r="FG47" s="17"/>
      <c r="FH47" s="17">
        <v>19.3</v>
      </c>
      <c r="FI47" s="17">
        <v>6.2</v>
      </c>
      <c r="FJ47" s="17">
        <v>11.1</v>
      </c>
      <c r="FK47" s="17">
        <v>7234.1</v>
      </c>
      <c r="FL47" s="15"/>
      <c r="FM47" s="17">
        <v>19.8</v>
      </c>
      <c r="FN47" s="17">
        <v>7.9779999999999998</v>
      </c>
      <c r="FO47" s="17">
        <v>6.0449999999999999</v>
      </c>
      <c r="FP47" s="17">
        <v>13.2</v>
      </c>
      <c r="FQ47" s="17">
        <v>27.008659999999999</v>
      </c>
      <c r="FR47" s="17">
        <v>9.4420599999999997</v>
      </c>
      <c r="FS47" s="17">
        <v>4</v>
      </c>
      <c r="FT47" s="17">
        <v>15.9</v>
      </c>
      <c r="FU47" s="17">
        <v>103.37372000000001</v>
      </c>
    </row>
    <row r="48" spans="1:177" ht="24" customHeight="1" x14ac:dyDescent="0.3">
      <c r="A48" s="16" t="s">
        <v>27</v>
      </c>
      <c r="B48" s="16" t="s">
        <v>679</v>
      </c>
      <c r="C48" s="17">
        <v>200.8</v>
      </c>
      <c r="D48" s="17">
        <v>600.9</v>
      </c>
      <c r="E48" s="17">
        <v>205.6</v>
      </c>
      <c r="F48" s="17"/>
      <c r="G48" s="17"/>
      <c r="H48" s="17">
        <v>90</v>
      </c>
      <c r="I48" s="17">
        <v>0</v>
      </c>
      <c r="J48" s="17"/>
      <c r="K48" s="17"/>
      <c r="L48" s="17">
        <v>185.7</v>
      </c>
      <c r="M48" s="17">
        <v>205.3</v>
      </c>
      <c r="N48" s="17">
        <v>206.3</v>
      </c>
      <c r="O48" s="17">
        <v>286.3</v>
      </c>
      <c r="P48" s="17">
        <v>88.1</v>
      </c>
      <c r="Q48" s="17"/>
      <c r="R48" s="17">
        <v>378.5</v>
      </c>
      <c r="S48" s="17">
        <v>5.8</v>
      </c>
      <c r="T48" s="17"/>
      <c r="U48" s="17"/>
      <c r="V48" s="17"/>
      <c r="W48" s="17"/>
      <c r="X48" s="17">
        <v>165.2</v>
      </c>
      <c r="Y48" s="17">
        <v>7</v>
      </c>
      <c r="Z48" s="17">
        <v>5.7</v>
      </c>
      <c r="AA48" s="17">
        <v>5.6</v>
      </c>
      <c r="AB48" s="17">
        <v>6.9</v>
      </c>
      <c r="AC48" s="17">
        <v>13.9</v>
      </c>
      <c r="AD48" s="17">
        <v>141</v>
      </c>
      <c r="AE48" s="17"/>
      <c r="AF48" s="17"/>
      <c r="AG48" s="17"/>
      <c r="AH48" s="17"/>
      <c r="AI48" s="17">
        <v>110.6</v>
      </c>
      <c r="AJ48" s="17">
        <v>224.4</v>
      </c>
      <c r="AK48" s="17"/>
      <c r="AL48" s="17"/>
      <c r="AM48" s="17"/>
      <c r="AN48" s="17">
        <v>6.5</v>
      </c>
      <c r="AO48" s="17">
        <v>457.4</v>
      </c>
      <c r="AP48" s="17">
        <v>52.5</v>
      </c>
      <c r="AQ48" s="17">
        <v>151</v>
      </c>
      <c r="AR48" s="17">
        <v>26.7</v>
      </c>
      <c r="AS48" s="17">
        <v>18.399999999999999</v>
      </c>
      <c r="AT48" s="17">
        <v>18.8</v>
      </c>
      <c r="AU48" s="17">
        <v>86.2</v>
      </c>
      <c r="AV48" s="17"/>
      <c r="AW48" s="17"/>
      <c r="AX48" s="17"/>
      <c r="AY48" s="17">
        <v>107.4</v>
      </c>
      <c r="AZ48" s="17">
        <v>7.2</v>
      </c>
      <c r="BA48" s="17">
        <v>9.1</v>
      </c>
      <c r="BB48" s="17">
        <v>35.5</v>
      </c>
      <c r="BC48" s="17">
        <v>32.799999999999997</v>
      </c>
      <c r="BD48" s="17">
        <v>2</v>
      </c>
      <c r="BE48" s="17">
        <v>31.6</v>
      </c>
      <c r="BF48" s="17">
        <v>67.599999999999994</v>
      </c>
      <c r="BG48" s="17"/>
      <c r="BH48" s="17"/>
      <c r="BI48" s="17">
        <v>94.9</v>
      </c>
      <c r="BJ48" s="17"/>
      <c r="BK48" s="17"/>
      <c r="BL48" s="17">
        <v>48.1</v>
      </c>
      <c r="BM48" s="17"/>
      <c r="BN48" s="17"/>
      <c r="BO48" s="17"/>
      <c r="BP48" s="17">
        <v>110.8</v>
      </c>
      <c r="BQ48" s="17">
        <v>176.3</v>
      </c>
      <c r="BR48" s="17">
        <v>173.8</v>
      </c>
      <c r="BS48" s="17">
        <v>208.2</v>
      </c>
      <c r="BT48" s="17">
        <v>270.89999999999998</v>
      </c>
      <c r="BU48" s="17"/>
      <c r="BV48" s="17"/>
      <c r="BW48" s="17"/>
      <c r="BX48" s="17"/>
      <c r="BY48" s="17"/>
      <c r="BZ48" s="17"/>
      <c r="CA48" s="17"/>
      <c r="CB48" s="17">
        <v>0</v>
      </c>
      <c r="CC48" s="17">
        <v>3.4</v>
      </c>
      <c r="CD48" s="17">
        <v>269</v>
      </c>
      <c r="CE48" s="17">
        <v>90.5</v>
      </c>
      <c r="CF48" s="17">
        <v>63</v>
      </c>
      <c r="CG48" s="17">
        <v>45.9</v>
      </c>
      <c r="CH48" s="17">
        <v>29.9</v>
      </c>
      <c r="CI48" s="17"/>
      <c r="CJ48" s="17"/>
      <c r="CK48" s="17"/>
      <c r="CL48" s="17">
        <v>148.5</v>
      </c>
      <c r="CM48" s="17"/>
      <c r="CN48" s="17"/>
      <c r="CO48" s="17"/>
      <c r="CP48" s="17"/>
      <c r="CQ48" s="17"/>
      <c r="CR48" s="17"/>
      <c r="CS48" s="17"/>
      <c r="CT48" s="17">
        <v>215.9</v>
      </c>
      <c r="CU48" s="17">
        <v>103.3</v>
      </c>
      <c r="CV48" s="17">
        <v>0</v>
      </c>
      <c r="CW48" s="17">
        <v>55.8</v>
      </c>
      <c r="CX48" s="17">
        <v>0</v>
      </c>
      <c r="CY48" s="17">
        <v>0</v>
      </c>
      <c r="CZ48" s="17">
        <v>0</v>
      </c>
      <c r="DA48" s="17">
        <v>17.600000000000001</v>
      </c>
      <c r="DB48" s="17">
        <v>20.7</v>
      </c>
      <c r="DC48" s="17">
        <v>9.9</v>
      </c>
      <c r="DD48" s="17">
        <v>5.6</v>
      </c>
      <c r="DE48" s="17">
        <v>0</v>
      </c>
      <c r="DF48" s="17">
        <v>1.2</v>
      </c>
      <c r="DG48" s="17">
        <v>2.1</v>
      </c>
      <c r="DH48" s="17">
        <v>2.9</v>
      </c>
      <c r="DI48" s="17"/>
      <c r="DJ48" s="17">
        <v>20</v>
      </c>
      <c r="DK48" s="17">
        <v>18.899999999999999</v>
      </c>
      <c r="DL48" s="17">
        <v>3.6</v>
      </c>
      <c r="DM48" s="17">
        <v>18.600000000000001</v>
      </c>
      <c r="DN48" s="17">
        <v>0</v>
      </c>
      <c r="DO48" s="17">
        <v>0</v>
      </c>
      <c r="DP48" s="17">
        <v>17.3</v>
      </c>
      <c r="DQ48" s="17">
        <v>58</v>
      </c>
      <c r="DR48" s="17">
        <v>0</v>
      </c>
      <c r="DS48" s="17">
        <v>2.5</v>
      </c>
      <c r="DT48" s="17">
        <v>20.2</v>
      </c>
      <c r="DU48" s="17">
        <v>2.6</v>
      </c>
      <c r="DV48" s="17"/>
      <c r="DW48" s="17">
        <v>10.7</v>
      </c>
      <c r="DX48" s="17">
        <v>6.5</v>
      </c>
      <c r="DY48" s="17">
        <v>11.3</v>
      </c>
      <c r="DZ48" s="17">
        <v>15.3</v>
      </c>
      <c r="EA48" s="17">
        <v>13.9</v>
      </c>
      <c r="EB48" s="17">
        <v>1.7</v>
      </c>
      <c r="EC48" s="17">
        <v>47</v>
      </c>
      <c r="ED48" s="17">
        <v>0</v>
      </c>
      <c r="EE48" s="17">
        <v>83.5</v>
      </c>
      <c r="EF48" s="17">
        <v>98.8</v>
      </c>
      <c r="EG48" s="17">
        <v>12.2</v>
      </c>
      <c r="EH48" s="17">
        <v>5.7</v>
      </c>
      <c r="EI48" s="17">
        <v>20.9</v>
      </c>
      <c r="EJ48" s="17">
        <v>7.9</v>
      </c>
      <c r="EK48" s="17">
        <v>7.2</v>
      </c>
      <c r="EL48" s="17">
        <v>20.399999999999999</v>
      </c>
      <c r="EM48" s="17">
        <v>20.399999999999999</v>
      </c>
      <c r="EN48" s="17">
        <v>20.100000000000001</v>
      </c>
      <c r="EO48" s="17">
        <v>0</v>
      </c>
      <c r="EP48" s="17">
        <v>0</v>
      </c>
      <c r="EQ48" s="17">
        <v>0</v>
      </c>
      <c r="ER48" s="17">
        <v>0</v>
      </c>
      <c r="ES48" s="17">
        <v>0.6</v>
      </c>
      <c r="ET48" s="17">
        <v>114.5</v>
      </c>
      <c r="EU48" s="17">
        <v>109.3</v>
      </c>
      <c r="EV48" s="17">
        <v>0</v>
      </c>
      <c r="EW48" s="17">
        <v>1.1000000000000001</v>
      </c>
      <c r="EX48" s="17">
        <v>1.1000000000000001</v>
      </c>
      <c r="EY48" s="17">
        <v>1.8</v>
      </c>
      <c r="EZ48" s="17">
        <v>1</v>
      </c>
      <c r="FA48" s="17">
        <v>0</v>
      </c>
      <c r="FB48" s="17">
        <v>6.4</v>
      </c>
      <c r="FC48" s="17">
        <v>18.3</v>
      </c>
      <c r="FD48" s="17">
        <v>9.4</v>
      </c>
      <c r="FE48" s="17">
        <v>27.4</v>
      </c>
      <c r="FF48" s="17">
        <v>34.4</v>
      </c>
      <c r="FG48" s="17"/>
      <c r="FH48" s="17">
        <v>19.399999999999999</v>
      </c>
      <c r="FI48" s="17">
        <v>9</v>
      </c>
      <c r="FJ48" s="17">
        <v>11.1</v>
      </c>
      <c r="FK48" s="17">
        <v>7342.5</v>
      </c>
      <c r="FL48" s="15"/>
      <c r="FM48" s="17">
        <v>19.899999999999999</v>
      </c>
      <c r="FN48" s="17">
        <v>7.9779999999999998</v>
      </c>
      <c r="FO48" s="17">
        <v>6.0449999999999999</v>
      </c>
      <c r="FP48" s="17">
        <v>13.2</v>
      </c>
      <c r="FQ48" s="17">
        <v>27.16948</v>
      </c>
      <c r="FR48" s="17">
        <v>9.4406700000000008</v>
      </c>
      <c r="FS48" s="17">
        <v>4</v>
      </c>
      <c r="FT48" s="17">
        <v>15.8</v>
      </c>
      <c r="FU48" s="17">
        <v>103.53315000000001</v>
      </c>
    </row>
    <row r="49" spans="1:177" ht="24" customHeight="1" x14ac:dyDescent="0.3">
      <c r="A49" s="16" t="s">
        <v>27</v>
      </c>
      <c r="B49" s="16" t="s">
        <v>680</v>
      </c>
      <c r="C49" s="17">
        <v>199.9</v>
      </c>
      <c r="D49" s="17">
        <v>600.1</v>
      </c>
      <c r="E49" s="17">
        <v>203.9</v>
      </c>
      <c r="F49" s="17"/>
      <c r="G49" s="17"/>
      <c r="H49" s="17">
        <v>90.2</v>
      </c>
      <c r="I49" s="17">
        <v>0</v>
      </c>
      <c r="J49" s="17"/>
      <c r="K49" s="17"/>
      <c r="L49" s="17">
        <v>186</v>
      </c>
      <c r="M49" s="17">
        <v>191.4</v>
      </c>
      <c r="N49" s="17">
        <v>191.9</v>
      </c>
      <c r="O49" s="17">
        <v>278.10000000000002</v>
      </c>
      <c r="P49" s="17">
        <v>215.9</v>
      </c>
      <c r="Q49" s="17"/>
      <c r="R49" s="17">
        <v>375.6</v>
      </c>
      <c r="S49" s="17">
        <v>5.7</v>
      </c>
      <c r="T49" s="17"/>
      <c r="U49" s="17"/>
      <c r="V49" s="17"/>
      <c r="W49" s="17"/>
      <c r="X49" s="17">
        <v>165.8</v>
      </c>
      <c r="Y49" s="17">
        <v>7.1</v>
      </c>
      <c r="Z49" s="17">
        <v>5.7</v>
      </c>
      <c r="AA49" s="17">
        <v>5.6</v>
      </c>
      <c r="AB49" s="17">
        <v>6.9</v>
      </c>
      <c r="AC49" s="17">
        <v>14.1</v>
      </c>
      <c r="AD49" s="17">
        <v>140.80000000000001</v>
      </c>
      <c r="AE49" s="17"/>
      <c r="AF49" s="17"/>
      <c r="AG49" s="17"/>
      <c r="AH49" s="17"/>
      <c r="AI49" s="17">
        <v>110.6</v>
      </c>
      <c r="AJ49" s="17">
        <v>222.6</v>
      </c>
      <c r="AK49" s="17"/>
      <c r="AL49" s="17"/>
      <c r="AM49" s="17"/>
      <c r="AN49" s="17">
        <v>6.5</v>
      </c>
      <c r="AO49" s="17">
        <v>456.3</v>
      </c>
      <c r="AP49" s="17">
        <v>51.5</v>
      </c>
      <c r="AQ49" s="17">
        <v>149.80000000000001</v>
      </c>
      <c r="AR49" s="17">
        <v>26</v>
      </c>
      <c r="AS49" s="17">
        <v>18.2</v>
      </c>
      <c r="AT49" s="17">
        <v>18.8</v>
      </c>
      <c r="AU49" s="17">
        <v>89.9</v>
      </c>
      <c r="AV49" s="17"/>
      <c r="AW49" s="17"/>
      <c r="AX49" s="17"/>
      <c r="AY49" s="17">
        <v>107.9</v>
      </c>
      <c r="AZ49" s="17">
        <v>7.2</v>
      </c>
      <c r="BA49" s="17">
        <v>9</v>
      </c>
      <c r="BB49" s="17">
        <v>30.5</v>
      </c>
      <c r="BC49" s="17">
        <v>32.700000000000003</v>
      </c>
      <c r="BD49" s="17">
        <v>2</v>
      </c>
      <c r="BE49" s="17">
        <v>31.1</v>
      </c>
      <c r="BF49" s="17">
        <v>67.400000000000006</v>
      </c>
      <c r="BG49" s="17"/>
      <c r="BH49" s="17"/>
      <c r="BI49" s="17">
        <v>94.6</v>
      </c>
      <c r="BJ49" s="17"/>
      <c r="BK49" s="17"/>
      <c r="BL49" s="17">
        <v>48.3</v>
      </c>
      <c r="BM49" s="17"/>
      <c r="BN49" s="17"/>
      <c r="BO49" s="17"/>
      <c r="BP49" s="17">
        <v>110.7</v>
      </c>
      <c r="BQ49" s="17">
        <v>176.8</v>
      </c>
      <c r="BR49" s="17">
        <v>174.3</v>
      </c>
      <c r="BS49" s="17">
        <v>208.5</v>
      </c>
      <c r="BT49" s="17">
        <v>271.8</v>
      </c>
      <c r="BU49" s="17"/>
      <c r="BV49" s="17"/>
      <c r="BW49" s="17"/>
      <c r="BX49" s="17"/>
      <c r="BY49" s="17"/>
      <c r="BZ49" s="17"/>
      <c r="CA49" s="17"/>
      <c r="CB49" s="17">
        <v>0</v>
      </c>
      <c r="CC49" s="17">
        <v>3.4</v>
      </c>
      <c r="CD49" s="17">
        <v>250.8</v>
      </c>
      <c r="CE49" s="17">
        <v>84.3</v>
      </c>
      <c r="CF49" s="17">
        <v>62.7</v>
      </c>
      <c r="CG49" s="17">
        <v>46</v>
      </c>
      <c r="CH49" s="17">
        <v>28.4</v>
      </c>
      <c r="CI49" s="17"/>
      <c r="CJ49" s="17"/>
      <c r="CK49" s="17"/>
      <c r="CL49" s="17">
        <v>148.69999999999999</v>
      </c>
      <c r="CM49" s="17"/>
      <c r="CN49" s="17"/>
      <c r="CO49" s="17"/>
      <c r="CP49" s="17"/>
      <c r="CQ49" s="17"/>
      <c r="CR49" s="17"/>
      <c r="CS49" s="17"/>
      <c r="CT49" s="17">
        <v>216</v>
      </c>
      <c r="CU49" s="17">
        <v>103.3</v>
      </c>
      <c r="CV49" s="17">
        <v>0</v>
      </c>
      <c r="CW49" s="17">
        <v>50.8</v>
      </c>
      <c r="CX49" s="17">
        <v>0</v>
      </c>
      <c r="CY49" s="17">
        <v>0</v>
      </c>
      <c r="CZ49" s="17">
        <v>0</v>
      </c>
      <c r="DA49" s="17">
        <v>17.5</v>
      </c>
      <c r="DB49" s="17">
        <v>20.6</v>
      </c>
      <c r="DC49" s="17">
        <v>10</v>
      </c>
      <c r="DD49" s="17">
        <v>5.4</v>
      </c>
      <c r="DE49" s="17">
        <v>0</v>
      </c>
      <c r="DF49" s="17">
        <v>1.2</v>
      </c>
      <c r="DG49" s="17">
        <v>2.1</v>
      </c>
      <c r="DH49" s="17">
        <v>2.8</v>
      </c>
      <c r="DI49" s="17"/>
      <c r="DJ49" s="17">
        <v>20</v>
      </c>
      <c r="DK49" s="17">
        <v>18.899999999999999</v>
      </c>
      <c r="DL49" s="17">
        <v>3.6</v>
      </c>
      <c r="DM49" s="17">
        <v>18.600000000000001</v>
      </c>
      <c r="DN49" s="17">
        <v>0</v>
      </c>
      <c r="DO49" s="17">
        <v>0</v>
      </c>
      <c r="DP49" s="17">
        <v>17.899999999999999</v>
      </c>
      <c r="DQ49" s="17">
        <v>60.2</v>
      </c>
      <c r="DR49" s="17">
        <v>0</v>
      </c>
      <c r="DS49" s="17">
        <v>2.5</v>
      </c>
      <c r="DT49" s="17">
        <v>20.2</v>
      </c>
      <c r="DU49" s="17">
        <v>2.7</v>
      </c>
      <c r="DV49" s="17"/>
      <c r="DW49" s="17">
        <v>10.8</v>
      </c>
      <c r="DX49" s="17">
        <v>6.5</v>
      </c>
      <c r="DY49" s="17">
        <v>11.3</v>
      </c>
      <c r="DZ49" s="17">
        <v>15.3</v>
      </c>
      <c r="EA49" s="17">
        <v>13.8</v>
      </c>
      <c r="EB49" s="17">
        <v>1.7</v>
      </c>
      <c r="EC49" s="17">
        <v>47.3</v>
      </c>
      <c r="ED49" s="17">
        <v>0</v>
      </c>
      <c r="EE49" s="17">
        <v>81.599999999999994</v>
      </c>
      <c r="EF49" s="17">
        <v>105.7</v>
      </c>
      <c r="EG49" s="17">
        <v>11.8</v>
      </c>
      <c r="EH49" s="17">
        <v>5.6</v>
      </c>
      <c r="EI49" s="17">
        <v>20.9</v>
      </c>
      <c r="EJ49" s="17">
        <v>7.9</v>
      </c>
      <c r="EK49" s="17">
        <v>7</v>
      </c>
      <c r="EL49" s="17">
        <v>20.399999999999999</v>
      </c>
      <c r="EM49" s="17">
        <v>20.399999999999999</v>
      </c>
      <c r="EN49" s="17">
        <v>20.100000000000001</v>
      </c>
      <c r="EO49" s="17">
        <v>0</v>
      </c>
      <c r="EP49" s="17">
        <v>0</v>
      </c>
      <c r="EQ49" s="17">
        <v>0</v>
      </c>
      <c r="ER49" s="17">
        <v>0</v>
      </c>
      <c r="ES49" s="17">
        <v>0.6</v>
      </c>
      <c r="ET49" s="17">
        <v>85.8</v>
      </c>
      <c r="EU49" s="17">
        <v>82.2</v>
      </c>
      <c r="EV49" s="17">
        <v>0</v>
      </c>
      <c r="EW49" s="17">
        <v>1.1000000000000001</v>
      </c>
      <c r="EX49" s="17">
        <v>1.1000000000000001</v>
      </c>
      <c r="EY49" s="17">
        <v>1.8</v>
      </c>
      <c r="EZ49" s="17">
        <v>1</v>
      </c>
      <c r="FA49" s="17">
        <v>0</v>
      </c>
      <c r="FB49" s="17">
        <v>6.4</v>
      </c>
      <c r="FC49" s="17">
        <v>18.100000000000001</v>
      </c>
      <c r="FD49" s="17">
        <v>9.3000000000000007</v>
      </c>
      <c r="FE49" s="17">
        <v>27.5</v>
      </c>
      <c r="FF49" s="17">
        <v>34.4</v>
      </c>
      <c r="FG49" s="17"/>
      <c r="FH49" s="17">
        <v>19.399999999999999</v>
      </c>
      <c r="FI49" s="17">
        <v>6.6</v>
      </c>
      <c r="FJ49" s="17">
        <v>11.1</v>
      </c>
      <c r="FK49" s="17">
        <v>7340.8</v>
      </c>
      <c r="FL49" s="15"/>
      <c r="FM49" s="17">
        <v>19.600000000000001</v>
      </c>
      <c r="FN49" s="17">
        <v>7.9770000000000003</v>
      </c>
      <c r="FO49" s="17">
        <v>6.0469999999999997</v>
      </c>
      <c r="FP49" s="17">
        <v>13</v>
      </c>
      <c r="FQ49" s="17">
        <v>27.224769999999999</v>
      </c>
      <c r="FR49" s="17">
        <v>9.4391099999999994</v>
      </c>
      <c r="FS49" s="17">
        <v>4.2</v>
      </c>
      <c r="FT49" s="17">
        <v>15.8</v>
      </c>
      <c r="FU49" s="17">
        <v>103.28788</v>
      </c>
    </row>
    <row r="50" spans="1:177" ht="24" customHeight="1" x14ac:dyDescent="0.3">
      <c r="A50" s="18" t="s">
        <v>27</v>
      </c>
      <c r="B50" s="18" t="s">
        <v>681</v>
      </c>
      <c r="C50" s="19">
        <v>203.5</v>
      </c>
      <c r="D50" s="19">
        <v>603.6</v>
      </c>
      <c r="E50" s="19">
        <v>203.7</v>
      </c>
      <c r="F50" s="19"/>
      <c r="G50" s="19"/>
      <c r="H50" s="19">
        <v>89.9</v>
      </c>
      <c r="I50" s="19">
        <v>0</v>
      </c>
      <c r="J50" s="19"/>
      <c r="K50" s="19"/>
      <c r="L50" s="19">
        <v>186.5</v>
      </c>
      <c r="M50" s="19">
        <v>198.7</v>
      </c>
      <c r="N50" s="19">
        <v>198.3</v>
      </c>
      <c r="O50" s="19">
        <v>286.60000000000002</v>
      </c>
      <c r="P50" s="19">
        <v>214.3</v>
      </c>
      <c r="Q50" s="19"/>
      <c r="R50" s="19">
        <v>375.9</v>
      </c>
      <c r="S50" s="19">
        <v>5.7</v>
      </c>
      <c r="T50" s="19"/>
      <c r="U50" s="19"/>
      <c r="V50" s="19"/>
      <c r="W50" s="19"/>
      <c r="X50" s="19">
        <v>167</v>
      </c>
      <c r="Y50" s="19">
        <v>7.3</v>
      </c>
      <c r="Z50" s="19">
        <v>5.7</v>
      </c>
      <c r="AA50" s="19">
        <v>5.6</v>
      </c>
      <c r="AB50" s="19">
        <v>6.9</v>
      </c>
      <c r="AC50" s="19">
        <v>14.1</v>
      </c>
      <c r="AD50" s="19">
        <v>140.6</v>
      </c>
      <c r="AE50" s="19"/>
      <c r="AF50" s="19"/>
      <c r="AG50" s="19"/>
      <c r="AH50" s="19"/>
      <c r="AI50" s="19">
        <v>110.7</v>
      </c>
      <c r="AJ50" s="19">
        <v>222.4</v>
      </c>
      <c r="AK50" s="19"/>
      <c r="AL50" s="19"/>
      <c r="AM50" s="19"/>
      <c r="AN50" s="19">
        <v>6.5</v>
      </c>
      <c r="AO50" s="19">
        <v>456.3</v>
      </c>
      <c r="AP50" s="19">
        <v>51.1</v>
      </c>
      <c r="AQ50" s="19">
        <v>151.30000000000001</v>
      </c>
      <c r="AR50" s="19">
        <v>25.4</v>
      </c>
      <c r="AS50" s="19">
        <v>18.2</v>
      </c>
      <c r="AT50" s="19">
        <v>18.8</v>
      </c>
      <c r="AU50" s="19">
        <v>90.1</v>
      </c>
      <c r="AV50" s="19"/>
      <c r="AW50" s="19"/>
      <c r="AX50" s="19"/>
      <c r="AY50" s="19">
        <v>108.2</v>
      </c>
      <c r="AZ50" s="19">
        <v>7.3</v>
      </c>
      <c r="BA50" s="19">
        <v>9</v>
      </c>
      <c r="BB50" s="19">
        <v>34.200000000000003</v>
      </c>
      <c r="BC50" s="19">
        <v>33.299999999999997</v>
      </c>
      <c r="BD50" s="19">
        <v>2</v>
      </c>
      <c r="BE50" s="19">
        <v>31.7</v>
      </c>
      <c r="BF50" s="19">
        <v>68.900000000000006</v>
      </c>
      <c r="BG50" s="19"/>
      <c r="BH50" s="19"/>
      <c r="BI50" s="19">
        <v>95</v>
      </c>
      <c r="BJ50" s="19"/>
      <c r="BK50" s="19"/>
      <c r="BL50" s="19">
        <v>48.3</v>
      </c>
      <c r="BM50" s="19"/>
      <c r="BN50" s="19"/>
      <c r="BO50" s="19"/>
      <c r="BP50" s="19">
        <v>111.1</v>
      </c>
      <c r="BQ50" s="19">
        <v>176.7</v>
      </c>
      <c r="BR50" s="19">
        <v>174.5</v>
      </c>
      <c r="BS50" s="19">
        <v>208.9</v>
      </c>
      <c r="BT50" s="19">
        <v>272.5</v>
      </c>
      <c r="BU50" s="19"/>
      <c r="BV50" s="19"/>
      <c r="BW50" s="19"/>
      <c r="BX50" s="19"/>
      <c r="BY50" s="19"/>
      <c r="BZ50" s="19"/>
      <c r="CA50" s="19"/>
      <c r="CB50" s="19">
        <v>0</v>
      </c>
      <c r="CC50" s="19">
        <v>3.5</v>
      </c>
      <c r="CD50" s="19">
        <v>260.60000000000002</v>
      </c>
      <c r="CE50" s="19">
        <v>89.9</v>
      </c>
      <c r="CF50" s="19">
        <v>63</v>
      </c>
      <c r="CG50" s="19">
        <v>45.9</v>
      </c>
      <c r="CH50" s="19">
        <v>28.7</v>
      </c>
      <c r="CI50" s="19"/>
      <c r="CJ50" s="19"/>
      <c r="CK50" s="19"/>
      <c r="CL50" s="19">
        <v>149.6</v>
      </c>
      <c r="CM50" s="19"/>
      <c r="CN50" s="19"/>
      <c r="CO50" s="19"/>
      <c r="CP50" s="19"/>
      <c r="CQ50" s="19"/>
      <c r="CR50" s="19"/>
      <c r="CS50" s="19"/>
      <c r="CT50" s="19">
        <v>215.7</v>
      </c>
      <c r="CU50" s="19">
        <v>103.4</v>
      </c>
      <c r="CV50" s="19">
        <v>0</v>
      </c>
      <c r="CW50" s="19">
        <v>50.4</v>
      </c>
      <c r="CX50" s="19">
        <v>0</v>
      </c>
      <c r="CY50" s="19">
        <v>0</v>
      </c>
      <c r="CZ50" s="19">
        <v>0</v>
      </c>
      <c r="DA50" s="19">
        <v>17.5</v>
      </c>
      <c r="DB50" s="19">
        <v>20.8</v>
      </c>
      <c r="DC50" s="19">
        <v>9.9</v>
      </c>
      <c r="DD50" s="19">
        <v>5.4</v>
      </c>
      <c r="DE50" s="19">
        <v>0</v>
      </c>
      <c r="DF50" s="19">
        <v>1.2</v>
      </c>
      <c r="DG50" s="19">
        <v>2.1</v>
      </c>
      <c r="DH50" s="19">
        <v>2.8</v>
      </c>
      <c r="DI50" s="19"/>
      <c r="DJ50" s="19">
        <v>20</v>
      </c>
      <c r="DK50" s="19">
        <v>18.899999999999999</v>
      </c>
      <c r="DL50" s="19">
        <v>3.6</v>
      </c>
      <c r="DM50" s="19">
        <v>18.600000000000001</v>
      </c>
      <c r="DN50" s="19">
        <v>0</v>
      </c>
      <c r="DO50" s="19">
        <v>0</v>
      </c>
      <c r="DP50" s="19">
        <v>19.2</v>
      </c>
      <c r="DQ50" s="19">
        <v>53</v>
      </c>
      <c r="DR50" s="19">
        <v>0</v>
      </c>
      <c r="DS50" s="19">
        <v>2.5</v>
      </c>
      <c r="DT50" s="19">
        <v>20.2</v>
      </c>
      <c r="DU50" s="19">
        <v>2.6</v>
      </c>
      <c r="DV50" s="19"/>
      <c r="DW50" s="19">
        <v>10.8</v>
      </c>
      <c r="DX50" s="19">
        <v>6.6</v>
      </c>
      <c r="DY50" s="19">
        <v>11.3</v>
      </c>
      <c r="DZ50" s="19">
        <v>15.3</v>
      </c>
      <c r="EA50" s="19">
        <v>13.6</v>
      </c>
      <c r="EB50" s="19">
        <v>3.6</v>
      </c>
      <c r="EC50" s="19">
        <v>45.8</v>
      </c>
      <c r="ED50" s="19">
        <v>0</v>
      </c>
      <c r="EE50" s="19">
        <v>77.599999999999994</v>
      </c>
      <c r="EF50" s="19">
        <v>98.8</v>
      </c>
      <c r="EG50" s="19">
        <v>11.7</v>
      </c>
      <c r="EH50" s="19">
        <v>3.4</v>
      </c>
      <c r="EI50" s="19">
        <v>20.9</v>
      </c>
      <c r="EJ50" s="19">
        <v>7.9</v>
      </c>
      <c r="EK50" s="19">
        <v>6.8</v>
      </c>
      <c r="EL50" s="19">
        <v>20.399999999999999</v>
      </c>
      <c r="EM50" s="19">
        <v>20.399999999999999</v>
      </c>
      <c r="EN50" s="19">
        <v>20.100000000000001</v>
      </c>
      <c r="EO50" s="19">
        <v>0</v>
      </c>
      <c r="EP50" s="19">
        <v>0</v>
      </c>
      <c r="EQ50" s="19">
        <v>0</v>
      </c>
      <c r="ER50" s="19">
        <v>0</v>
      </c>
      <c r="ES50" s="19">
        <v>0.6</v>
      </c>
      <c r="ET50" s="19">
        <v>65.8</v>
      </c>
      <c r="EU50" s="19">
        <v>53.1</v>
      </c>
      <c r="EV50" s="19">
        <v>0</v>
      </c>
      <c r="EW50" s="19">
        <v>1.1000000000000001</v>
      </c>
      <c r="EX50" s="19">
        <v>1.1000000000000001</v>
      </c>
      <c r="EY50" s="19">
        <v>1.8</v>
      </c>
      <c r="EZ50" s="19">
        <v>1</v>
      </c>
      <c r="FA50" s="19">
        <v>0</v>
      </c>
      <c r="FB50" s="19">
        <v>6.3</v>
      </c>
      <c r="FC50" s="19">
        <v>18.100000000000001</v>
      </c>
      <c r="FD50" s="19">
        <v>9</v>
      </c>
      <c r="FE50" s="19">
        <v>27.4</v>
      </c>
      <c r="FF50" s="19">
        <v>34.299999999999997</v>
      </c>
      <c r="FG50" s="19"/>
      <c r="FH50" s="19">
        <v>19.399999999999999</v>
      </c>
      <c r="FI50" s="19">
        <v>7.6</v>
      </c>
      <c r="FJ50" s="19">
        <v>10.3</v>
      </c>
      <c r="FK50" s="19">
        <v>7327.2</v>
      </c>
      <c r="FL50" s="15"/>
      <c r="FM50" s="19">
        <v>19.600000000000001</v>
      </c>
      <c r="FN50" s="19">
        <v>7.9729999999999999</v>
      </c>
      <c r="FO50" s="19">
        <v>6.05</v>
      </c>
      <c r="FP50" s="19">
        <v>13</v>
      </c>
      <c r="FQ50" s="19">
        <v>27.268750000000001</v>
      </c>
      <c r="FR50" s="19">
        <v>9.4381199999999996</v>
      </c>
      <c r="FS50" s="19">
        <v>4.2</v>
      </c>
      <c r="FT50" s="19">
        <v>15.8</v>
      </c>
      <c r="FU50" s="19">
        <v>103.32987</v>
      </c>
    </row>
    <row r="51" spans="1:177" ht="24" customHeight="1" x14ac:dyDescent="0.3">
      <c r="A51" s="13" t="s">
        <v>27</v>
      </c>
      <c r="B51" s="13" t="s">
        <v>682</v>
      </c>
      <c r="C51" s="14">
        <v>202.6</v>
      </c>
      <c r="D51" s="14">
        <v>602.29999999999995</v>
      </c>
      <c r="E51" s="14">
        <v>204.9</v>
      </c>
      <c r="F51" s="14"/>
      <c r="G51" s="14"/>
      <c r="H51" s="14">
        <v>90.3</v>
      </c>
      <c r="I51" s="14">
        <v>0</v>
      </c>
      <c r="J51" s="14"/>
      <c r="K51" s="14"/>
      <c r="L51" s="14">
        <v>184.5</v>
      </c>
      <c r="M51" s="14">
        <v>184.5</v>
      </c>
      <c r="N51" s="14">
        <v>184.4</v>
      </c>
      <c r="O51" s="14">
        <v>275.39999999999998</v>
      </c>
      <c r="P51" s="14">
        <v>214.8</v>
      </c>
      <c r="Q51" s="14"/>
      <c r="R51" s="14">
        <v>377.1</v>
      </c>
      <c r="S51" s="14">
        <v>5.7</v>
      </c>
      <c r="T51" s="14"/>
      <c r="U51" s="14"/>
      <c r="V51" s="14"/>
      <c r="W51" s="14"/>
      <c r="X51" s="14">
        <v>164.8</v>
      </c>
      <c r="Y51" s="14">
        <v>7.6</v>
      </c>
      <c r="Z51" s="14">
        <v>5.8</v>
      </c>
      <c r="AA51" s="14">
        <v>5.6</v>
      </c>
      <c r="AB51" s="14">
        <v>6.9</v>
      </c>
      <c r="AC51" s="14">
        <v>14.1</v>
      </c>
      <c r="AD51" s="14">
        <v>140.6</v>
      </c>
      <c r="AE51" s="14"/>
      <c r="AF51" s="14"/>
      <c r="AG51" s="14"/>
      <c r="AH51" s="14"/>
      <c r="AI51" s="14">
        <v>110.7</v>
      </c>
      <c r="AJ51" s="14">
        <v>222.3</v>
      </c>
      <c r="AK51" s="14"/>
      <c r="AL51" s="14"/>
      <c r="AM51" s="14"/>
      <c r="AN51" s="14">
        <v>6.5</v>
      </c>
      <c r="AO51" s="14">
        <v>456.9</v>
      </c>
      <c r="AP51" s="14">
        <v>51.1</v>
      </c>
      <c r="AQ51" s="14">
        <v>151.6</v>
      </c>
      <c r="AR51" s="14">
        <v>25.5</v>
      </c>
      <c r="AS51" s="14">
        <v>18.2</v>
      </c>
      <c r="AT51" s="14">
        <v>18.8</v>
      </c>
      <c r="AU51" s="14">
        <v>91.6</v>
      </c>
      <c r="AV51" s="14"/>
      <c r="AW51" s="14"/>
      <c r="AX51" s="14"/>
      <c r="AY51" s="14">
        <v>107.6</v>
      </c>
      <c r="AZ51" s="14">
        <v>7.4</v>
      </c>
      <c r="BA51" s="14">
        <v>9.1</v>
      </c>
      <c r="BB51" s="14">
        <v>28.3</v>
      </c>
      <c r="BC51" s="14">
        <v>33</v>
      </c>
      <c r="BD51" s="14">
        <v>2</v>
      </c>
      <c r="BE51" s="14">
        <v>31.7</v>
      </c>
      <c r="BF51" s="14">
        <v>68.599999999999994</v>
      </c>
      <c r="BG51" s="14"/>
      <c r="BH51" s="14"/>
      <c r="BI51" s="14">
        <v>95</v>
      </c>
      <c r="BJ51" s="14"/>
      <c r="BK51" s="14"/>
      <c r="BL51" s="14">
        <v>48.2</v>
      </c>
      <c r="BM51" s="14"/>
      <c r="BN51" s="14"/>
      <c r="BO51" s="14"/>
      <c r="BP51" s="14">
        <v>110.9</v>
      </c>
      <c r="BQ51" s="14">
        <v>175.9</v>
      </c>
      <c r="BR51" s="14">
        <v>173.8</v>
      </c>
      <c r="BS51" s="14">
        <v>208.1</v>
      </c>
      <c r="BT51" s="14">
        <v>271.3</v>
      </c>
      <c r="BU51" s="14"/>
      <c r="BV51" s="14"/>
      <c r="BW51" s="14"/>
      <c r="BX51" s="14"/>
      <c r="BY51" s="14"/>
      <c r="BZ51" s="14"/>
      <c r="CA51" s="14"/>
      <c r="CB51" s="14">
        <v>0</v>
      </c>
      <c r="CC51" s="14">
        <v>3.5</v>
      </c>
      <c r="CD51" s="14">
        <v>239.5</v>
      </c>
      <c r="CE51" s="14">
        <v>83.2</v>
      </c>
      <c r="CF51" s="14">
        <v>63.1</v>
      </c>
      <c r="CG51" s="14">
        <v>45.8</v>
      </c>
      <c r="CH51" s="14">
        <v>28.2</v>
      </c>
      <c r="CI51" s="14"/>
      <c r="CJ51" s="14"/>
      <c r="CK51" s="14"/>
      <c r="CL51" s="14">
        <v>150.1</v>
      </c>
      <c r="CM51" s="14"/>
      <c r="CN51" s="14"/>
      <c r="CO51" s="14"/>
      <c r="CP51" s="14"/>
      <c r="CQ51" s="14"/>
      <c r="CR51" s="14"/>
      <c r="CS51" s="14"/>
      <c r="CT51" s="14">
        <v>216.6</v>
      </c>
      <c r="CU51" s="14">
        <v>103.5</v>
      </c>
      <c r="CV51" s="14">
        <v>0</v>
      </c>
      <c r="CW51" s="14">
        <v>50.8</v>
      </c>
      <c r="CX51" s="14">
        <v>0</v>
      </c>
      <c r="CY51" s="14">
        <v>0</v>
      </c>
      <c r="CZ51" s="14">
        <v>0</v>
      </c>
      <c r="DA51" s="14">
        <v>17.3</v>
      </c>
      <c r="DB51" s="14">
        <v>20.7</v>
      </c>
      <c r="DC51" s="14">
        <v>9.9</v>
      </c>
      <c r="DD51" s="14">
        <v>5.4</v>
      </c>
      <c r="DE51" s="14">
        <v>0</v>
      </c>
      <c r="DF51" s="14">
        <v>1.2</v>
      </c>
      <c r="DG51" s="14">
        <v>2.1</v>
      </c>
      <c r="DH51" s="14">
        <v>2.9</v>
      </c>
      <c r="DI51" s="14"/>
      <c r="DJ51" s="14">
        <v>20</v>
      </c>
      <c r="DK51" s="14">
        <v>18.899999999999999</v>
      </c>
      <c r="DL51" s="14">
        <v>3.6</v>
      </c>
      <c r="DM51" s="14">
        <v>18.600000000000001</v>
      </c>
      <c r="DN51" s="14">
        <v>0</v>
      </c>
      <c r="DO51" s="14">
        <v>0</v>
      </c>
      <c r="DP51" s="14">
        <v>14.9</v>
      </c>
      <c r="DQ51" s="14">
        <v>52.2</v>
      </c>
      <c r="DR51" s="14">
        <v>0</v>
      </c>
      <c r="DS51" s="14">
        <v>2.5</v>
      </c>
      <c r="DT51" s="14">
        <v>20.2</v>
      </c>
      <c r="DU51" s="14">
        <v>2.7</v>
      </c>
      <c r="DV51" s="14"/>
      <c r="DW51" s="14">
        <v>10.8</v>
      </c>
      <c r="DX51" s="14">
        <v>6.7</v>
      </c>
      <c r="DY51" s="14">
        <v>11.3</v>
      </c>
      <c r="DZ51" s="14">
        <v>15.3</v>
      </c>
      <c r="EA51" s="14">
        <v>14.4</v>
      </c>
      <c r="EB51" s="14">
        <v>19.5</v>
      </c>
      <c r="EC51" s="14">
        <v>41</v>
      </c>
      <c r="ED51" s="14">
        <v>0</v>
      </c>
      <c r="EE51" s="14">
        <v>89.2</v>
      </c>
      <c r="EF51" s="14">
        <v>94.5</v>
      </c>
      <c r="EG51" s="14">
        <v>11.2</v>
      </c>
      <c r="EH51" s="14">
        <v>7.4</v>
      </c>
      <c r="EI51" s="14">
        <v>20.9</v>
      </c>
      <c r="EJ51" s="14">
        <v>7.9</v>
      </c>
      <c r="EK51" s="14">
        <v>6.8</v>
      </c>
      <c r="EL51" s="14">
        <v>20.399999999999999</v>
      </c>
      <c r="EM51" s="14">
        <v>20.399999999999999</v>
      </c>
      <c r="EN51" s="14">
        <v>20.100000000000001</v>
      </c>
      <c r="EO51" s="14">
        <v>0</v>
      </c>
      <c r="EP51" s="14">
        <v>0</v>
      </c>
      <c r="EQ51" s="14">
        <v>0</v>
      </c>
      <c r="ER51" s="14">
        <v>0</v>
      </c>
      <c r="ES51" s="14">
        <v>0.6</v>
      </c>
      <c r="ET51" s="14">
        <v>85.4</v>
      </c>
      <c r="EU51" s="14">
        <v>62.3</v>
      </c>
      <c r="EV51" s="14">
        <v>0</v>
      </c>
      <c r="EW51" s="14">
        <v>1</v>
      </c>
      <c r="EX51" s="14">
        <v>1.1000000000000001</v>
      </c>
      <c r="EY51" s="14">
        <v>1.6</v>
      </c>
      <c r="EZ51" s="14">
        <v>1</v>
      </c>
      <c r="FA51" s="14">
        <v>0</v>
      </c>
      <c r="FB51" s="14">
        <v>6.4</v>
      </c>
      <c r="FC51" s="14">
        <v>18.3</v>
      </c>
      <c r="FD51" s="14">
        <v>9.1</v>
      </c>
      <c r="FE51" s="14">
        <v>27.5</v>
      </c>
      <c r="FF51" s="14">
        <v>34.299999999999997</v>
      </c>
      <c r="FG51" s="14"/>
      <c r="FH51" s="14">
        <v>19.3</v>
      </c>
      <c r="FI51" s="14">
        <v>6.6</v>
      </c>
      <c r="FJ51" s="14">
        <v>11.1</v>
      </c>
      <c r="FK51" s="14">
        <v>7296.8</v>
      </c>
      <c r="FL51" s="15"/>
      <c r="FM51" s="14">
        <v>20.3</v>
      </c>
      <c r="FN51" s="14">
        <v>7.9729999999999999</v>
      </c>
      <c r="FO51" s="14">
        <v>6.05</v>
      </c>
      <c r="FP51" s="14">
        <v>13</v>
      </c>
      <c r="FQ51" s="14">
        <v>27.30706</v>
      </c>
      <c r="FR51" s="14">
        <v>9.4371299999999998</v>
      </c>
      <c r="FS51" s="14">
        <v>4.3</v>
      </c>
      <c r="FT51" s="14">
        <v>15.8</v>
      </c>
      <c r="FU51" s="14">
        <v>104.16719000000001</v>
      </c>
    </row>
    <row r="52" spans="1:177" ht="24" customHeight="1" x14ac:dyDescent="0.3">
      <c r="A52" s="16" t="s">
        <v>27</v>
      </c>
      <c r="B52" s="16" t="s">
        <v>683</v>
      </c>
      <c r="C52" s="17">
        <v>201.9</v>
      </c>
      <c r="D52" s="17">
        <v>602.5</v>
      </c>
      <c r="E52" s="17">
        <v>204.2</v>
      </c>
      <c r="F52" s="17"/>
      <c r="G52" s="17"/>
      <c r="H52" s="17">
        <v>88.8</v>
      </c>
      <c r="I52" s="17">
        <v>0</v>
      </c>
      <c r="J52" s="17"/>
      <c r="K52" s="17"/>
      <c r="L52" s="17">
        <v>169.8</v>
      </c>
      <c r="M52" s="17">
        <v>169.3</v>
      </c>
      <c r="N52" s="17">
        <v>169.5</v>
      </c>
      <c r="O52" s="17">
        <v>265.5</v>
      </c>
      <c r="P52" s="17">
        <v>216.4</v>
      </c>
      <c r="Q52" s="17"/>
      <c r="R52" s="17">
        <v>375.3</v>
      </c>
      <c r="S52" s="17">
        <v>5.6</v>
      </c>
      <c r="T52" s="17"/>
      <c r="U52" s="17"/>
      <c r="V52" s="17"/>
      <c r="W52" s="17"/>
      <c r="X52" s="17">
        <v>164.2</v>
      </c>
      <c r="Y52" s="17">
        <v>7.4</v>
      </c>
      <c r="Z52" s="17">
        <v>5.7</v>
      </c>
      <c r="AA52" s="17">
        <v>5.6</v>
      </c>
      <c r="AB52" s="17">
        <v>6.9</v>
      </c>
      <c r="AC52" s="17">
        <v>14.2</v>
      </c>
      <c r="AD52" s="17">
        <v>140.19999999999999</v>
      </c>
      <c r="AE52" s="17"/>
      <c r="AF52" s="17"/>
      <c r="AG52" s="17"/>
      <c r="AH52" s="17"/>
      <c r="AI52" s="17">
        <v>110.5</v>
      </c>
      <c r="AJ52" s="17">
        <v>222.1</v>
      </c>
      <c r="AK52" s="17"/>
      <c r="AL52" s="17"/>
      <c r="AM52" s="17"/>
      <c r="AN52" s="17">
        <v>6.5</v>
      </c>
      <c r="AO52" s="17">
        <v>458.5</v>
      </c>
      <c r="AP52" s="17">
        <v>50</v>
      </c>
      <c r="AQ52" s="17">
        <v>150.69999999999999</v>
      </c>
      <c r="AR52" s="17">
        <v>25.1</v>
      </c>
      <c r="AS52" s="17">
        <v>18.2</v>
      </c>
      <c r="AT52" s="17">
        <v>18.8</v>
      </c>
      <c r="AU52" s="17">
        <v>88.9</v>
      </c>
      <c r="AV52" s="17"/>
      <c r="AW52" s="17"/>
      <c r="AX52" s="17"/>
      <c r="AY52" s="17">
        <v>107.3</v>
      </c>
      <c r="AZ52" s="17">
        <v>7.4</v>
      </c>
      <c r="BA52" s="17">
        <v>9</v>
      </c>
      <c r="BB52" s="17">
        <v>28.5</v>
      </c>
      <c r="BC52" s="17">
        <v>33.200000000000003</v>
      </c>
      <c r="BD52" s="17">
        <v>2</v>
      </c>
      <c r="BE52" s="17">
        <v>31.4</v>
      </c>
      <c r="BF52" s="17">
        <v>67</v>
      </c>
      <c r="BG52" s="17"/>
      <c r="BH52" s="17"/>
      <c r="BI52" s="17">
        <v>94.5</v>
      </c>
      <c r="BJ52" s="17"/>
      <c r="BK52" s="17"/>
      <c r="BL52" s="17">
        <v>48.4</v>
      </c>
      <c r="BM52" s="17"/>
      <c r="BN52" s="17"/>
      <c r="BO52" s="17"/>
      <c r="BP52" s="17">
        <v>110.2</v>
      </c>
      <c r="BQ52" s="17">
        <v>176.2</v>
      </c>
      <c r="BR52" s="17">
        <v>174</v>
      </c>
      <c r="BS52" s="17">
        <v>207.8</v>
      </c>
      <c r="BT52" s="17">
        <v>271.89999999999998</v>
      </c>
      <c r="BU52" s="17"/>
      <c r="BV52" s="17"/>
      <c r="BW52" s="17"/>
      <c r="BX52" s="17"/>
      <c r="BY52" s="17"/>
      <c r="BZ52" s="17"/>
      <c r="CA52" s="17"/>
      <c r="CB52" s="17">
        <v>0</v>
      </c>
      <c r="CC52" s="17">
        <v>3.5</v>
      </c>
      <c r="CD52" s="17">
        <v>206.9</v>
      </c>
      <c r="CE52" s="17">
        <v>73.599999999999994</v>
      </c>
      <c r="CF52" s="17">
        <v>63.7</v>
      </c>
      <c r="CG52" s="17">
        <v>45.9</v>
      </c>
      <c r="CH52" s="17">
        <v>28</v>
      </c>
      <c r="CI52" s="17"/>
      <c r="CJ52" s="17"/>
      <c r="CK52" s="17"/>
      <c r="CL52" s="17">
        <v>150.4</v>
      </c>
      <c r="CM52" s="17"/>
      <c r="CN52" s="17"/>
      <c r="CO52" s="17"/>
      <c r="CP52" s="17"/>
      <c r="CQ52" s="17"/>
      <c r="CR52" s="17"/>
      <c r="CS52" s="17"/>
      <c r="CT52" s="17">
        <v>216.6</v>
      </c>
      <c r="CU52" s="17">
        <v>103.7</v>
      </c>
      <c r="CV52" s="17">
        <v>0</v>
      </c>
      <c r="CW52" s="17">
        <v>51.8</v>
      </c>
      <c r="CX52" s="17">
        <v>0</v>
      </c>
      <c r="CY52" s="17">
        <v>0.7</v>
      </c>
      <c r="CZ52" s="17">
        <v>0</v>
      </c>
      <c r="DA52" s="17">
        <v>17.5</v>
      </c>
      <c r="DB52" s="17">
        <v>20.7</v>
      </c>
      <c r="DC52" s="17">
        <v>9.9</v>
      </c>
      <c r="DD52" s="17">
        <v>5.6</v>
      </c>
      <c r="DE52" s="17">
        <v>0</v>
      </c>
      <c r="DF52" s="17">
        <v>1.2</v>
      </c>
      <c r="DG52" s="17">
        <v>2.1</v>
      </c>
      <c r="DH52" s="17">
        <v>2.8</v>
      </c>
      <c r="DI52" s="17"/>
      <c r="DJ52" s="17">
        <v>20</v>
      </c>
      <c r="DK52" s="17">
        <v>18.899999999999999</v>
      </c>
      <c r="DL52" s="17">
        <v>3.6</v>
      </c>
      <c r="DM52" s="17">
        <v>18.600000000000001</v>
      </c>
      <c r="DN52" s="17">
        <v>0</v>
      </c>
      <c r="DO52" s="17">
        <v>0</v>
      </c>
      <c r="DP52" s="17">
        <v>17.2</v>
      </c>
      <c r="DQ52" s="17">
        <v>55.9</v>
      </c>
      <c r="DR52" s="17">
        <v>0</v>
      </c>
      <c r="DS52" s="17">
        <v>2.4</v>
      </c>
      <c r="DT52" s="17">
        <v>20.2</v>
      </c>
      <c r="DU52" s="17">
        <v>2.6</v>
      </c>
      <c r="DV52" s="17"/>
      <c r="DW52" s="17">
        <v>10.8</v>
      </c>
      <c r="DX52" s="17">
        <v>6.7</v>
      </c>
      <c r="DY52" s="17">
        <v>11</v>
      </c>
      <c r="DZ52" s="17">
        <v>15.1</v>
      </c>
      <c r="EA52" s="17">
        <v>14.8</v>
      </c>
      <c r="EB52" s="17">
        <v>19.5</v>
      </c>
      <c r="EC52" s="17">
        <v>37.6</v>
      </c>
      <c r="ED52" s="17">
        <v>0</v>
      </c>
      <c r="EE52" s="17">
        <v>75.3</v>
      </c>
      <c r="EF52" s="17">
        <v>92.6</v>
      </c>
      <c r="EG52" s="17">
        <v>11.2</v>
      </c>
      <c r="EH52" s="17">
        <v>4.8</v>
      </c>
      <c r="EI52" s="17">
        <v>20.9</v>
      </c>
      <c r="EJ52" s="17">
        <v>7.8</v>
      </c>
      <c r="EK52" s="17">
        <v>6.8</v>
      </c>
      <c r="EL52" s="17">
        <v>20.399999999999999</v>
      </c>
      <c r="EM52" s="17">
        <v>20.399999999999999</v>
      </c>
      <c r="EN52" s="17">
        <v>20.100000000000001</v>
      </c>
      <c r="EO52" s="17">
        <v>0</v>
      </c>
      <c r="EP52" s="17">
        <v>0</v>
      </c>
      <c r="EQ52" s="17">
        <v>0</v>
      </c>
      <c r="ER52" s="17">
        <v>0</v>
      </c>
      <c r="ES52" s="17">
        <v>0.6</v>
      </c>
      <c r="ET52" s="17">
        <v>98.7</v>
      </c>
      <c r="EU52" s="17">
        <v>92</v>
      </c>
      <c r="EV52" s="17">
        <v>0</v>
      </c>
      <c r="EW52" s="17">
        <v>0.8</v>
      </c>
      <c r="EX52" s="17">
        <v>1.1000000000000001</v>
      </c>
      <c r="EY52" s="17">
        <v>1.2</v>
      </c>
      <c r="EZ52" s="17">
        <v>0.8</v>
      </c>
      <c r="FA52" s="17">
        <v>0</v>
      </c>
      <c r="FB52" s="17">
        <v>6.4</v>
      </c>
      <c r="FC52" s="17">
        <v>18.5</v>
      </c>
      <c r="FD52" s="17">
        <v>9</v>
      </c>
      <c r="FE52" s="17">
        <v>27.4</v>
      </c>
      <c r="FF52" s="17">
        <v>34.299999999999997</v>
      </c>
      <c r="FG52" s="17"/>
      <c r="FH52" s="17">
        <v>19.3</v>
      </c>
      <c r="FI52" s="17">
        <v>7</v>
      </c>
      <c r="FJ52" s="17">
        <v>11.1</v>
      </c>
      <c r="FK52" s="17">
        <v>7219.1</v>
      </c>
      <c r="FL52" s="15"/>
      <c r="FM52" s="17">
        <v>20.7</v>
      </c>
      <c r="FN52" s="17">
        <v>7.9740000000000002</v>
      </c>
      <c r="FO52" s="17">
        <v>6.05</v>
      </c>
      <c r="FP52" s="17">
        <v>13</v>
      </c>
      <c r="FQ52" s="17">
        <v>27.317879999999999</v>
      </c>
      <c r="FR52" s="17">
        <v>9.4363299999999999</v>
      </c>
      <c r="FS52" s="17">
        <v>4.5</v>
      </c>
      <c r="FT52" s="17">
        <v>15.9</v>
      </c>
      <c r="FU52" s="17">
        <v>104.87821</v>
      </c>
    </row>
    <row r="53" spans="1:177" ht="24" customHeight="1" x14ac:dyDescent="0.3">
      <c r="A53" s="16" t="s">
        <v>27</v>
      </c>
      <c r="B53" s="16" t="s">
        <v>684</v>
      </c>
      <c r="C53" s="17">
        <v>202.6</v>
      </c>
      <c r="D53" s="17">
        <v>600.5</v>
      </c>
      <c r="E53" s="17">
        <v>203.6</v>
      </c>
      <c r="F53" s="17"/>
      <c r="G53" s="17"/>
      <c r="H53" s="17">
        <v>90.1</v>
      </c>
      <c r="I53" s="17">
        <v>0</v>
      </c>
      <c r="J53" s="17"/>
      <c r="K53" s="17"/>
      <c r="L53" s="17">
        <v>169.8</v>
      </c>
      <c r="M53" s="17">
        <v>169.3</v>
      </c>
      <c r="N53" s="17">
        <v>169.5</v>
      </c>
      <c r="O53" s="17">
        <v>265.5</v>
      </c>
      <c r="P53" s="17">
        <v>216.2</v>
      </c>
      <c r="Q53" s="17"/>
      <c r="R53" s="17">
        <v>375.3</v>
      </c>
      <c r="S53" s="17">
        <v>5.6</v>
      </c>
      <c r="T53" s="17"/>
      <c r="U53" s="17"/>
      <c r="V53" s="17"/>
      <c r="W53" s="17"/>
      <c r="X53" s="17">
        <v>166.8</v>
      </c>
      <c r="Y53" s="17">
        <v>7.5</v>
      </c>
      <c r="Z53" s="17">
        <v>5.7</v>
      </c>
      <c r="AA53" s="17">
        <v>5.7</v>
      </c>
      <c r="AB53" s="17">
        <v>6.9</v>
      </c>
      <c r="AC53" s="17">
        <v>14.2</v>
      </c>
      <c r="AD53" s="17">
        <v>140.30000000000001</v>
      </c>
      <c r="AE53" s="17"/>
      <c r="AF53" s="17"/>
      <c r="AG53" s="17"/>
      <c r="AH53" s="17"/>
      <c r="AI53" s="17">
        <v>110.7</v>
      </c>
      <c r="AJ53" s="17">
        <v>222.3</v>
      </c>
      <c r="AK53" s="17"/>
      <c r="AL53" s="17"/>
      <c r="AM53" s="17"/>
      <c r="AN53" s="17">
        <v>6.5</v>
      </c>
      <c r="AO53" s="17">
        <v>404.5</v>
      </c>
      <c r="AP53" s="17">
        <v>51.1</v>
      </c>
      <c r="AQ53" s="17">
        <v>151</v>
      </c>
      <c r="AR53" s="17">
        <v>26</v>
      </c>
      <c r="AS53" s="17">
        <v>18.2</v>
      </c>
      <c r="AT53" s="17">
        <v>18.8</v>
      </c>
      <c r="AU53" s="17">
        <v>88.9</v>
      </c>
      <c r="AV53" s="17"/>
      <c r="AW53" s="17"/>
      <c r="AX53" s="17"/>
      <c r="AY53" s="17">
        <v>107.7</v>
      </c>
      <c r="AZ53" s="17">
        <v>7.4</v>
      </c>
      <c r="BA53" s="17">
        <v>9</v>
      </c>
      <c r="BB53" s="17">
        <v>35.299999999999997</v>
      </c>
      <c r="BC53" s="17">
        <v>33.4</v>
      </c>
      <c r="BD53" s="17">
        <v>2</v>
      </c>
      <c r="BE53" s="17">
        <v>31.6</v>
      </c>
      <c r="BF53" s="17">
        <v>66.599999999999994</v>
      </c>
      <c r="BG53" s="17"/>
      <c r="BH53" s="17"/>
      <c r="BI53" s="17">
        <v>94.6</v>
      </c>
      <c r="BJ53" s="17"/>
      <c r="BK53" s="17"/>
      <c r="BL53" s="17">
        <v>48.3</v>
      </c>
      <c r="BM53" s="17"/>
      <c r="BN53" s="17"/>
      <c r="BO53" s="17"/>
      <c r="BP53" s="17">
        <v>110.9</v>
      </c>
      <c r="BQ53" s="17">
        <v>176.2</v>
      </c>
      <c r="BR53" s="17">
        <v>174</v>
      </c>
      <c r="BS53" s="17">
        <v>205.1</v>
      </c>
      <c r="BT53" s="17">
        <v>272</v>
      </c>
      <c r="BU53" s="17"/>
      <c r="BV53" s="17"/>
      <c r="BW53" s="17"/>
      <c r="BX53" s="17"/>
      <c r="BY53" s="17"/>
      <c r="BZ53" s="17"/>
      <c r="CA53" s="17"/>
      <c r="CB53" s="17">
        <v>0</v>
      </c>
      <c r="CC53" s="17">
        <v>3.5</v>
      </c>
      <c r="CD53" s="17">
        <v>192.9</v>
      </c>
      <c r="CE53" s="17">
        <v>69.8</v>
      </c>
      <c r="CF53" s="17">
        <v>63.9</v>
      </c>
      <c r="CG53" s="17">
        <v>46.1</v>
      </c>
      <c r="CH53" s="17">
        <v>27.5</v>
      </c>
      <c r="CI53" s="17"/>
      <c r="CJ53" s="17"/>
      <c r="CK53" s="17"/>
      <c r="CL53" s="17">
        <v>89.6</v>
      </c>
      <c r="CM53" s="17"/>
      <c r="CN53" s="17"/>
      <c r="CO53" s="17"/>
      <c r="CP53" s="17"/>
      <c r="CQ53" s="17"/>
      <c r="CR53" s="17"/>
      <c r="CS53" s="17"/>
      <c r="CT53" s="17">
        <v>216.7</v>
      </c>
      <c r="CU53" s="17">
        <v>103.8</v>
      </c>
      <c r="CV53" s="17">
        <v>0</v>
      </c>
      <c r="CW53" s="17">
        <v>56.3</v>
      </c>
      <c r="CX53" s="17">
        <v>0</v>
      </c>
      <c r="CY53" s="17">
        <v>1.6</v>
      </c>
      <c r="CZ53" s="17">
        <v>0</v>
      </c>
      <c r="DA53" s="17">
        <v>17.600000000000001</v>
      </c>
      <c r="DB53" s="17">
        <v>20.7</v>
      </c>
      <c r="DC53" s="17">
        <v>9.9</v>
      </c>
      <c r="DD53" s="17">
        <v>5.5</v>
      </c>
      <c r="DE53" s="17">
        <v>0</v>
      </c>
      <c r="DF53" s="17">
        <v>1.2</v>
      </c>
      <c r="DG53" s="17">
        <v>2.1</v>
      </c>
      <c r="DH53" s="17">
        <v>3</v>
      </c>
      <c r="DI53" s="17"/>
      <c r="DJ53" s="17">
        <v>20</v>
      </c>
      <c r="DK53" s="17">
        <v>18.899999999999999</v>
      </c>
      <c r="DL53" s="17">
        <v>3.6</v>
      </c>
      <c r="DM53" s="17">
        <v>18.600000000000001</v>
      </c>
      <c r="DN53" s="17">
        <v>0</v>
      </c>
      <c r="DO53" s="17">
        <v>0</v>
      </c>
      <c r="DP53" s="17">
        <v>23.9</v>
      </c>
      <c r="DQ53" s="17">
        <v>70</v>
      </c>
      <c r="DR53" s="17">
        <v>0</v>
      </c>
      <c r="DS53" s="17">
        <v>2.2999999999999998</v>
      </c>
      <c r="DT53" s="17">
        <v>20.2</v>
      </c>
      <c r="DU53" s="17">
        <v>2.6</v>
      </c>
      <c r="DV53" s="17"/>
      <c r="DW53" s="17">
        <v>10.8</v>
      </c>
      <c r="DX53" s="17">
        <v>6.7</v>
      </c>
      <c r="DY53" s="17">
        <v>11</v>
      </c>
      <c r="DZ53" s="17">
        <v>15.1</v>
      </c>
      <c r="EA53" s="17">
        <v>14.6</v>
      </c>
      <c r="EB53" s="17">
        <v>18.8</v>
      </c>
      <c r="EC53" s="17">
        <v>35.5</v>
      </c>
      <c r="ED53" s="17">
        <v>0</v>
      </c>
      <c r="EE53" s="17">
        <v>69.8</v>
      </c>
      <c r="EF53" s="17">
        <v>85</v>
      </c>
      <c r="EG53" s="17">
        <v>10.6</v>
      </c>
      <c r="EH53" s="17">
        <v>4.5</v>
      </c>
      <c r="EI53" s="17">
        <v>20.9</v>
      </c>
      <c r="EJ53" s="17">
        <v>7.8</v>
      </c>
      <c r="EK53" s="17">
        <v>6.8</v>
      </c>
      <c r="EL53" s="17">
        <v>20.399999999999999</v>
      </c>
      <c r="EM53" s="17">
        <v>20.399999999999999</v>
      </c>
      <c r="EN53" s="17">
        <v>20.100000000000001</v>
      </c>
      <c r="EO53" s="17">
        <v>0.3</v>
      </c>
      <c r="EP53" s="17">
        <v>0</v>
      </c>
      <c r="EQ53" s="17">
        <v>0</v>
      </c>
      <c r="ER53" s="17">
        <v>0</v>
      </c>
      <c r="ES53" s="17">
        <v>0.6</v>
      </c>
      <c r="ET53" s="17">
        <v>121.2</v>
      </c>
      <c r="EU53" s="17">
        <v>120.2</v>
      </c>
      <c r="EV53" s="17">
        <v>0</v>
      </c>
      <c r="EW53" s="17">
        <v>0.8</v>
      </c>
      <c r="EX53" s="17">
        <v>1.1000000000000001</v>
      </c>
      <c r="EY53" s="17">
        <v>1.2</v>
      </c>
      <c r="EZ53" s="17">
        <v>0.8</v>
      </c>
      <c r="FA53" s="17">
        <v>0</v>
      </c>
      <c r="FB53" s="17">
        <v>6.3</v>
      </c>
      <c r="FC53" s="17">
        <v>18.3</v>
      </c>
      <c r="FD53" s="17">
        <v>9.1999999999999993</v>
      </c>
      <c r="FE53" s="17">
        <v>27.3</v>
      </c>
      <c r="FF53" s="17">
        <v>34.200000000000003</v>
      </c>
      <c r="FG53" s="17"/>
      <c r="FH53" s="17">
        <v>19.3</v>
      </c>
      <c r="FI53" s="17">
        <v>6.3</v>
      </c>
      <c r="FJ53" s="17">
        <v>11.1</v>
      </c>
      <c r="FK53" s="17">
        <v>7156</v>
      </c>
      <c r="FL53" s="15"/>
      <c r="FM53" s="17">
        <v>20.9</v>
      </c>
      <c r="FN53" s="17">
        <v>7.9710000000000001</v>
      </c>
      <c r="FO53" s="17">
        <v>6.05</v>
      </c>
      <c r="FP53" s="17">
        <v>13</v>
      </c>
      <c r="FQ53" s="17">
        <v>27.332190000000001</v>
      </c>
      <c r="FR53" s="17">
        <v>9.4359599999999997</v>
      </c>
      <c r="FS53" s="17">
        <v>4.5999999999999996</v>
      </c>
      <c r="FT53" s="17">
        <v>15.8</v>
      </c>
      <c r="FU53" s="17">
        <v>105.08915</v>
      </c>
    </row>
    <row r="54" spans="1:177" ht="24" customHeight="1" x14ac:dyDescent="0.3">
      <c r="A54" s="16" t="s">
        <v>27</v>
      </c>
      <c r="B54" s="16" t="s">
        <v>685</v>
      </c>
      <c r="C54" s="17">
        <v>201.9</v>
      </c>
      <c r="D54" s="17">
        <v>604.4</v>
      </c>
      <c r="E54" s="17">
        <v>205.2</v>
      </c>
      <c r="F54" s="17"/>
      <c r="G54" s="17"/>
      <c r="H54" s="17">
        <v>90.4</v>
      </c>
      <c r="I54" s="17">
        <v>0</v>
      </c>
      <c r="J54" s="17"/>
      <c r="K54" s="17"/>
      <c r="L54" s="17">
        <v>156.6</v>
      </c>
      <c r="M54" s="17">
        <v>156.6</v>
      </c>
      <c r="N54" s="17">
        <v>156.80000000000001</v>
      </c>
      <c r="O54" s="17">
        <v>258.8</v>
      </c>
      <c r="P54" s="17">
        <v>214.2</v>
      </c>
      <c r="Q54" s="17"/>
      <c r="R54" s="17">
        <v>374.2</v>
      </c>
      <c r="S54" s="17">
        <v>5.7</v>
      </c>
      <c r="T54" s="17"/>
      <c r="U54" s="17"/>
      <c r="V54" s="17"/>
      <c r="W54" s="17"/>
      <c r="X54" s="17">
        <v>167</v>
      </c>
      <c r="Y54" s="17">
        <v>7.9</v>
      </c>
      <c r="Z54" s="17">
        <v>5.8</v>
      </c>
      <c r="AA54" s="17">
        <v>5.6</v>
      </c>
      <c r="AB54" s="17">
        <v>6.9</v>
      </c>
      <c r="AC54" s="17">
        <v>14.2</v>
      </c>
      <c r="AD54" s="17">
        <v>86.6</v>
      </c>
      <c r="AE54" s="17"/>
      <c r="AF54" s="17"/>
      <c r="AG54" s="17"/>
      <c r="AH54" s="17"/>
      <c r="AI54" s="17">
        <v>110.5</v>
      </c>
      <c r="AJ54" s="17">
        <v>222.5</v>
      </c>
      <c r="AK54" s="17"/>
      <c r="AL54" s="17"/>
      <c r="AM54" s="17"/>
      <c r="AN54" s="17">
        <v>6.5</v>
      </c>
      <c r="AO54" s="17">
        <v>305.8</v>
      </c>
      <c r="AP54" s="17">
        <v>50.8</v>
      </c>
      <c r="AQ54" s="17">
        <v>153</v>
      </c>
      <c r="AR54" s="17">
        <v>26.7</v>
      </c>
      <c r="AS54" s="17">
        <v>18.2</v>
      </c>
      <c r="AT54" s="17">
        <v>18.8</v>
      </c>
      <c r="AU54" s="17">
        <v>89.3</v>
      </c>
      <c r="AV54" s="17"/>
      <c r="AW54" s="17"/>
      <c r="AX54" s="17"/>
      <c r="AY54" s="17">
        <v>109.4</v>
      </c>
      <c r="AZ54" s="17">
        <v>7.4</v>
      </c>
      <c r="BA54" s="17">
        <v>9</v>
      </c>
      <c r="BB54" s="17">
        <v>35</v>
      </c>
      <c r="BC54" s="17">
        <v>34.299999999999997</v>
      </c>
      <c r="BD54" s="17">
        <v>2</v>
      </c>
      <c r="BE54" s="17">
        <v>32.700000000000003</v>
      </c>
      <c r="BF54" s="17">
        <v>69.599999999999994</v>
      </c>
      <c r="BG54" s="17"/>
      <c r="BH54" s="17"/>
      <c r="BI54" s="17">
        <v>95.4</v>
      </c>
      <c r="BJ54" s="17"/>
      <c r="BK54" s="17"/>
      <c r="BL54" s="17">
        <v>48.3</v>
      </c>
      <c r="BM54" s="17"/>
      <c r="BN54" s="17"/>
      <c r="BO54" s="17"/>
      <c r="BP54" s="17">
        <v>111.3</v>
      </c>
      <c r="BQ54" s="17">
        <v>175.1</v>
      </c>
      <c r="BR54" s="17">
        <v>173</v>
      </c>
      <c r="BS54" s="17">
        <v>206.2</v>
      </c>
      <c r="BT54" s="17">
        <v>271.39999999999998</v>
      </c>
      <c r="BU54" s="17"/>
      <c r="BV54" s="17"/>
      <c r="BW54" s="17"/>
      <c r="BX54" s="17"/>
      <c r="BY54" s="17"/>
      <c r="BZ54" s="17"/>
      <c r="CA54" s="17"/>
      <c r="CB54" s="17">
        <v>0</v>
      </c>
      <c r="CC54" s="17">
        <v>3.5</v>
      </c>
      <c r="CD54" s="17">
        <v>163.4</v>
      </c>
      <c r="CE54" s="17">
        <v>66</v>
      </c>
      <c r="CF54" s="17">
        <v>64.5</v>
      </c>
      <c r="CG54" s="17">
        <v>48.4</v>
      </c>
      <c r="CH54" s="17">
        <v>27.9</v>
      </c>
      <c r="CI54" s="17"/>
      <c r="CJ54" s="17"/>
      <c r="CK54" s="17"/>
      <c r="CL54" s="17">
        <v>90.6</v>
      </c>
      <c r="CM54" s="17"/>
      <c r="CN54" s="17"/>
      <c r="CO54" s="17"/>
      <c r="CP54" s="17"/>
      <c r="CQ54" s="17"/>
      <c r="CR54" s="17"/>
      <c r="CS54" s="17"/>
      <c r="CT54" s="17">
        <v>216.9</v>
      </c>
      <c r="CU54" s="17">
        <v>103.9</v>
      </c>
      <c r="CV54" s="17">
        <v>0</v>
      </c>
      <c r="CW54" s="17">
        <v>70.400000000000006</v>
      </c>
      <c r="CX54" s="17">
        <v>0</v>
      </c>
      <c r="CY54" s="17">
        <v>4.0999999999999996</v>
      </c>
      <c r="CZ54" s="17">
        <v>0</v>
      </c>
      <c r="DA54" s="17">
        <v>18.3</v>
      </c>
      <c r="DB54" s="17">
        <v>20.9</v>
      </c>
      <c r="DC54" s="17">
        <v>9.9</v>
      </c>
      <c r="DD54" s="17">
        <v>5.5</v>
      </c>
      <c r="DE54" s="17">
        <v>0</v>
      </c>
      <c r="DF54" s="17">
        <v>1.2</v>
      </c>
      <c r="DG54" s="17">
        <v>2.1</v>
      </c>
      <c r="DH54" s="17">
        <v>3.1</v>
      </c>
      <c r="DI54" s="17"/>
      <c r="DJ54" s="17">
        <v>20</v>
      </c>
      <c r="DK54" s="17">
        <v>18.899999999999999</v>
      </c>
      <c r="DL54" s="17">
        <v>3.6</v>
      </c>
      <c r="DM54" s="17">
        <v>18.600000000000001</v>
      </c>
      <c r="DN54" s="17">
        <v>0</v>
      </c>
      <c r="DO54" s="17">
        <v>0</v>
      </c>
      <c r="DP54" s="17">
        <v>24.8</v>
      </c>
      <c r="DQ54" s="17">
        <v>75</v>
      </c>
      <c r="DR54" s="17">
        <v>0</v>
      </c>
      <c r="DS54" s="17">
        <v>2.4</v>
      </c>
      <c r="DT54" s="17">
        <v>20.2</v>
      </c>
      <c r="DU54" s="17">
        <v>2.6</v>
      </c>
      <c r="DV54" s="17"/>
      <c r="DW54" s="17">
        <v>10.8</v>
      </c>
      <c r="DX54" s="17">
        <v>6.7</v>
      </c>
      <c r="DY54" s="17">
        <v>11.7</v>
      </c>
      <c r="DZ54" s="17">
        <v>15.3</v>
      </c>
      <c r="EA54" s="17">
        <v>15</v>
      </c>
      <c r="EB54" s="17">
        <v>18.8</v>
      </c>
      <c r="EC54" s="17">
        <v>39.799999999999997</v>
      </c>
      <c r="ED54" s="17">
        <v>0</v>
      </c>
      <c r="EE54" s="17">
        <v>72.900000000000006</v>
      </c>
      <c r="EF54" s="17">
        <v>82.7</v>
      </c>
      <c r="EG54" s="17">
        <v>9.1999999999999993</v>
      </c>
      <c r="EH54" s="17">
        <v>4.5999999999999996</v>
      </c>
      <c r="EI54" s="17">
        <v>20.9</v>
      </c>
      <c r="EJ54" s="17">
        <v>7.8</v>
      </c>
      <c r="EK54" s="17">
        <v>7.3</v>
      </c>
      <c r="EL54" s="17">
        <v>20.399999999999999</v>
      </c>
      <c r="EM54" s="17">
        <v>20.399999999999999</v>
      </c>
      <c r="EN54" s="17">
        <v>20.100000000000001</v>
      </c>
      <c r="EO54" s="17">
        <v>1.5</v>
      </c>
      <c r="EP54" s="17">
        <v>0</v>
      </c>
      <c r="EQ54" s="17">
        <v>0</v>
      </c>
      <c r="ER54" s="17">
        <v>0</v>
      </c>
      <c r="ES54" s="17">
        <v>0.6</v>
      </c>
      <c r="ET54" s="17">
        <v>123.6</v>
      </c>
      <c r="EU54" s="17">
        <v>125.8</v>
      </c>
      <c r="EV54" s="17">
        <v>0</v>
      </c>
      <c r="EW54" s="17">
        <v>0.8</v>
      </c>
      <c r="EX54" s="17">
        <v>1.1000000000000001</v>
      </c>
      <c r="EY54" s="17">
        <v>1.2</v>
      </c>
      <c r="EZ54" s="17">
        <v>0.8</v>
      </c>
      <c r="FA54" s="17">
        <v>0</v>
      </c>
      <c r="FB54" s="17">
        <v>6.4</v>
      </c>
      <c r="FC54" s="17">
        <v>18.5</v>
      </c>
      <c r="FD54" s="17">
        <v>9</v>
      </c>
      <c r="FE54" s="17">
        <v>27.3</v>
      </c>
      <c r="FF54" s="17">
        <v>34.200000000000003</v>
      </c>
      <c r="FG54" s="17"/>
      <c r="FH54" s="17">
        <v>19.3</v>
      </c>
      <c r="FI54" s="17">
        <v>6.8</v>
      </c>
      <c r="FJ54" s="17">
        <v>11.1</v>
      </c>
      <c r="FK54" s="17">
        <v>6980.1</v>
      </c>
      <c r="FL54" s="15"/>
      <c r="FM54" s="17">
        <v>21.1</v>
      </c>
      <c r="FN54" s="17">
        <v>7.9710000000000001</v>
      </c>
      <c r="FO54" s="17">
        <v>6.0490000000000004</v>
      </c>
      <c r="FP54" s="17">
        <v>6.5</v>
      </c>
      <c r="FQ54" s="17">
        <v>27.322679999999998</v>
      </c>
      <c r="FR54" s="17">
        <v>9.4358400000000007</v>
      </c>
      <c r="FS54" s="17">
        <v>4.5999999999999996</v>
      </c>
      <c r="FT54" s="17">
        <v>15.9</v>
      </c>
      <c r="FU54" s="17">
        <v>98.878519999999995</v>
      </c>
    </row>
    <row r="55" spans="1:177" ht="24" customHeight="1" x14ac:dyDescent="0.3">
      <c r="A55" s="16" t="s">
        <v>27</v>
      </c>
      <c r="B55" s="16" t="s">
        <v>686</v>
      </c>
      <c r="C55" s="17">
        <v>202.1</v>
      </c>
      <c r="D55" s="17">
        <v>601.70000000000005</v>
      </c>
      <c r="E55" s="17">
        <v>203.5</v>
      </c>
      <c r="F55" s="17"/>
      <c r="G55" s="17"/>
      <c r="H55" s="17">
        <v>90</v>
      </c>
      <c r="I55" s="17">
        <v>0</v>
      </c>
      <c r="J55" s="17"/>
      <c r="K55" s="17"/>
      <c r="L55" s="17">
        <v>154.80000000000001</v>
      </c>
      <c r="M55" s="17">
        <v>155.30000000000001</v>
      </c>
      <c r="N55" s="17">
        <v>154.6</v>
      </c>
      <c r="O55" s="17">
        <v>248</v>
      </c>
      <c r="P55" s="17">
        <v>217.4</v>
      </c>
      <c r="Q55" s="17"/>
      <c r="R55" s="17">
        <v>377.6</v>
      </c>
      <c r="S55" s="17">
        <v>5.8</v>
      </c>
      <c r="T55" s="17"/>
      <c r="U55" s="17"/>
      <c r="V55" s="17"/>
      <c r="W55" s="17"/>
      <c r="X55" s="17">
        <v>166.4</v>
      </c>
      <c r="Y55" s="17">
        <v>7.4</v>
      </c>
      <c r="Z55" s="17">
        <v>5.9</v>
      </c>
      <c r="AA55" s="17">
        <v>5.6</v>
      </c>
      <c r="AB55" s="17">
        <v>6.9</v>
      </c>
      <c r="AC55" s="17">
        <v>13.8</v>
      </c>
      <c r="AD55" s="17">
        <v>84.3</v>
      </c>
      <c r="AE55" s="17"/>
      <c r="AF55" s="17"/>
      <c r="AG55" s="17"/>
      <c r="AH55" s="17"/>
      <c r="AI55" s="17">
        <v>110.8</v>
      </c>
      <c r="AJ55" s="17">
        <v>221.8</v>
      </c>
      <c r="AK55" s="17"/>
      <c r="AL55" s="17"/>
      <c r="AM55" s="17"/>
      <c r="AN55" s="17">
        <v>6.5</v>
      </c>
      <c r="AO55" s="17">
        <v>305.5</v>
      </c>
      <c r="AP55" s="17">
        <v>52</v>
      </c>
      <c r="AQ55" s="17">
        <v>151.19999999999999</v>
      </c>
      <c r="AR55" s="17">
        <v>26.7</v>
      </c>
      <c r="AS55" s="17">
        <v>18.2</v>
      </c>
      <c r="AT55" s="17">
        <v>18.8</v>
      </c>
      <c r="AU55" s="17">
        <v>91.4</v>
      </c>
      <c r="AV55" s="17"/>
      <c r="AW55" s="17"/>
      <c r="AX55" s="17"/>
      <c r="AY55" s="17">
        <v>107.3</v>
      </c>
      <c r="AZ55" s="17">
        <v>7.4</v>
      </c>
      <c r="BA55" s="17">
        <v>9.1</v>
      </c>
      <c r="BB55" s="17">
        <v>28</v>
      </c>
      <c r="BC55" s="17">
        <v>34.1</v>
      </c>
      <c r="BD55" s="17">
        <v>2</v>
      </c>
      <c r="BE55" s="17">
        <v>31.2</v>
      </c>
      <c r="BF55" s="17">
        <v>67.3</v>
      </c>
      <c r="BG55" s="17"/>
      <c r="BH55" s="17"/>
      <c r="BI55" s="17">
        <v>94.7</v>
      </c>
      <c r="BJ55" s="17"/>
      <c r="BK55" s="17"/>
      <c r="BL55" s="17">
        <v>48.2</v>
      </c>
      <c r="BM55" s="17"/>
      <c r="BN55" s="17"/>
      <c r="BO55" s="17"/>
      <c r="BP55" s="17">
        <v>110.9</v>
      </c>
      <c r="BQ55" s="17">
        <v>176.7</v>
      </c>
      <c r="BR55" s="17">
        <v>174.6</v>
      </c>
      <c r="BS55" s="17">
        <v>208.2</v>
      </c>
      <c r="BT55" s="17">
        <v>272.60000000000002</v>
      </c>
      <c r="BU55" s="17"/>
      <c r="BV55" s="17"/>
      <c r="BW55" s="17"/>
      <c r="BX55" s="17"/>
      <c r="BY55" s="17"/>
      <c r="BZ55" s="17"/>
      <c r="CA55" s="17"/>
      <c r="CB55" s="17">
        <v>0</v>
      </c>
      <c r="CC55" s="17">
        <v>3.5</v>
      </c>
      <c r="CD55" s="17">
        <v>119.4</v>
      </c>
      <c r="CE55" s="17">
        <v>66.2</v>
      </c>
      <c r="CF55" s="17">
        <v>64</v>
      </c>
      <c r="CG55" s="17">
        <v>48.3</v>
      </c>
      <c r="CH55" s="17">
        <v>27.5</v>
      </c>
      <c r="CI55" s="17"/>
      <c r="CJ55" s="17"/>
      <c r="CK55" s="17"/>
      <c r="CL55" s="17">
        <v>89.7</v>
      </c>
      <c r="CM55" s="17"/>
      <c r="CN55" s="17"/>
      <c r="CO55" s="17"/>
      <c r="CP55" s="17"/>
      <c r="CQ55" s="17"/>
      <c r="CR55" s="17"/>
      <c r="CS55" s="17"/>
      <c r="CT55" s="17">
        <v>216.1</v>
      </c>
      <c r="CU55" s="17">
        <v>104</v>
      </c>
      <c r="CV55" s="17">
        <v>0</v>
      </c>
      <c r="CW55" s="17">
        <v>65.7</v>
      </c>
      <c r="CX55" s="17">
        <v>0</v>
      </c>
      <c r="CY55" s="17">
        <v>5.8</v>
      </c>
      <c r="CZ55" s="17">
        <v>0</v>
      </c>
      <c r="DA55" s="17">
        <v>18.5</v>
      </c>
      <c r="DB55" s="17">
        <v>20.7</v>
      </c>
      <c r="DC55" s="17">
        <v>9.9</v>
      </c>
      <c r="DD55" s="17">
        <v>5.4</v>
      </c>
      <c r="DE55" s="17">
        <v>0</v>
      </c>
      <c r="DF55" s="17">
        <v>1.2</v>
      </c>
      <c r="DG55" s="17">
        <v>2.1</v>
      </c>
      <c r="DH55" s="17">
        <v>3</v>
      </c>
      <c r="DI55" s="17"/>
      <c r="DJ55" s="17">
        <v>20</v>
      </c>
      <c r="DK55" s="17">
        <v>18.899999999999999</v>
      </c>
      <c r="DL55" s="17">
        <v>3.6</v>
      </c>
      <c r="DM55" s="17">
        <v>18.600000000000001</v>
      </c>
      <c r="DN55" s="17">
        <v>0</v>
      </c>
      <c r="DO55" s="17">
        <v>0</v>
      </c>
      <c r="DP55" s="17">
        <v>24.2</v>
      </c>
      <c r="DQ55" s="17">
        <v>64.099999999999994</v>
      </c>
      <c r="DR55" s="17">
        <v>0</v>
      </c>
      <c r="DS55" s="17">
        <v>2.5</v>
      </c>
      <c r="DT55" s="17">
        <v>20.2</v>
      </c>
      <c r="DU55" s="17">
        <v>2.5</v>
      </c>
      <c r="DV55" s="17"/>
      <c r="DW55" s="17">
        <v>10.8</v>
      </c>
      <c r="DX55" s="17">
        <v>6.7</v>
      </c>
      <c r="DY55" s="17">
        <v>11.5</v>
      </c>
      <c r="DZ55" s="17">
        <v>15.2</v>
      </c>
      <c r="EA55" s="17">
        <v>15.6</v>
      </c>
      <c r="EB55" s="17">
        <v>18.5</v>
      </c>
      <c r="EC55" s="17">
        <v>36.200000000000003</v>
      </c>
      <c r="ED55" s="17">
        <v>0</v>
      </c>
      <c r="EE55" s="17">
        <v>78.8</v>
      </c>
      <c r="EF55" s="17">
        <v>92</v>
      </c>
      <c r="EG55" s="17">
        <v>12.5</v>
      </c>
      <c r="EH55" s="17">
        <v>5.0999999999999996</v>
      </c>
      <c r="EI55" s="17">
        <v>20.9</v>
      </c>
      <c r="EJ55" s="17">
        <v>7.8</v>
      </c>
      <c r="EK55" s="17">
        <v>7</v>
      </c>
      <c r="EL55" s="17">
        <v>20.399999999999999</v>
      </c>
      <c r="EM55" s="17">
        <v>20.399999999999999</v>
      </c>
      <c r="EN55" s="17">
        <v>20.100000000000001</v>
      </c>
      <c r="EO55" s="17">
        <v>4</v>
      </c>
      <c r="EP55" s="17">
        <v>0</v>
      </c>
      <c r="EQ55" s="17">
        <v>0</v>
      </c>
      <c r="ER55" s="17">
        <v>0</v>
      </c>
      <c r="ES55" s="17">
        <v>0.6</v>
      </c>
      <c r="ET55" s="17">
        <v>99.6</v>
      </c>
      <c r="EU55" s="17">
        <v>100.8</v>
      </c>
      <c r="EV55" s="17">
        <v>0</v>
      </c>
      <c r="EW55" s="17">
        <v>1.1000000000000001</v>
      </c>
      <c r="EX55" s="17">
        <v>1.1000000000000001</v>
      </c>
      <c r="EY55" s="17">
        <v>1.6</v>
      </c>
      <c r="EZ55" s="17">
        <v>1</v>
      </c>
      <c r="FA55" s="17">
        <v>0</v>
      </c>
      <c r="FB55" s="17">
        <v>6.4</v>
      </c>
      <c r="FC55" s="17">
        <v>18.600000000000001</v>
      </c>
      <c r="FD55" s="17">
        <v>9.1</v>
      </c>
      <c r="FE55" s="17">
        <v>27.5</v>
      </c>
      <c r="FF55" s="17">
        <v>34.5</v>
      </c>
      <c r="FG55" s="17"/>
      <c r="FH55" s="17">
        <v>19.399999999999999</v>
      </c>
      <c r="FI55" s="17">
        <v>6.5</v>
      </c>
      <c r="FJ55" s="17">
        <v>11.1</v>
      </c>
      <c r="FK55" s="17">
        <v>6864.3</v>
      </c>
      <c r="FL55" s="15"/>
      <c r="FM55" s="17">
        <v>20.3</v>
      </c>
      <c r="FN55" s="17">
        <v>7.9710000000000001</v>
      </c>
      <c r="FO55" s="17">
        <v>6.048</v>
      </c>
      <c r="FP55" s="17">
        <v>13.1</v>
      </c>
      <c r="FQ55" s="17">
        <v>27.363610000000001</v>
      </c>
      <c r="FR55" s="17">
        <v>9.4353499999999997</v>
      </c>
      <c r="FS55" s="17">
        <v>4.5999999999999996</v>
      </c>
      <c r="FT55" s="17">
        <v>15.8</v>
      </c>
      <c r="FU55" s="17">
        <v>104.61796</v>
      </c>
    </row>
    <row r="56" spans="1:177" ht="24" customHeight="1" x14ac:dyDescent="0.3">
      <c r="A56" s="16" t="s">
        <v>27</v>
      </c>
      <c r="B56" s="16" t="s">
        <v>687</v>
      </c>
      <c r="C56" s="17">
        <v>205</v>
      </c>
      <c r="D56" s="17">
        <v>603</v>
      </c>
      <c r="E56" s="17">
        <v>204.6</v>
      </c>
      <c r="F56" s="17"/>
      <c r="G56" s="17"/>
      <c r="H56" s="17">
        <v>90.1</v>
      </c>
      <c r="I56" s="17">
        <v>0</v>
      </c>
      <c r="J56" s="17"/>
      <c r="K56" s="17"/>
      <c r="L56" s="17">
        <v>140.69999999999999</v>
      </c>
      <c r="M56" s="17">
        <v>140.69999999999999</v>
      </c>
      <c r="N56" s="17">
        <v>141.4</v>
      </c>
      <c r="O56" s="17">
        <v>241.6</v>
      </c>
      <c r="P56" s="17">
        <v>85.6</v>
      </c>
      <c r="Q56" s="17"/>
      <c r="R56" s="17">
        <v>374.8</v>
      </c>
      <c r="S56" s="17">
        <v>5.8</v>
      </c>
      <c r="T56" s="17"/>
      <c r="U56" s="17"/>
      <c r="V56" s="17"/>
      <c r="W56" s="17"/>
      <c r="X56" s="17">
        <v>166.8</v>
      </c>
      <c r="Y56" s="17">
        <v>7.7</v>
      </c>
      <c r="Z56" s="17">
        <v>6</v>
      </c>
      <c r="AA56" s="17">
        <v>5.6</v>
      </c>
      <c r="AB56" s="17">
        <v>6.9</v>
      </c>
      <c r="AC56" s="17">
        <v>13.8</v>
      </c>
      <c r="AD56" s="17">
        <v>83.5</v>
      </c>
      <c r="AE56" s="17"/>
      <c r="AF56" s="17"/>
      <c r="AG56" s="17"/>
      <c r="AH56" s="17"/>
      <c r="AI56" s="17">
        <v>110.6</v>
      </c>
      <c r="AJ56" s="17">
        <v>219.7</v>
      </c>
      <c r="AK56" s="17"/>
      <c r="AL56" s="17"/>
      <c r="AM56" s="17"/>
      <c r="AN56" s="17">
        <v>6.5</v>
      </c>
      <c r="AO56" s="17">
        <v>306</v>
      </c>
      <c r="AP56" s="17">
        <v>52</v>
      </c>
      <c r="AQ56" s="17">
        <v>152</v>
      </c>
      <c r="AR56" s="17">
        <v>25.4</v>
      </c>
      <c r="AS56" s="17">
        <v>18</v>
      </c>
      <c r="AT56" s="17">
        <v>18.8</v>
      </c>
      <c r="AU56" s="17">
        <v>90.5</v>
      </c>
      <c r="AV56" s="17"/>
      <c r="AW56" s="17"/>
      <c r="AX56" s="17"/>
      <c r="AY56" s="17">
        <v>109.3</v>
      </c>
      <c r="AZ56" s="17">
        <v>7.4</v>
      </c>
      <c r="BA56" s="17">
        <v>9</v>
      </c>
      <c r="BB56" s="17">
        <v>35.299999999999997</v>
      </c>
      <c r="BC56" s="17">
        <v>36</v>
      </c>
      <c r="BD56" s="17">
        <v>2</v>
      </c>
      <c r="BE56" s="17">
        <v>33.299999999999997</v>
      </c>
      <c r="BF56" s="17">
        <v>69</v>
      </c>
      <c r="BG56" s="17"/>
      <c r="BH56" s="17"/>
      <c r="BI56" s="17">
        <v>95</v>
      </c>
      <c r="BJ56" s="17"/>
      <c r="BK56" s="17"/>
      <c r="BL56" s="17">
        <v>48.2</v>
      </c>
      <c r="BM56" s="17"/>
      <c r="BN56" s="17"/>
      <c r="BO56" s="17"/>
      <c r="BP56" s="17">
        <v>111.2</v>
      </c>
      <c r="BQ56" s="17">
        <v>175.9</v>
      </c>
      <c r="BR56" s="17">
        <v>174.1</v>
      </c>
      <c r="BS56" s="17">
        <v>206.5</v>
      </c>
      <c r="BT56" s="17">
        <v>272</v>
      </c>
      <c r="BU56" s="17"/>
      <c r="BV56" s="17"/>
      <c r="BW56" s="17"/>
      <c r="BX56" s="17"/>
      <c r="BY56" s="17"/>
      <c r="BZ56" s="17"/>
      <c r="CA56" s="17"/>
      <c r="CB56" s="17">
        <v>0</v>
      </c>
      <c r="CC56" s="17">
        <v>3.5</v>
      </c>
      <c r="CD56" s="17">
        <v>120.9</v>
      </c>
      <c r="CE56" s="17">
        <v>73.099999999999994</v>
      </c>
      <c r="CF56" s="17">
        <v>65.7</v>
      </c>
      <c r="CG56" s="17">
        <v>48</v>
      </c>
      <c r="CH56" s="17">
        <v>27.7</v>
      </c>
      <c r="CI56" s="17"/>
      <c r="CJ56" s="17"/>
      <c r="CK56" s="17"/>
      <c r="CL56" s="17">
        <v>90.1</v>
      </c>
      <c r="CM56" s="17"/>
      <c r="CN56" s="17"/>
      <c r="CO56" s="17"/>
      <c r="CP56" s="17"/>
      <c r="CQ56" s="17"/>
      <c r="CR56" s="17"/>
      <c r="CS56" s="17"/>
      <c r="CT56" s="17">
        <v>216</v>
      </c>
      <c r="CU56" s="17">
        <v>103.8</v>
      </c>
      <c r="CV56" s="17">
        <v>0</v>
      </c>
      <c r="CW56" s="17">
        <v>65.400000000000006</v>
      </c>
      <c r="CX56" s="17">
        <v>0</v>
      </c>
      <c r="CY56" s="17">
        <v>4.5999999999999996</v>
      </c>
      <c r="CZ56" s="17">
        <v>0</v>
      </c>
      <c r="DA56" s="17">
        <v>18.5</v>
      </c>
      <c r="DB56" s="17">
        <v>20.8</v>
      </c>
      <c r="DC56" s="17">
        <v>9.9</v>
      </c>
      <c r="DD56" s="17">
        <v>5.5</v>
      </c>
      <c r="DE56" s="17">
        <v>0</v>
      </c>
      <c r="DF56" s="17">
        <v>1.2</v>
      </c>
      <c r="DG56" s="17">
        <v>2.1</v>
      </c>
      <c r="DH56" s="17">
        <v>2.8</v>
      </c>
      <c r="DI56" s="17"/>
      <c r="DJ56" s="17">
        <v>20</v>
      </c>
      <c r="DK56" s="17">
        <v>18.899999999999999</v>
      </c>
      <c r="DL56" s="17">
        <v>3.6</v>
      </c>
      <c r="DM56" s="17">
        <v>18.600000000000001</v>
      </c>
      <c r="DN56" s="17">
        <v>0</v>
      </c>
      <c r="DO56" s="17">
        <v>0</v>
      </c>
      <c r="DP56" s="17">
        <v>23.3</v>
      </c>
      <c r="DQ56" s="17">
        <v>61.3</v>
      </c>
      <c r="DR56" s="17">
        <v>0</v>
      </c>
      <c r="DS56" s="17">
        <v>2.5</v>
      </c>
      <c r="DT56" s="17">
        <v>20.2</v>
      </c>
      <c r="DU56" s="17">
        <v>2.5</v>
      </c>
      <c r="DV56" s="17"/>
      <c r="DW56" s="17">
        <v>10.8</v>
      </c>
      <c r="DX56" s="17">
        <v>6.8</v>
      </c>
      <c r="DY56" s="17">
        <v>11.5</v>
      </c>
      <c r="DZ56" s="17">
        <v>15.3</v>
      </c>
      <c r="EA56" s="17">
        <v>15.8</v>
      </c>
      <c r="EB56" s="17">
        <v>19.100000000000001</v>
      </c>
      <c r="EC56" s="17">
        <v>31.7</v>
      </c>
      <c r="ED56" s="17">
        <v>0</v>
      </c>
      <c r="EE56" s="17">
        <v>76.2</v>
      </c>
      <c r="EF56" s="17">
        <v>89</v>
      </c>
      <c r="EG56" s="17">
        <v>11</v>
      </c>
      <c r="EH56" s="17">
        <v>3.9</v>
      </c>
      <c r="EI56" s="17">
        <v>20.8</v>
      </c>
      <c r="EJ56" s="17">
        <v>7.7</v>
      </c>
      <c r="EK56" s="17">
        <v>6.7</v>
      </c>
      <c r="EL56" s="17">
        <v>20.399999999999999</v>
      </c>
      <c r="EM56" s="17">
        <v>20.399999999999999</v>
      </c>
      <c r="EN56" s="17">
        <v>20.100000000000001</v>
      </c>
      <c r="EO56" s="17">
        <v>3.1</v>
      </c>
      <c r="EP56" s="17">
        <v>0</v>
      </c>
      <c r="EQ56" s="17">
        <v>0</v>
      </c>
      <c r="ER56" s="17">
        <v>0</v>
      </c>
      <c r="ES56" s="17">
        <v>0.6</v>
      </c>
      <c r="ET56" s="17">
        <v>92.7</v>
      </c>
      <c r="EU56" s="17">
        <v>94.5</v>
      </c>
      <c r="EV56" s="17">
        <v>0</v>
      </c>
      <c r="EW56" s="17">
        <v>1.1000000000000001</v>
      </c>
      <c r="EX56" s="17">
        <v>1.1000000000000001</v>
      </c>
      <c r="EY56" s="17">
        <v>1.8</v>
      </c>
      <c r="EZ56" s="17">
        <v>1</v>
      </c>
      <c r="FA56" s="17">
        <v>0</v>
      </c>
      <c r="FB56" s="17">
        <v>6.4</v>
      </c>
      <c r="FC56" s="17">
        <v>18.7</v>
      </c>
      <c r="FD56" s="17">
        <v>8.8000000000000007</v>
      </c>
      <c r="FE56" s="17">
        <v>27.3</v>
      </c>
      <c r="FF56" s="17">
        <v>34.1</v>
      </c>
      <c r="FG56" s="17"/>
      <c r="FH56" s="17">
        <v>19.3</v>
      </c>
      <c r="FI56" s="17">
        <v>6.2</v>
      </c>
      <c r="FJ56" s="17">
        <v>11.1</v>
      </c>
      <c r="FK56" s="17">
        <v>6672.8</v>
      </c>
      <c r="FL56" s="15"/>
      <c r="FM56" s="17">
        <v>20.6</v>
      </c>
      <c r="FN56" s="17">
        <v>7.97</v>
      </c>
      <c r="FO56" s="17">
        <v>6.0469999999999997</v>
      </c>
      <c r="FP56" s="17">
        <v>13</v>
      </c>
      <c r="FQ56" s="17">
        <v>27.381070000000001</v>
      </c>
      <c r="FR56" s="17">
        <v>9.4349100000000004</v>
      </c>
      <c r="FS56" s="17">
        <v>4.7</v>
      </c>
      <c r="FT56" s="17">
        <v>16</v>
      </c>
      <c r="FU56" s="17">
        <v>105.13298</v>
      </c>
    </row>
    <row r="57" spans="1:177" ht="24" customHeight="1" x14ac:dyDescent="0.3">
      <c r="A57" s="16" t="s">
        <v>27</v>
      </c>
      <c r="B57" s="16" t="s">
        <v>688</v>
      </c>
      <c r="C57" s="17">
        <v>203.6</v>
      </c>
      <c r="D57" s="17">
        <v>604.20000000000005</v>
      </c>
      <c r="E57" s="17">
        <v>202</v>
      </c>
      <c r="F57" s="17"/>
      <c r="G57" s="17"/>
      <c r="H57" s="17">
        <v>91.3</v>
      </c>
      <c r="I57" s="17">
        <v>0</v>
      </c>
      <c r="J57" s="17"/>
      <c r="K57" s="17"/>
      <c r="L57" s="17">
        <v>129.19999999999999</v>
      </c>
      <c r="M57" s="17">
        <v>129.5</v>
      </c>
      <c r="N57" s="17">
        <v>129.19999999999999</v>
      </c>
      <c r="O57" s="17">
        <v>225</v>
      </c>
      <c r="P57" s="17">
        <v>85.9</v>
      </c>
      <c r="Q57" s="17"/>
      <c r="R57" s="17">
        <v>377.3</v>
      </c>
      <c r="S57" s="17">
        <v>5.8</v>
      </c>
      <c r="T57" s="17"/>
      <c r="U57" s="17"/>
      <c r="V57" s="17"/>
      <c r="W57" s="17"/>
      <c r="X57" s="17">
        <v>169.3</v>
      </c>
      <c r="Y57" s="17">
        <v>7.9</v>
      </c>
      <c r="Z57" s="17">
        <v>6</v>
      </c>
      <c r="AA57" s="17">
        <v>5.6</v>
      </c>
      <c r="AB57" s="17">
        <v>6.9</v>
      </c>
      <c r="AC57" s="17">
        <v>13.3</v>
      </c>
      <c r="AD57" s="17">
        <v>83.3</v>
      </c>
      <c r="AE57" s="17"/>
      <c r="AF57" s="17"/>
      <c r="AG57" s="17"/>
      <c r="AH57" s="17"/>
      <c r="AI57" s="17">
        <v>110.8</v>
      </c>
      <c r="AJ57" s="17">
        <v>162.80000000000001</v>
      </c>
      <c r="AK57" s="17"/>
      <c r="AL57" s="17"/>
      <c r="AM57" s="17"/>
      <c r="AN57" s="17">
        <v>6.5</v>
      </c>
      <c r="AO57" s="17">
        <v>155.30000000000001</v>
      </c>
      <c r="AP57" s="17">
        <v>51.9</v>
      </c>
      <c r="AQ57" s="17">
        <v>152.1</v>
      </c>
      <c r="AR57" s="17">
        <v>26.7</v>
      </c>
      <c r="AS57" s="17">
        <v>17.600000000000001</v>
      </c>
      <c r="AT57" s="17">
        <v>18.8</v>
      </c>
      <c r="AU57" s="17">
        <v>93.3</v>
      </c>
      <c r="AV57" s="17"/>
      <c r="AW57" s="17"/>
      <c r="AX57" s="17"/>
      <c r="AY57" s="17">
        <v>108.3</v>
      </c>
      <c r="AZ57" s="17">
        <v>7.4</v>
      </c>
      <c r="BA57" s="17">
        <v>9</v>
      </c>
      <c r="BB57" s="17">
        <v>27.9</v>
      </c>
      <c r="BC57" s="17">
        <v>40.5</v>
      </c>
      <c r="BD57" s="17">
        <v>2</v>
      </c>
      <c r="BE57" s="17">
        <v>12.2</v>
      </c>
      <c r="BF57" s="17">
        <v>70.900000000000006</v>
      </c>
      <c r="BG57" s="17"/>
      <c r="BH57" s="17"/>
      <c r="BI57" s="17">
        <v>95.2</v>
      </c>
      <c r="BJ57" s="17"/>
      <c r="BK57" s="17"/>
      <c r="BL57" s="17">
        <v>48</v>
      </c>
      <c r="BM57" s="17"/>
      <c r="BN57" s="17"/>
      <c r="BO57" s="17"/>
      <c r="BP57" s="17">
        <v>112</v>
      </c>
      <c r="BQ57" s="17">
        <v>177.1</v>
      </c>
      <c r="BR57" s="17">
        <v>174.7</v>
      </c>
      <c r="BS57" s="17">
        <v>207</v>
      </c>
      <c r="BT57" s="17">
        <v>272.8</v>
      </c>
      <c r="BU57" s="17"/>
      <c r="BV57" s="17"/>
      <c r="BW57" s="17"/>
      <c r="BX57" s="17"/>
      <c r="BY57" s="17"/>
      <c r="BZ57" s="17"/>
      <c r="CA57" s="17"/>
      <c r="CB57" s="17">
        <v>0</v>
      </c>
      <c r="CC57" s="17">
        <v>3.5</v>
      </c>
      <c r="CD57" s="17">
        <v>100.2</v>
      </c>
      <c r="CE57" s="17">
        <v>89.3</v>
      </c>
      <c r="CF57" s="17">
        <v>66.400000000000006</v>
      </c>
      <c r="CG57" s="17">
        <v>48.2</v>
      </c>
      <c r="CH57" s="17">
        <v>27.9</v>
      </c>
      <c r="CI57" s="17"/>
      <c r="CJ57" s="17"/>
      <c r="CK57" s="17"/>
      <c r="CL57" s="17">
        <v>89.1</v>
      </c>
      <c r="CM57" s="17"/>
      <c r="CN57" s="17"/>
      <c r="CO57" s="17"/>
      <c r="CP57" s="17"/>
      <c r="CQ57" s="17"/>
      <c r="CR57" s="17"/>
      <c r="CS57" s="17"/>
      <c r="CT57" s="17">
        <v>216.4</v>
      </c>
      <c r="CU57" s="17">
        <v>104</v>
      </c>
      <c r="CV57" s="17">
        <v>0</v>
      </c>
      <c r="CW57" s="17">
        <v>69.2</v>
      </c>
      <c r="CX57" s="17">
        <v>0</v>
      </c>
      <c r="CY57" s="17">
        <v>4.7</v>
      </c>
      <c r="CZ57" s="17">
        <v>0</v>
      </c>
      <c r="DA57" s="17">
        <v>18.7</v>
      </c>
      <c r="DB57" s="17">
        <v>20.8</v>
      </c>
      <c r="DC57" s="17">
        <v>10</v>
      </c>
      <c r="DD57" s="17">
        <v>5.4</v>
      </c>
      <c r="DE57" s="17">
        <v>0</v>
      </c>
      <c r="DF57" s="17">
        <v>1.2</v>
      </c>
      <c r="DG57" s="17">
        <v>2.1</v>
      </c>
      <c r="DH57" s="17">
        <v>2.9</v>
      </c>
      <c r="DI57" s="17"/>
      <c r="DJ57" s="17">
        <v>20</v>
      </c>
      <c r="DK57" s="17">
        <v>18.899999999999999</v>
      </c>
      <c r="DL57" s="17">
        <v>3.6</v>
      </c>
      <c r="DM57" s="17">
        <v>18.600000000000001</v>
      </c>
      <c r="DN57" s="17">
        <v>0</v>
      </c>
      <c r="DO57" s="17">
        <v>0</v>
      </c>
      <c r="DP57" s="17">
        <v>22.1</v>
      </c>
      <c r="DQ57" s="17">
        <v>56.1</v>
      </c>
      <c r="DR57" s="17">
        <v>0</v>
      </c>
      <c r="DS57" s="17">
        <v>2.6</v>
      </c>
      <c r="DT57" s="17">
        <v>20.100000000000001</v>
      </c>
      <c r="DU57" s="17">
        <v>2.5</v>
      </c>
      <c r="DV57" s="17"/>
      <c r="DW57" s="17">
        <v>10.9</v>
      </c>
      <c r="DX57" s="17">
        <v>6.8</v>
      </c>
      <c r="DY57" s="17">
        <v>11.9</v>
      </c>
      <c r="DZ57" s="17">
        <v>15.5</v>
      </c>
      <c r="EA57" s="17">
        <v>15.6</v>
      </c>
      <c r="EB57" s="17">
        <v>18</v>
      </c>
      <c r="EC57" s="17">
        <v>31.4</v>
      </c>
      <c r="ED57" s="17">
        <v>0</v>
      </c>
      <c r="EE57" s="17">
        <v>81</v>
      </c>
      <c r="EF57" s="17">
        <v>85.1</v>
      </c>
      <c r="EG57" s="17">
        <v>11.7</v>
      </c>
      <c r="EH57" s="17">
        <v>3.7</v>
      </c>
      <c r="EI57" s="17">
        <v>20.5</v>
      </c>
      <c r="EJ57" s="17">
        <v>7.6</v>
      </c>
      <c r="EK57" s="17">
        <v>6.7</v>
      </c>
      <c r="EL57" s="17">
        <v>20.399999999999999</v>
      </c>
      <c r="EM57" s="17">
        <v>20.399999999999999</v>
      </c>
      <c r="EN57" s="17">
        <v>20.100000000000001</v>
      </c>
      <c r="EO57" s="17">
        <v>2.9</v>
      </c>
      <c r="EP57" s="17">
        <v>0</v>
      </c>
      <c r="EQ57" s="17">
        <v>0</v>
      </c>
      <c r="ER57" s="17">
        <v>0</v>
      </c>
      <c r="ES57" s="17">
        <v>0.6</v>
      </c>
      <c r="ET57" s="17">
        <v>79.599999999999994</v>
      </c>
      <c r="EU57" s="17">
        <v>85.2</v>
      </c>
      <c r="EV57" s="17">
        <v>0</v>
      </c>
      <c r="EW57" s="17">
        <v>1.1000000000000001</v>
      </c>
      <c r="EX57" s="17">
        <v>1.1000000000000001</v>
      </c>
      <c r="EY57" s="17">
        <v>1.8</v>
      </c>
      <c r="EZ57" s="17">
        <v>1</v>
      </c>
      <c r="FA57" s="17">
        <v>0</v>
      </c>
      <c r="FB57" s="17">
        <v>6.3</v>
      </c>
      <c r="FC57" s="17">
        <v>18.600000000000001</v>
      </c>
      <c r="FD57" s="17">
        <v>8.6999999999999993</v>
      </c>
      <c r="FE57" s="17">
        <v>27.1</v>
      </c>
      <c r="FF57" s="17">
        <v>34</v>
      </c>
      <c r="FG57" s="17"/>
      <c r="FH57" s="17">
        <v>19.3</v>
      </c>
      <c r="FI57" s="17">
        <v>5.9</v>
      </c>
      <c r="FJ57" s="17">
        <v>11.1</v>
      </c>
      <c r="FK57" s="17">
        <v>6372.2</v>
      </c>
      <c r="FL57" s="15"/>
      <c r="FM57" s="17">
        <v>21</v>
      </c>
      <c r="FN57" s="17">
        <v>7.9720000000000004</v>
      </c>
      <c r="FO57" s="17">
        <v>6.0449999999999999</v>
      </c>
      <c r="FP57" s="17">
        <v>13</v>
      </c>
      <c r="FQ57" s="17">
        <v>27.33869</v>
      </c>
      <c r="FR57" s="17">
        <v>9.4345800000000004</v>
      </c>
      <c r="FS57" s="17">
        <v>4.7</v>
      </c>
      <c r="FT57" s="17">
        <v>15.8</v>
      </c>
      <c r="FU57" s="17">
        <v>105.29027000000001</v>
      </c>
    </row>
    <row r="58" spans="1:177" ht="24" customHeight="1" x14ac:dyDescent="0.3">
      <c r="A58" s="18" t="s">
        <v>689</v>
      </c>
      <c r="B58" s="18" t="s">
        <v>28</v>
      </c>
      <c r="C58" s="19">
        <v>205.4</v>
      </c>
      <c r="D58" s="19">
        <v>601.29999999999995</v>
      </c>
      <c r="E58" s="19">
        <v>204.6</v>
      </c>
      <c r="F58" s="19"/>
      <c r="G58" s="19"/>
      <c r="H58" s="19">
        <v>89.8</v>
      </c>
      <c r="I58" s="19">
        <v>0</v>
      </c>
      <c r="J58" s="19"/>
      <c r="K58" s="19"/>
      <c r="L58" s="19">
        <v>134.4</v>
      </c>
      <c r="M58" s="19">
        <v>135</v>
      </c>
      <c r="N58" s="19">
        <v>134.30000000000001</v>
      </c>
      <c r="O58" s="19">
        <v>224.2</v>
      </c>
      <c r="P58" s="19">
        <v>85.6</v>
      </c>
      <c r="Q58" s="19"/>
      <c r="R58" s="19">
        <v>380.6</v>
      </c>
      <c r="S58" s="19">
        <v>5.8</v>
      </c>
      <c r="T58" s="19"/>
      <c r="U58" s="19"/>
      <c r="V58" s="19"/>
      <c r="W58" s="19"/>
      <c r="X58" s="19">
        <v>167.1</v>
      </c>
      <c r="Y58" s="19">
        <v>7.3</v>
      </c>
      <c r="Z58" s="19">
        <v>5.9</v>
      </c>
      <c r="AA58" s="19">
        <v>5.6</v>
      </c>
      <c r="AB58" s="19">
        <v>6.9</v>
      </c>
      <c r="AC58" s="19">
        <v>11.7</v>
      </c>
      <c r="AD58" s="19">
        <v>82.8</v>
      </c>
      <c r="AE58" s="19"/>
      <c r="AF58" s="19"/>
      <c r="AG58" s="19"/>
      <c r="AH58" s="19"/>
      <c r="AI58" s="19">
        <v>110.5</v>
      </c>
      <c r="AJ58" s="19">
        <v>163.6</v>
      </c>
      <c r="AK58" s="19"/>
      <c r="AL58" s="19"/>
      <c r="AM58" s="19"/>
      <c r="AN58" s="19">
        <v>6.5</v>
      </c>
      <c r="AO58" s="19">
        <v>152.4</v>
      </c>
      <c r="AP58" s="19">
        <v>51</v>
      </c>
      <c r="AQ58" s="19">
        <v>150.80000000000001</v>
      </c>
      <c r="AR58" s="19">
        <v>27</v>
      </c>
      <c r="AS58" s="19">
        <v>17.600000000000001</v>
      </c>
      <c r="AT58" s="19">
        <v>18.8</v>
      </c>
      <c r="AU58" s="19">
        <v>91.3</v>
      </c>
      <c r="AV58" s="19"/>
      <c r="AW58" s="19"/>
      <c r="AX58" s="19"/>
      <c r="AY58" s="19">
        <v>107.3</v>
      </c>
      <c r="AZ58" s="19">
        <v>7.5</v>
      </c>
      <c r="BA58" s="19">
        <v>9</v>
      </c>
      <c r="BB58" s="19">
        <v>34.799999999999997</v>
      </c>
      <c r="BC58" s="19">
        <v>39.799999999999997</v>
      </c>
      <c r="BD58" s="19">
        <v>2</v>
      </c>
      <c r="BE58" s="19">
        <v>11.7</v>
      </c>
      <c r="BF58" s="19">
        <v>67</v>
      </c>
      <c r="BG58" s="19"/>
      <c r="BH58" s="19"/>
      <c r="BI58" s="19">
        <v>94.4</v>
      </c>
      <c r="BJ58" s="19"/>
      <c r="BK58" s="19"/>
      <c r="BL58" s="19">
        <v>48.2</v>
      </c>
      <c r="BM58" s="19"/>
      <c r="BN58" s="19"/>
      <c r="BO58" s="19"/>
      <c r="BP58" s="19">
        <v>110.7</v>
      </c>
      <c r="BQ58" s="19">
        <v>176.4</v>
      </c>
      <c r="BR58" s="19">
        <v>174.4</v>
      </c>
      <c r="BS58" s="19">
        <v>206.3</v>
      </c>
      <c r="BT58" s="19">
        <v>272.2</v>
      </c>
      <c r="BU58" s="19"/>
      <c r="BV58" s="19"/>
      <c r="BW58" s="19"/>
      <c r="BX58" s="19"/>
      <c r="BY58" s="19"/>
      <c r="BZ58" s="19"/>
      <c r="CA58" s="19"/>
      <c r="CB58" s="19">
        <v>0</v>
      </c>
      <c r="CC58" s="19">
        <v>3.5</v>
      </c>
      <c r="CD58" s="19">
        <v>90.9</v>
      </c>
      <c r="CE58" s="19">
        <v>78.8</v>
      </c>
      <c r="CF58" s="19">
        <v>65.3</v>
      </c>
      <c r="CG58" s="19">
        <v>48</v>
      </c>
      <c r="CH58" s="19">
        <v>28</v>
      </c>
      <c r="CI58" s="19"/>
      <c r="CJ58" s="19"/>
      <c r="CK58" s="19"/>
      <c r="CL58" s="19">
        <v>89.8</v>
      </c>
      <c r="CM58" s="19"/>
      <c r="CN58" s="19"/>
      <c r="CO58" s="19"/>
      <c r="CP58" s="19"/>
      <c r="CQ58" s="19"/>
      <c r="CR58" s="19"/>
      <c r="CS58" s="19"/>
      <c r="CT58" s="19">
        <v>216.2</v>
      </c>
      <c r="CU58" s="19">
        <v>103.9</v>
      </c>
      <c r="CV58" s="19">
        <v>0</v>
      </c>
      <c r="CW58" s="19">
        <v>62.4</v>
      </c>
      <c r="CX58" s="19">
        <v>0</v>
      </c>
      <c r="CY58" s="19">
        <v>8.1</v>
      </c>
      <c r="CZ58" s="19">
        <v>0</v>
      </c>
      <c r="DA58" s="19">
        <v>18.8</v>
      </c>
      <c r="DB58" s="19">
        <v>20.7</v>
      </c>
      <c r="DC58" s="19">
        <v>9.9</v>
      </c>
      <c r="DD58" s="19">
        <v>5.5</v>
      </c>
      <c r="DE58" s="19">
        <v>0</v>
      </c>
      <c r="DF58" s="19">
        <v>1.2</v>
      </c>
      <c r="DG58" s="19">
        <v>2.1</v>
      </c>
      <c r="DH58" s="19">
        <v>3</v>
      </c>
      <c r="DI58" s="19"/>
      <c r="DJ58" s="19">
        <v>20</v>
      </c>
      <c r="DK58" s="19">
        <v>18.899999999999999</v>
      </c>
      <c r="DL58" s="19">
        <v>3.6</v>
      </c>
      <c r="DM58" s="19">
        <v>18.600000000000001</v>
      </c>
      <c r="DN58" s="19">
        <v>0</v>
      </c>
      <c r="DO58" s="19">
        <v>0</v>
      </c>
      <c r="DP58" s="19">
        <v>19.399999999999999</v>
      </c>
      <c r="DQ58" s="19">
        <v>48.9</v>
      </c>
      <c r="DR58" s="19">
        <v>0</v>
      </c>
      <c r="DS58" s="19">
        <v>2.5</v>
      </c>
      <c r="DT58" s="19">
        <v>20.2</v>
      </c>
      <c r="DU58" s="19">
        <v>2.5</v>
      </c>
      <c r="DV58" s="19"/>
      <c r="DW58" s="19">
        <v>10.9</v>
      </c>
      <c r="DX58" s="19">
        <v>6.8</v>
      </c>
      <c r="DY58" s="19">
        <v>11.4</v>
      </c>
      <c r="DZ58" s="19">
        <v>15.3</v>
      </c>
      <c r="EA58" s="19">
        <v>15.4</v>
      </c>
      <c r="EB58" s="19">
        <v>17.100000000000001</v>
      </c>
      <c r="EC58" s="19">
        <v>27.4</v>
      </c>
      <c r="ED58" s="19">
        <v>0</v>
      </c>
      <c r="EE58" s="19">
        <v>73.5</v>
      </c>
      <c r="EF58" s="19">
        <v>88.3</v>
      </c>
      <c r="EG58" s="19">
        <v>5.9</v>
      </c>
      <c r="EH58" s="19">
        <v>3.3</v>
      </c>
      <c r="EI58" s="19">
        <v>20.399999999999999</v>
      </c>
      <c r="EJ58" s="19">
        <v>7.6</v>
      </c>
      <c r="EK58" s="19">
        <v>7.1</v>
      </c>
      <c r="EL58" s="19">
        <v>20.399999999999999</v>
      </c>
      <c r="EM58" s="19">
        <v>20.399999999999999</v>
      </c>
      <c r="EN58" s="19">
        <v>20.100000000000001</v>
      </c>
      <c r="EO58" s="19">
        <v>7</v>
      </c>
      <c r="EP58" s="19">
        <v>0</v>
      </c>
      <c r="EQ58" s="19">
        <v>0</v>
      </c>
      <c r="ER58" s="19">
        <v>0</v>
      </c>
      <c r="ES58" s="19">
        <v>0.6</v>
      </c>
      <c r="ET58" s="19">
        <v>70</v>
      </c>
      <c r="EU58" s="19">
        <v>70.7</v>
      </c>
      <c r="EV58" s="19">
        <v>0</v>
      </c>
      <c r="EW58" s="19">
        <v>1.1000000000000001</v>
      </c>
      <c r="EX58" s="19">
        <v>1.1000000000000001</v>
      </c>
      <c r="EY58" s="19">
        <v>1.8</v>
      </c>
      <c r="EZ58" s="19">
        <v>1</v>
      </c>
      <c r="FA58" s="19">
        <v>0</v>
      </c>
      <c r="FB58" s="19">
        <v>6.3</v>
      </c>
      <c r="FC58" s="19">
        <v>18.600000000000001</v>
      </c>
      <c r="FD58" s="19">
        <v>9.3000000000000007</v>
      </c>
      <c r="FE58" s="19">
        <v>27.9</v>
      </c>
      <c r="FF58" s="19">
        <v>34</v>
      </c>
      <c r="FG58" s="19"/>
      <c r="FH58" s="19">
        <v>19.399999999999999</v>
      </c>
      <c r="FI58" s="19">
        <v>6.6</v>
      </c>
      <c r="FJ58" s="19">
        <v>11.1</v>
      </c>
      <c r="FK58" s="19">
        <v>6308</v>
      </c>
      <c r="FL58" s="15"/>
      <c r="FM58" s="19">
        <v>21.1</v>
      </c>
      <c r="FN58" s="19">
        <v>7.9690000000000003</v>
      </c>
      <c r="FO58" s="19">
        <v>6.0439999999999996</v>
      </c>
      <c r="FP58" s="19">
        <v>13.2</v>
      </c>
      <c r="FQ58" s="19">
        <v>27.26604</v>
      </c>
      <c r="FR58" s="19">
        <v>9.4344699999999992</v>
      </c>
      <c r="FS58" s="19">
        <v>4.8</v>
      </c>
      <c r="FT58" s="19">
        <v>16</v>
      </c>
      <c r="FU58" s="19">
        <v>105.81350999999999</v>
      </c>
    </row>
    <row r="59" spans="1:177" ht="25.05" customHeight="1" x14ac:dyDescent="0.3">
      <c r="A59" s="204" t="s">
        <v>690</v>
      </c>
      <c r="B59" s="205"/>
      <c r="C59" s="20">
        <v>4862.1499999999996</v>
      </c>
      <c r="D59" s="20">
        <v>14611.8</v>
      </c>
      <c r="E59" s="20">
        <v>4974.55</v>
      </c>
      <c r="F59" s="20">
        <v>0</v>
      </c>
      <c r="G59" s="20">
        <v>0</v>
      </c>
      <c r="H59" s="20">
        <v>2157.0500000000002</v>
      </c>
      <c r="I59" s="20">
        <v>55.05</v>
      </c>
      <c r="J59" s="20">
        <v>0</v>
      </c>
      <c r="K59" s="20">
        <v>0</v>
      </c>
      <c r="L59" s="20">
        <v>3408.4</v>
      </c>
      <c r="M59" s="20">
        <v>3435.85</v>
      </c>
      <c r="N59" s="20">
        <v>3436.45</v>
      </c>
      <c r="O59" s="20">
        <v>5742.25</v>
      </c>
      <c r="P59" s="20">
        <v>927.2</v>
      </c>
      <c r="Q59" s="20">
        <v>0</v>
      </c>
      <c r="R59" s="20">
        <v>9013</v>
      </c>
      <c r="S59" s="20">
        <v>176.6</v>
      </c>
      <c r="T59" s="20">
        <v>0</v>
      </c>
      <c r="U59" s="20">
        <v>0</v>
      </c>
      <c r="V59" s="20">
        <v>0</v>
      </c>
      <c r="W59" s="20">
        <v>0</v>
      </c>
      <c r="X59" s="20">
        <v>3987.6</v>
      </c>
      <c r="Y59" s="20">
        <v>178.9</v>
      </c>
      <c r="Z59" s="20">
        <v>137.15</v>
      </c>
      <c r="AA59" s="20">
        <v>132.94999999999999</v>
      </c>
      <c r="AB59" s="20">
        <v>165.6</v>
      </c>
      <c r="AC59" s="20">
        <v>298.75</v>
      </c>
      <c r="AD59" s="20">
        <v>1876.1</v>
      </c>
      <c r="AE59" s="20">
        <v>0</v>
      </c>
      <c r="AF59" s="20">
        <v>0</v>
      </c>
      <c r="AG59" s="20">
        <v>0</v>
      </c>
      <c r="AH59" s="20">
        <v>0</v>
      </c>
      <c r="AI59" s="20">
        <v>2654.75</v>
      </c>
      <c r="AJ59" s="20">
        <v>2830</v>
      </c>
      <c r="AK59" s="20">
        <v>0</v>
      </c>
      <c r="AL59" s="20">
        <v>0</v>
      </c>
      <c r="AM59" s="20">
        <v>0</v>
      </c>
      <c r="AN59" s="20">
        <v>155.5</v>
      </c>
      <c r="AO59" s="20">
        <v>6248.45</v>
      </c>
      <c r="AP59" s="20">
        <v>1343.1</v>
      </c>
      <c r="AQ59" s="20">
        <v>3626.05</v>
      </c>
      <c r="AR59" s="20">
        <v>692</v>
      </c>
      <c r="AS59" s="20">
        <v>437.8</v>
      </c>
      <c r="AT59" s="20">
        <v>451.2</v>
      </c>
      <c r="AU59" s="20">
        <v>2166.9499999999998</v>
      </c>
      <c r="AV59" s="20">
        <v>0</v>
      </c>
      <c r="AW59" s="20">
        <v>0</v>
      </c>
      <c r="AX59" s="20">
        <v>0</v>
      </c>
      <c r="AY59" s="20">
        <v>2592.65</v>
      </c>
      <c r="AZ59" s="20">
        <v>179.2</v>
      </c>
      <c r="BA59" s="20">
        <v>198.05</v>
      </c>
      <c r="BB59" s="20">
        <v>658.55</v>
      </c>
      <c r="BC59" s="20">
        <v>833.95</v>
      </c>
      <c r="BD59" s="20">
        <v>48</v>
      </c>
      <c r="BE59" s="20">
        <v>384.95</v>
      </c>
      <c r="BF59" s="20">
        <v>1640.5</v>
      </c>
      <c r="BG59" s="20">
        <v>0</v>
      </c>
      <c r="BH59" s="20">
        <v>0</v>
      </c>
      <c r="BI59" s="20">
        <v>1506.4</v>
      </c>
      <c r="BJ59" s="20">
        <v>0</v>
      </c>
      <c r="BK59" s="20">
        <v>0</v>
      </c>
      <c r="BL59" s="20">
        <v>842.4</v>
      </c>
      <c r="BM59" s="20">
        <v>0</v>
      </c>
      <c r="BN59" s="20">
        <v>0</v>
      </c>
      <c r="BO59" s="20">
        <v>0</v>
      </c>
      <c r="BP59" s="20">
        <v>2508.6999999999998</v>
      </c>
      <c r="BQ59" s="20">
        <v>3319.4</v>
      </c>
      <c r="BR59" s="20">
        <v>3288.9</v>
      </c>
      <c r="BS59" s="20">
        <v>3707.7</v>
      </c>
      <c r="BT59" s="20">
        <v>5457.75</v>
      </c>
      <c r="BU59" s="20">
        <v>0</v>
      </c>
      <c r="BV59" s="20">
        <v>0</v>
      </c>
      <c r="BW59" s="20">
        <v>0</v>
      </c>
      <c r="BX59" s="20">
        <v>0</v>
      </c>
      <c r="BY59" s="20">
        <v>0</v>
      </c>
      <c r="BZ59" s="20">
        <v>0</v>
      </c>
      <c r="CA59" s="20">
        <v>0</v>
      </c>
      <c r="CB59" s="20">
        <v>1.65</v>
      </c>
      <c r="CC59" s="20">
        <v>88</v>
      </c>
      <c r="CD59" s="20">
        <v>3102.3</v>
      </c>
      <c r="CE59" s="20">
        <v>1982.95</v>
      </c>
      <c r="CF59" s="20">
        <v>1540.2</v>
      </c>
      <c r="CG59" s="20">
        <v>1109.1500000000001</v>
      </c>
      <c r="CH59" s="20">
        <v>708.45</v>
      </c>
      <c r="CI59" s="20">
        <v>0</v>
      </c>
      <c r="CJ59" s="20">
        <v>0</v>
      </c>
      <c r="CK59" s="20">
        <v>0</v>
      </c>
      <c r="CL59" s="20">
        <v>834.1</v>
      </c>
      <c r="CM59" s="20">
        <v>0</v>
      </c>
      <c r="CN59" s="20">
        <v>0</v>
      </c>
      <c r="CO59" s="20">
        <v>0</v>
      </c>
      <c r="CP59" s="20">
        <v>0</v>
      </c>
      <c r="CQ59" s="20">
        <v>0</v>
      </c>
      <c r="CR59" s="20">
        <v>0</v>
      </c>
      <c r="CS59" s="20">
        <v>0</v>
      </c>
      <c r="CT59" s="20">
        <v>4991.45</v>
      </c>
      <c r="CU59" s="20">
        <v>2417.15</v>
      </c>
      <c r="CV59" s="20">
        <v>9.1</v>
      </c>
      <c r="CW59" s="20">
        <v>1591.15</v>
      </c>
      <c r="CX59" s="20">
        <v>851.1</v>
      </c>
      <c r="CY59" s="20">
        <v>150.69999999999999</v>
      </c>
      <c r="CZ59" s="20">
        <v>2.95</v>
      </c>
      <c r="DA59" s="20">
        <v>456.1</v>
      </c>
      <c r="DB59" s="20">
        <v>496.95</v>
      </c>
      <c r="DC59" s="20">
        <v>237.8</v>
      </c>
      <c r="DD59" s="20">
        <v>130.75</v>
      </c>
      <c r="DE59" s="20">
        <v>2296.6999999999998</v>
      </c>
      <c r="DF59" s="20">
        <v>28.6</v>
      </c>
      <c r="DG59" s="20">
        <v>58.45</v>
      </c>
      <c r="DH59" s="20">
        <v>69.8</v>
      </c>
      <c r="DI59" s="20">
        <v>0</v>
      </c>
      <c r="DJ59" s="20">
        <v>480</v>
      </c>
      <c r="DK59" s="20">
        <v>454.15</v>
      </c>
      <c r="DL59" s="20">
        <v>86.6</v>
      </c>
      <c r="DM59" s="20">
        <v>410.35</v>
      </c>
      <c r="DN59" s="20">
        <v>172.15</v>
      </c>
      <c r="DO59" s="20">
        <v>208.65</v>
      </c>
      <c r="DP59" s="20">
        <v>507.95</v>
      </c>
      <c r="DQ59" s="20">
        <v>1502.55</v>
      </c>
      <c r="DR59" s="20">
        <v>175.81</v>
      </c>
      <c r="DS59" s="20">
        <v>62.2</v>
      </c>
      <c r="DT59" s="20">
        <v>347.95</v>
      </c>
      <c r="DU59" s="20">
        <v>55.85</v>
      </c>
      <c r="DV59" s="20">
        <v>0</v>
      </c>
      <c r="DW59" s="20">
        <v>287.25</v>
      </c>
      <c r="DX59" s="20">
        <v>165.3</v>
      </c>
      <c r="DY59" s="20">
        <v>285.64999999999998</v>
      </c>
      <c r="DZ59" s="20">
        <v>396.5</v>
      </c>
      <c r="EA59" s="20">
        <v>372.9</v>
      </c>
      <c r="EB59" s="20">
        <v>535.15</v>
      </c>
      <c r="EC59" s="20">
        <v>1077.3499999999999</v>
      </c>
      <c r="ED59" s="20">
        <v>406.15</v>
      </c>
      <c r="EE59" s="20">
        <v>1829.35</v>
      </c>
      <c r="EF59" s="20">
        <v>2010</v>
      </c>
      <c r="EG59" s="20">
        <v>261.55</v>
      </c>
      <c r="EH59" s="20">
        <v>125</v>
      </c>
      <c r="EI59" s="20">
        <v>501.4</v>
      </c>
      <c r="EJ59" s="20">
        <v>190.5</v>
      </c>
      <c r="EK59" s="20">
        <v>162.6</v>
      </c>
      <c r="EL59" s="20">
        <v>489.6</v>
      </c>
      <c r="EM59" s="20">
        <v>489.6</v>
      </c>
      <c r="EN59" s="20">
        <v>481.2</v>
      </c>
      <c r="EO59" s="20">
        <v>145.55000000000001</v>
      </c>
      <c r="EP59" s="20">
        <v>2689.25</v>
      </c>
      <c r="EQ59" s="20">
        <v>143</v>
      </c>
      <c r="ER59" s="20">
        <v>1619.35</v>
      </c>
      <c r="ES59" s="20">
        <v>14.4</v>
      </c>
      <c r="ET59" s="20">
        <v>2135.15</v>
      </c>
      <c r="EU59" s="20">
        <v>2124.25</v>
      </c>
      <c r="EV59" s="20">
        <v>1198.8499999999999</v>
      </c>
      <c r="EW59" s="20">
        <v>27.05</v>
      </c>
      <c r="EX59" s="20">
        <v>26.4</v>
      </c>
      <c r="EY59" s="20">
        <v>39.799999999999997</v>
      </c>
      <c r="EZ59" s="20">
        <v>24.85</v>
      </c>
      <c r="FA59" s="20">
        <v>139.44999999999999</v>
      </c>
      <c r="FB59" s="20">
        <v>153.15</v>
      </c>
      <c r="FC59" s="20">
        <v>447.2</v>
      </c>
      <c r="FD59" s="20">
        <v>190.6</v>
      </c>
      <c r="FE59" s="20">
        <v>658.2</v>
      </c>
      <c r="FF59" s="20">
        <v>824.05</v>
      </c>
      <c r="FG59" s="20">
        <v>0</v>
      </c>
      <c r="FH59" s="20">
        <v>414.9</v>
      </c>
      <c r="FI59" s="20">
        <v>182</v>
      </c>
      <c r="FJ59" s="20">
        <v>265.35000000000002</v>
      </c>
      <c r="FK59" s="20">
        <v>158499.91</v>
      </c>
      <c r="FL59" s="21"/>
      <c r="FM59" s="20">
        <v>507</v>
      </c>
      <c r="FN59" s="20">
        <v>191.63800000000001</v>
      </c>
      <c r="FO59" s="20">
        <v>145.11699999999999</v>
      </c>
      <c r="FP59" s="20">
        <v>309.39999999999998</v>
      </c>
      <c r="FQ59" s="20">
        <v>646.53194499999995</v>
      </c>
      <c r="FR59" s="20">
        <v>226.50546499999999</v>
      </c>
      <c r="FS59" s="20">
        <v>99.45</v>
      </c>
      <c r="FT59" s="20">
        <v>209.9</v>
      </c>
      <c r="FU59" s="20">
        <v>2335.54241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691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1"/>
      <c r="FM5" s="203" t="s">
        <v>414</v>
      </c>
      <c r="FN5" s="202"/>
      <c r="FO5" s="202"/>
      <c r="FP5" s="202"/>
      <c r="FQ5" s="202"/>
      <c r="FR5" s="202"/>
      <c r="FS5" s="202"/>
      <c r="FT5" s="202"/>
      <c r="FU5" s="202"/>
    </row>
    <row r="6" spans="1:177" ht="22.05" hidden="1" customHeight="1" x14ac:dyDescent="0.3">
      <c r="A6" s="199" t="s">
        <v>23</v>
      </c>
      <c r="B6" s="199" t="s">
        <v>415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9" t="s">
        <v>416</v>
      </c>
      <c r="FL6" s="1"/>
      <c r="FM6" s="10">
        <v>221</v>
      </c>
      <c r="FN6" s="10">
        <v>222</v>
      </c>
      <c r="FO6" s="10">
        <v>224</v>
      </c>
      <c r="FP6" s="10">
        <v>2187</v>
      </c>
      <c r="FQ6" s="10">
        <v>227</v>
      </c>
      <c r="FR6" s="10">
        <v>49400</v>
      </c>
      <c r="FS6" s="10">
        <v>199</v>
      </c>
      <c r="FT6" s="10">
        <v>200</v>
      </c>
      <c r="FU6" s="202" t="s">
        <v>417</v>
      </c>
    </row>
    <row r="7" spans="1:177" ht="15" hidden="1" customHeight="1" x14ac:dyDescent="0.3">
      <c r="A7" s="199"/>
      <c r="B7" s="199"/>
      <c r="C7" s="9" t="s">
        <v>418</v>
      </c>
      <c r="D7" s="9" t="s">
        <v>419</v>
      </c>
      <c r="E7" s="9" t="s">
        <v>419</v>
      </c>
      <c r="F7" s="9" t="s">
        <v>420</v>
      </c>
      <c r="G7" s="9" t="s">
        <v>420</v>
      </c>
      <c r="H7" s="9" t="s">
        <v>420</v>
      </c>
      <c r="I7" s="9" t="s">
        <v>420</v>
      </c>
      <c r="J7" s="9" t="s">
        <v>419</v>
      </c>
      <c r="K7" s="9" t="s">
        <v>419</v>
      </c>
      <c r="L7" s="9" t="s">
        <v>419</v>
      </c>
      <c r="M7" s="9" t="s">
        <v>419</v>
      </c>
      <c r="N7" s="9" t="s">
        <v>419</v>
      </c>
      <c r="O7" s="9" t="s">
        <v>419</v>
      </c>
      <c r="P7" s="9" t="s">
        <v>419</v>
      </c>
      <c r="Q7" s="9" t="s">
        <v>419</v>
      </c>
      <c r="R7" s="9" t="s">
        <v>419</v>
      </c>
      <c r="S7" s="9" t="s">
        <v>419</v>
      </c>
      <c r="T7" s="9" t="s">
        <v>419</v>
      </c>
      <c r="U7" s="9" t="s">
        <v>419</v>
      </c>
      <c r="V7" s="9" t="s">
        <v>419</v>
      </c>
      <c r="W7" s="9" t="s">
        <v>419</v>
      </c>
      <c r="X7" s="9" t="s">
        <v>418</v>
      </c>
      <c r="Y7" s="9" t="s">
        <v>418</v>
      </c>
      <c r="Z7" s="9" t="s">
        <v>418</v>
      </c>
      <c r="AA7" s="9" t="s">
        <v>419</v>
      </c>
      <c r="AB7" s="9" t="s">
        <v>418</v>
      </c>
      <c r="AC7" s="9" t="s">
        <v>418</v>
      </c>
      <c r="AD7" s="9" t="s">
        <v>418</v>
      </c>
      <c r="AE7" s="9" t="s">
        <v>418</v>
      </c>
      <c r="AF7" s="9" t="s">
        <v>418</v>
      </c>
      <c r="AG7" s="9" t="s">
        <v>418</v>
      </c>
      <c r="AH7" s="9" t="s">
        <v>418</v>
      </c>
      <c r="AI7" s="9" t="s">
        <v>418</v>
      </c>
      <c r="AJ7" s="9" t="s">
        <v>419</v>
      </c>
      <c r="AK7" s="9" t="s">
        <v>420</v>
      </c>
      <c r="AL7" s="9" t="s">
        <v>420</v>
      </c>
      <c r="AM7" s="9" t="s">
        <v>420</v>
      </c>
      <c r="AN7" s="9" t="s">
        <v>419</v>
      </c>
      <c r="AO7" s="9" t="s">
        <v>419</v>
      </c>
      <c r="AP7" s="9" t="s">
        <v>419</v>
      </c>
      <c r="AQ7" s="9" t="s">
        <v>419</v>
      </c>
      <c r="AR7" s="9" t="s">
        <v>419</v>
      </c>
      <c r="AS7" s="9" t="s">
        <v>419</v>
      </c>
      <c r="AT7" s="9" t="s">
        <v>419</v>
      </c>
      <c r="AU7" s="9" t="s">
        <v>418</v>
      </c>
      <c r="AV7" s="9" t="s">
        <v>419</v>
      </c>
      <c r="AW7" s="9" t="s">
        <v>419</v>
      </c>
      <c r="AX7" s="9" t="s">
        <v>419</v>
      </c>
      <c r="AY7" s="9" t="s">
        <v>419</v>
      </c>
      <c r="AZ7" s="9" t="s">
        <v>419</v>
      </c>
      <c r="BA7" s="9" t="s">
        <v>419</v>
      </c>
      <c r="BB7" s="9" t="s">
        <v>419</v>
      </c>
      <c r="BC7" s="9" t="s">
        <v>419</v>
      </c>
      <c r="BD7" s="9" t="s">
        <v>418</v>
      </c>
      <c r="BE7" s="9" t="s">
        <v>420</v>
      </c>
      <c r="BF7" s="9" t="s">
        <v>419</v>
      </c>
      <c r="BG7" s="9" t="s">
        <v>419</v>
      </c>
      <c r="BH7" s="9" t="s">
        <v>419</v>
      </c>
      <c r="BI7" s="9" t="s">
        <v>419</v>
      </c>
      <c r="BJ7" s="9" t="s">
        <v>420</v>
      </c>
      <c r="BK7" s="9" t="s">
        <v>420</v>
      </c>
      <c r="BL7" s="9" t="s">
        <v>420</v>
      </c>
      <c r="BM7" s="9" t="s">
        <v>418</v>
      </c>
      <c r="BN7" s="9" t="s">
        <v>418</v>
      </c>
      <c r="BO7" s="9" t="s">
        <v>418</v>
      </c>
      <c r="BP7" s="9" t="s">
        <v>419</v>
      </c>
      <c r="BQ7" s="9" t="s">
        <v>419</v>
      </c>
      <c r="BR7" s="9" t="s">
        <v>419</v>
      </c>
      <c r="BS7" s="9" t="s">
        <v>419</v>
      </c>
      <c r="BT7" s="9" t="s">
        <v>419</v>
      </c>
      <c r="BU7" s="9" t="s">
        <v>419</v>
      </c>
      <c r="BV7" s="9" t="s">
        <v>419</v>
      </c>
      <c r="BW7" s="9" t="s">
        <v>418</v>
      </c>
      <c r="BX7" s="9" t="s">
        <v>418</v>
      </c>
      <c r="BY7" s="9" t="s">
        <v>418</v>
      </c>
      <c r="BZ7" s="9" t="s">
        <v>420</v>
      </c>
      <c r="CA7" s="9" t="s">
        <v>418</v>
      </c>
      <c r="CB7" s="9" t="s">
        <v>419</v>
      </c>
      <c r="CC7" s="9" t="s">
        <v>420</v>
      </c>
      <c r="CD7" s="9" t="s">
        <v>419</v>
      </c>
      <c r="CE7" s="9" t="s">
        <v>419</v>
      </c>
      <c r="CF7" s="9" t="s">
        <v>419</v>
      </c>
      <c r="CG7" s="9" t="s">
        <v>419</v>
      </c>
      <c r="CH7" s="9" t="s">
        <v>419</v>
      </c>
      <c r="CI7" s="9" t="s">
        <v>419</v>
      </c>
      <c r="CJ7" s="9" t="s">
        <v>419</v>
      </c>
      <c r="CK7" s="9" t="s">
        <v>419</v>
      </c>
      <c r="CL7" s="9" t="s">
        <v>419</v>
      </c>
      <c r="CM7" s="9" t="s">
        <v>419</v>
      </c>
      <c r="CN7" s="9" t="s">
        <v>419</v>
      </c>
      <c r="CO7" s="9" t="s">
        <v>419</v>
      </c>
      <c r="CP7" s="9" t="s">
        <v>418</v>
      </c>
      <c r="CQ7" s="9" t="s">
        <v>418</v>
      </c>
      <c r="CR7" s="9" t="s">
        <v>418</v>
      </c>
      <c r="CS7" s="9" t="s">
        <v>418</v>
      </c>
      <c r="CT7" s="9" t="s">
        <v>419</v>
      </c>
      <c r="CU7" s="9" t="s">
        <v>419</v>
      </c>
      <c r="CV7" s="9" t="s">
        <v>419</v>
      </c>
      <c r="CW7" s="9" t="s">
        <v>419</v>
      </c>
      <c r="CX7" s="9" t="s">
        <v>418</v>
      </c>
      <c r="CY7" s="9" t="s">
        <v>420</v>
      </c>
      <c r="CZ7" s="9" t="s">
        <v>420</v>
      </c>
      <c r="DA7" s="9" t="s">
        <v>420</v>
      </c>
      <c r="DB7" s="9" t="s">
        <v>419</v>
      </c>
      <c r="DC7" s="9" t="s">
        <v>420</v>
      </c>
      <c r="DD7" s="9" t="s">
        <v>420</v>
      </c>
      <c r="DE7" s="9" t="s">
        <v>418</v>
      </c>
      <c r="DF7" s="9" t="s">
        <v>418</v>
      </c>
      <c r="DG7" s="9" t="s">
        <v>419</v>
      </c>
      <c r="DH7" s="9" t="s">
        <v>419</v>
      </c>
      <c r="DI7" s="9" t="s">
        <v>419</v>
      </c>
      <c r="DJ7" s="9" t="s">
        <v>420</v>
      </c>
      <c r="DK7" s="9" t="s">
        <v>420</v>
      </c>
      <c r="DL7" s="9" t="s">
        <v>419</v>
      </c>
      <c r="DM7" s="9" t="s">
        <v>419</v>
      </c>
      <c r="DN7" s="9" t="s">
        <v>418</v>
      </c>
      <c r="DO7" s="9" t="s">
        <v>418</v>
      </c>
      <c r="DP7" s="9" t="s">
        <v>419</v>
      </c>
      <c r="DQ7" s="9" t="s">
        <v>419</v>
      </c>
      <c r="DR7" s="9" t="s">
        <v>418</v>
      </c>
      <c r="DS7" s="9" t="s">
        <v>419</v>
      </c>
      <c r="DT7" s="9" t="s">
        <v>419</v>
      </c>
      <c r="DU7" s="9" t="s">
        <v>420</v>
      </c>
      <c r="DV7" s="9" t="s">
        <v>419</v>
      </c>
      <c r="DW7" s="9" t="s">
        <v>419</v>
      </c>
      <c r="DX7" s="9" t="s">
        <v>420</v>
      </c>
      <c r="DY7" s="9" t="s">
        <v>419</v>
      </c>
      <c r="DZ7" s="9" t="s">
        <v>419</v>
      </c>
      <c r="EA7" s="9" t="s">
        <v>419</v>
      </c>
      <c r="EB7" s="9" t="s">
        <v>420</v>
      </c>
      <c r="EC7" s="9" t="s">
        <v>420</v>
      </c>
      <c r="ED7" s="9" t="s">
        <v>418</v>
      </c>
      <c r="EE7" s="9" t="s">
        <v>419</v>
      </c>
      <c r="EF7" s="9" t="s">
        <v>419</v>
      </c>
      <c r="EG7" s="9" t="s">
        <v>419</v>
      </c>
      <c r="EH7" s="9" t="s">
        <v>419</v>
      </c>
      <c r="EI7" s="9" t="s">
        <v>419</v>
      </c>
      <c r="EJ7" s="9" t="s">
        <v>419</v>
      </c>
      <c r="EK7" s="9" t="s">
        <v>418</v>
      </c>
      <c r="EL7" s="9" t="s">
        <v>418</v>
      </c>
      <c r="EM7" s="9" t="s">
        <v>418</v>
      </c>
      <c r="EN7" s="9" t="s">
        <v>418</v>
      </c>
      <c r="EO7" s="9" t="s">
        <v>420</v>
      </c>
      <c r="EP7" s="9" t="s">
        <v>418</v>
      </c>
      <c r="EQ7" s="9" t="s">
        <v>418</v>
      </c>
      <c r="ER7" s="9" t="s">
        <v>418</v>
      </c>
      <c r="ES7" s="9" t="s">
        <v>419</v>
      </c>
      <c r="ET7" s="9" t="s">
        <v>419</v>
      </c>
      <c r="EU7" s="9" t="s">
        <v>419</v>
      </c>
      <c r="EV7" s="9" t="s">
        <v>418</v>
      </c>
      <c r="EW7" s="9" t="s">
        <v>419</v>
      </c>
      <c r="EX7" s="9" t="s">
        <v>419</v>
      </c>
      <c r="EY7" s="9" t="s">
        <v>419</v>
      </c>
      <c r="EZ7" s="9" t="s">
        <v>419</v>
      </c>
      <c r="FA7" s="9" t="s">
        <v>418</v>
      </c>
      <c r="FB7" s="9" t="s">
        <v>420</v>
      </c>
      <c r="FC7" s="9" t="s">
        <v>419</v>
      </c>
      <c r="FD7" s="9" t="s">
        <v>420</v>
      </c>
      <c r="FE7" s="9" t="s">
        <v>420</v>
      </c>
      <c r="FF7" s="9" t="s">
        <v>420</v>
      </c>
      <c r="FG7" s="9" t="s">
        <v>419</v>
      </c>
      <c r="FH7" s="9" t="s">
        <v>420</v>
      </c>
      <c r="FI7" s="9" t="s">
        <v>420</v>
      </c>
      <c r="FJ7" s="9" t="s">
        <v>420</v>
      </c>
      <c r="FK7" s="199"/>
      <c r="FL7" s="1"/>
      <c r="FM7" s="10" t="s">
        <v>420</v>
      </c>
      <c r="FN7" s="10" t="s">
        <v>419</v>
      </c>
      <c r="FO7" s="10" t="s">
        <v>420</v>
      </c>
      <c r="FP7" s="10" t="s">
        <v>420</v>
      </c>
      <c r="FQ7" s="10" t="s">
        <v>420</v>
      </c>
      <c r="FR7" s="10" t="s">
        <v>420</v>
      </c>
      <c r="FS7" s="10" t="s">
        <v>420</v>
      </c>
      <c r="FT7" s="10" t="s">
        <v>420</v>
      </c>
      <c r="FU7" s="202"/>
    </row>
    <row r="8" spans="1:177" ht="15" hidden="1" customHeight="1" x14ac:dyDescent="0.3">
      <c r="A8" s="199"/>
      <c r="B8" s="199"/>
      <c r="C8" s="9" t="s">
        <v>421</v>
      </c>
      <c r="D8" s="9" t="s">
        <v>421</v>
      </c>
      <c r="E8" s="9" t="s">
        <v>421</v>
      </c>
      <c r="F8" s="9" t="s">
        <v>422</v>
      </c>
      <c r="G8" s="9" t="s">
        <v>422</v>
      </c>
      <c r="H8" s="9" t="s">
        <v>421</v>
      </c>
      <c r="I8" s="9" t="s">
        <v>421</v>
      </c>
      <c r="J8" s="9" t="s">
        <v>422</v>
      </c>
      <c r="K8" s="9" t="s">
        <v>422</v>
      </c>
      <c r="L8" s="9" t="s">
        <v>422</v>
      </c>
      <c r="M8" s="9" t="s">
        <v>422</v>
      </c>
      <c r="N8" s="9" t="s">
        <v>422</v>
      </c>
      <c r="O8" s="9" t="s">
        <v>422</v>
      </c>
      <c r="P8" s="9" t="s">
        <v>422</v>
      </c>
      <c r="Q8" s="9" t="s">
        <v>422</v>
      </c>
      <c r="R8" s="9" t="s">
        <v>421</v>
      </c>
      <c r="S8" s="9" t="s">
        <v>421</v>
      </c>
      <c r="T8" s="9" t="s">
        <v>422</v>
      </c>
      <c r="U8" s="9" t="s">
        <v>422</v>
      </c>
      <c r="V8" s="9" t="s">
        <v>422</v>
      </c>
      <c r="W8" s="9" t="s">
        <v>422</v>
      </c>
      <c r="X8" s="9" t="s">
        <v>421</v>
      </c>
      <c r="Y8" s="9" t="s">
        <v>421</v>
      </c>
      <c r="Z8" s="9" t="s">
        <v>421</v>
      </c>
      <c r="AA8" s="9" t="s">
        <v>422</v>
      </c>
      <c r="AB8" s="9" t="s">
        <v>421</v>
      </c>
      <c r="AC8" s="9" t="s">
        <v>421</v>
      </c>
      <c r="AD8" s="9" t="s">
        <v>421</v>
      </c>
      <c r="AE8" s="9" t="s">
        <v>421</v>
      </c>
      <c r="AF8" s="9" t="s">
        <v>422</v>
      </c>
      <c r="AG8" s="9" t="s">
        <v>422</v>
      </c>
      <c r="AH8" s="9" t="s">
        <v>422</v>
      </c>
      <c r="AI8" s="9" t="s">
        <v>421</v>
      </c>
      <c r="AJ8" s="9" t="s">
        <v>421</v>
      </c>
      <c r="AK8" s="9" t="s">
        <v>422</v>
      </c>
      <c r="AL8" s="9" t="s">
        <v>422</v>
      </c>
      <c r="AM8" s="9" t="s">
        <v>422</v>
      </c>
      <c r="AN8" s="9" t="s">
        <v>421</v>
      </c>
      <c r="AO8" s="9" t="s">
        <v>421</v>
      </c>
      <c r="AP8" s="9" t="s">
        <v>421</v>
      </c>
      <c r="AQ8" s="9" t="s">
        <v>421</v>
      </c>
      <c r="AR8" s="9" t="s">
        <v>421</v>
      </c>
      <c r="AS8" s="9" t="s">
        <v>421</v>
      </c>
      <c r="AT8" s="9" t="s">
        <v>421</v>
      </c>
      <c r="AU8" s="9" t="s">
        <v>421</v>
      </c>
      <c r="AV8" s="9" t="s">
        <v>422</v>
      </c>
      <c r="AW8" s="9" t="s">
        <v>422</v>
      </c>
      <c r="AX8" s="9" t="s">
        <v>422</v>
      </c>
      <c r="AY8" s="9" t="s">
        <v>421</v>
      </c>
      <c r="AZ8" s="9" t="s">
        <v>421</v>
      </c>
      <c r="BA8" s="9" t="s">
        <v>421</v>
      </c>
      <c r="BB8" s="9" t="s">
        <v>421</v>
      </c>
      <c r="BC8" s="9" t="s">
        <v>421</v>
      </c>
      <c r="BD8" s="9" t="s">
        <v>421</v>
      </c>
      <c r="BE8" s="9" t="s">
        <v>421</v>
      </c>
      <c r="BF8" s="9" t="s">
        <v>421</v>
      </c>
      <c r="BG8" s="9" t="s">
        <v>421</v>
      </c>
      <c r="BH8" s="9" t="s">
        <v>421</v>
      </c>
      <c r="BI8" s="9" t="s">
        <v>421</v>
      </c>
      <c r="BJ8" s="9" t="s">
        <v>422</v>
      </c>
      <c r="BK8" s="9" t="s">
        <v>422</v>
      </c>
      <c r="BL8" s="9" t="s">
        <v>422</v>
      </c>
      <c r="BM8" s="9" t="s">
        <v>422</v>
      </c>
      <c r="BN8" s="9" t="s">
        <v>422</v>
      </c>
      <c r="BO8" s="9" t="s">
        <v>422</v>
      </c>
      <c r="BP8" s="9" t="s">
        <v>421</v>
      </c>
      <c r="BQ8" s="9" t="s">
        <v>422</v>
      </c>
      <c r="BR8" s="9" t="s">
        <v>422</v>
      </c>
      <c r="BS8" s="9" t="s">
        <v>422</v>
      </c>
      <c r="BT8" s="9" t="s">
        <v>422</v>
      </c>
      <c r="BU8" s="9" t="s">
        <v>422</v>
      </c>
      <c r="BV8" s="9" t="s">
        <v>422</v>
      </c>
      <c r="BW8" s="9" t="s">
        <v>422</v>
      </c>
      <c r="BX8" s="9" t="s">
        <v>422</v>
      </c>
      <c r="BY8" s="9" t="s">
        <v>422</v>
      </c>
      <c r="BZ8" s="9" t="s">
        <v>421</v>
      </c>
      <c r="CA8" s="9" t="s">
        <v>422</v>
      </c>
      <c r="CB8" s="9" t="s">
        <v>422</v>
      </c>
      <c r="CC8" s="9" t="s">
        <v>421</v>
      </c>
      <c r="CD8" s="9" t="s">
        <v>421</v>
      </c>
      <c r="CE8" s="9" t="s">
        <v>421</v>
      </c>
      <c r="CF8" s="9" t="s">
        <v>421</v>
      </c>
      <c r="CG8" s="9" t="s">
        <v>421</v>
      </c>
      <c r="CH8" s="9" t="s">
        <v>421</v>
      </c>
      <c r="CI8" s="9" t="s">
        <v>422</v>
      </c>
      <c r="CJ8" s="9" t="s">
        <v>422</v>
      </c>
      <c r="CK8" s="9" t="s">
        <v>422</v>
      </c>
      <c r="CL8" s="9" t="s">
        <v>422</v>
      </c>
      <c r="CM8" s="9" t="s">
        <v>422</v>
      </c>
      <c r="CN8" s="9" t="s">
        <v>422</v>
      </c>
      <c r="CO8" s="9" t="s">
        <v>422</v>
      </c>
      <c r="CP8" s="9" t="s">
        <v>422</v>
      </c>
      <c r="CQ8" s="9" t="s">
        <v>422</v>
      </c>
      <c r="CR8" s="9" t="s">
        <v>422</v>
      </c>
      <c r="CS8" s="9" t="s">
        <v>422</v>
      </c>
      <c r="CT8" s="9" t="s">
        <v>422</v>
      </c>
      <c r="CU8" s="9" t="s">
        <v>422</v>
      </c>
      <c r="CV8" s="9" t="s">
        <v>423</v>
      </c>
      <c r="CW8" s="9" t="s">
        <v>424</v>
      </c>
      <c r="CX8" s="9" t="s">
        <v>423</v>
      </c>
      <c r="CY8" s="9" t="s">
        <v>424</v>
      </c>
      <c r="CZ8" s="9" t="s">
        <v>423</v>
      </c>
      <c r="DA8" s="9" t="s">
        <v>421</v>
      </c>
      <c r="DB8" s="9" t="s">
        <v>421</v>
      </c>
      <c r="DC8" s="9" t="s">
        <v>421</v>
      </c>
      <c r="DD8" s="9" t="s">
        <v>421</v>
      </c>
      <c r="DE8" s="9" t="s">
        <v>423</v>
      </c>
      <c r="DF8" s="9" t="s">
        <v>421</v>
      </c>
      <c r="DG8" s="9" t="s">
        <v>421</v>
      </c>
      <c r="DH8" s="9" t="s">
        <v>421</v>
      </c>
      <c r="DI8" s="9" t="s">
        <v>421</v>
      </c>
      <c r="DJ8" s="9" t="s">
        <v>421</v>
      </c>
      <c r="DK8" s="9" t="s">
        <v>421</v>
      </c>
      <c r="DL8" s="9" t="s">
        <v>421</v>
      </c>
      <c r="DM8" s="9" t="s">
        <v>421</v>
      </c>
      <c r="DN8" s="9" t="s">
        <v>423</v>
      </c>
      <c r="DO8" s="9" t="s">
        <v>423</v>
      </c>
      <c r="DP8" s="9" t="s">
        <v>424</v>
      </c>
      <c r="DQ8" s="9" t="s">
        <v>424</v>
      </c>
      <c r="DR8" s="9" t="s">
        <v>423</v>
      </c>
      <c r="DS8" s="9" t="s">
        <v>421</v>
      </c>
      <c r="DT8" s="9" t="s">
        <v>421</v>
      </c>
      <c r="DU8" s="9" t="s">
        <v>421</v>
      </c>
      <c r="DV8" s="9" t="s">
        <v>421</v>
      </c>
      <c r="DW8" s="9" t="s">
        <v>421</v>
      </c>
      <c r="DX8" s="9" t="s">
        <v>421</v>
      </c>
      <c r="DY8" s="9" t="s">
        <v>421</v>
      </c>
      <c r="DZ8" s="9" t="s">
        <v>421</v>
      </c>
      <c r="EA8" s="9" t="s">
        <v>421</v>
      </c>
      <c r="EB8" s="9" t="s">
        <v>424</v>
      </c>
      <c r="EC8" s="9" t="s">
        <v>424</v>
      </c>
      <c r="ED8" s="9" t="s">
        <v>423</v>
      </c>
      <c r="EE8" s="9" t="s">
        <v>424</v>
      </c>
      <c r="EF8" s="9" t="s">
        <v>424</v>
      </c>
      <c r="EG8" s="9" t="s">
        <v>424</v>
      </c>
      <c r="EH8" s="9" t="s">
        <v>424</v>
      </c>
      <c r="EI8" s="9" t="s">
        <v>421</v>
      </c>
      <c r="EJ8" s="9" t="s">
        <v>421</v>
      </c>
      <c r="EK8" s="9" t="s">
        <v>421</v>
      </c>
      <c r="EL8" s="9" t="s">
        <v>421</v>
      </c>
      <c r="EM8" s="9" t="s">
        <v>421</v>
      </c>
      <c r="EN8" s="9" t="s">
        <v>421</v>
      </c>
      <c r="EO8" s="9" t="s">
        <v>424</v>
      </c>
      <c r="EP8" s="9" t="s">
        <v>423</v>
      </c>
      <c r="EQ8" s="9" t="s">
        <v>423</v>
      </c>
      <c r="ER8" s="9" t="s">
        <v>423</v>
      </c>
      <c r="ES8" s="9" t="s">
        <v>421</v>
      </c>
      <c r="ET8" s="9" t="s">
        <v>424</v>
      </c>
      <c r="EU8" s="9" t="s">
        <v>424</v>
      </c>
      <c r="EV8" s="9" t="s">
        <v>423</v>
      </c>
      <c r="EW8" s="9" t="s">
        <v>422</v>
      </c>
      <c r="EX8" s="9" t="s">
        <v>422</v>
      </c>
      <c r="EY8" s="9" t="s">
        <v>422</v>
      </c>
      <c r="EZ8" s="9" t="s">
        <v>422</v>
      </c>
      <c r="FA8" s="9" t="s">
        <v>423</v>
      </c>
      <c r="FB8" s="9" t="s">
        <v>421</v>
      </c>
      <c r="FC8" s="9" t="s">
        <v>421</v>
      </c>
      <c r="FD8" s="9" t="s">
        <v>422</v>
      </c>
      <c r="FE8" s="9" t="s">
        <v>422</v>
      </c>
      <c r="FF8" s="9" t="s">
        <v>422</v>
      </c>
      <c r="FG8" s="9" t="s">
        <v>422</v>
      </c>
      <c r="FH8" s="9" t="s">
        <v>422</v>
      </c>
      <c r="FI8" s="9" t="s">
        <v>422</v>
      </c>
      <c r="FJ8" s="9" t="s">
        <v>422</v>
      </c>
      <c r="FK8" s="199"/>
      <c r="FL8" s="1"/>
      <c r="FM8" s="10" t="s">
        <v>421</v>
      </c>
      <c r="FN8" s="10" t="s">
        <v>421</v>
      </c>
      <c r="FO8" s="10" t="s">
        <v>421</v>
      </c>
      <c r="FP8" s="10" t="s">
        <v>421</v>
      </c>
      <c r="FQ8" s="10" t="s">
        <v>422</v>
      </c>
      <c r="FR8" s="10" t="s">
        <v>422</v>
      </c>
      <c r="FS8" s="10" t="s">
        <v>421</v>
      </c>
      <c r="FT8" s="10" t="s">
        <v>421</v>
      </c>
      <c r="FU8" s="202"/>
    </row>
    <row r="9" spans="1:177" ht="40.049999999999997" customHeight="1" x14ac:dyDescent="0.3">
      <c r="A9" s="199"/>
      <c r="B9" s="199"/>
      <c r="C9" s="11" t="s">
        <v>425</v>
      </c>
      <c r="D9" s="11" t="s">
        <v>40</v>
      </c>
      <c r="E9" s="11" t="s">
        <v>40</v>
      </c>
      <c r="F9" s="11" t="s">
        <v>40</v>
      </c>
      <c r="G9" s="11" t="s">
        <v>40</v>
      </c>
      <c r="H9" s="11" t="s">
        <v>72</v>
      </c>
      <c r="I9" s="11" t="s">
        <v>72</v>
      </c>
      <c r="J9" s="11" t="s">
        <v>114</v>
      </c>
      <c r="K9" s="11" t="s">
        <v>114</v>
      </c>
      <c r="L9" s="11" t="s">
        <v>62</v>
      </c>
      <c r="M9" s="11" t="s">
        <v>62</v>
      </c>
      <c r="N9" s="11" t="s">
        <v>62</v>
      </c>
      <c r="O9" s="11" t="s">
        <v>62</v>
      </c>
      <c r="P9" s="11" t="s">
        <v>62</v>
      </c>
      <c r="Q9" s="11" t="s">
        <v>62</v>
      </c>
      <c r="R9" s="11" t="s">
        <v>62</v>
      </c>
      <c r="S9" s="11" t="s">
        <v>62</v>
      </c>
      <c r="T9" s="11" t="s">
        <v>426</v>
      </c>
      <c r="U9" s="11" t="s">
        <v>426</v>
      </c>
      <c r="V9" s="11" t="s">
        <v>426</v>
      </c>
      <c r="W9" s="11" t="s">
        <v>426</v>
      </c>
      <c r="X9" s="11" t="s">
        <v>427</v>
      </c>
      <c r="Y9" s="11" t="s">
        <v>177</v>
      </c>
      <c r="Z9" s="11" t="s">
        <v>177</v>
      </c>
      <c r="AA9" s="11" t="s">
        <v>177</v>
      </c>
      <c r="AB9" s="11" t="s">
        <v>35</v>
      </c>
      <c r="AC9" s="11" t="s">
        <v>35</v>
      </c>
      <c r="AD9" s="11" t="s">
        <v>35</v>
      </c>
      <c r="AE9" s="11" t="s">
        <v>35</v>
      </c>
      <c r="AF9" s="11" t="s">
        <v>35</v>
      </c>
      <c r="AG9" s="11" t="s">
        <v>35</v>
      </c>
      <c r="AH9" s="11" t="s">
        <v>35</v>
      </c>
      <c r="AI9" s="11" t="s">
        <v>428</v>
      </c>
      <c r="AJ9" s="11" t="s">
        <v>30</v>
      </c>
      <c r="AK9" s="11" t="s">
        <v>254</v>
      </c>
      <c r="AL9" s="11" t="s">
        <v>290</v>
      </c>
      <c r="AM9" s="11" t="s">
        <v>290</v>
      </c>
      <c r="AN9" s="11" t="s">
        <v>429</v>
      </c>
      <c r="AO9" s="11" t="s">
        <v>429</v>
      </c>
      <c r="AP9" s="11" t="s">
        <v>430</v>
      </c>
      <c r="AQ9" s="11" t="s">
        <v>431</v>
      </c>
      <c r="AR9" s="11" t="s">
        <v>431</v>
      </c>
      <c r="AS9" s="11" t="s">
        <v>432</v>
      </c>
      <c r="AT9" s="11" t="s">
        <v>433</v>
      </c>
      <c r="AU9" s="11" t="s">
        <v>434</v>
      </c>
      <c r="AV9" s="11" t="s">
        <v>59</v>
      </c>
      <c r="AW9" s="11" t="s">
        <v>59</v>
      </c>
      <c r="AX9" s="11" t="s">
        <v>59</v>
      </c>
      <c r="AY9" s="11" t="s">
        <v>108</v>
      </c>
      <c r="AZ9" s="11" t="s">
        <v>108</v>
      </c>
      <c r="BA9" s="11" t="s">
        <v>108</v>
      </c>
      <c r="BB9" s="11" t="s">
        <v>108</v>
      </c>
      <c r="BC9" s="11" t="s">
        <v>108</v>
      </c>
      <c r="BD9" s="11" t="s">
        <v>108</v>
      </c>
      <c r="BE9" s="11" t="s">
        <v>108</v>
      </c>
      <c r="BF9" s="11" t="s">
        <v>108</v>
      </c>
      <c r="BG9" s="11" t="s">
        <v>435</v>
      </c>
      <c r="BH9" s="11" t="s">
        <v>435</v>
      </c>
      <c r="BI9" s="11" t="s">
        <v>436</v>
      </c>
      <c r="BJ9" s="11" t="s">
        <v>43</v>
      </c>
      <c r="BK9" s="11" t="s">
        <v>43</v>
      </c>
      <c r="BL9" s="11" t="s">
        <v>43</v>
      </c>
      <c r="BM9" s="11" t="s">
        <v>50</v>
      </c>
      <c r="BN9" s="11" t="s">
        <v>50</v>
      </c>
      <c r="BO9" s="11" t="s">
        <v>50</v>
      </c>
      <c r="BP9" s="11" t="s">
        <v>50</v>
      </c>
      <c r="BQ9" s="11" t="s">
        <v>50</v>
      </c>
      <c r="BR9" s="11" t="s">
        <v>50</v>
      </c>
      <c r="BS9" s="11" t="s">
        <v>50</v>
      </c>
      <c r="BT9" s="11" t="s">
        <v>50</v>
      </c>
      <c r="BU9" s="11" t="s">
        <v>50</v>
      </c>
      <c r="BV9" s="11" t="s">
        <v>50</v>
      </c>
      <c r="BW9" s="11" t="s">
        <v>50</v>
      </c>
      <c r="BX9" s="11" t="s">
        <v>50</v>
      </c>
      <c r="BY9" s="11" t="s">
        <v>50</v>
      </c>
      <c r="BZ9" s="11" t="s">
        <v>50</v>
      </c>
      <c r="CA9" s="11" t="s">
        <v>219</v>
      </c>
      <c r="CB9" s="11" t="s">
        <v>219</v>
      </c>
      <c r="CC9" s="11" t="s">
        <v>437</v>
      </c>
      <c r="CD9" s="11" t="s">
        <v>94</v>
      </c>
      <c r="CE9" s="11" t="s">
        <v>94</v>
      </c>
      <c r="CF9" s="11" t="s">
        <v>94</v>
      </c>
      <c r="CG9" s="11" t="s">
        <v>94</v>
      </c>
      <c r="CH9" s="11" t="s">
        <v>94</v>
      </c>
      <c r="CI9" s="11" t="s">
        <v>94</v>
      </c>
      <c r="CJ9" s="11" t="s">
        <v>94</v>
      </c>
      <c r="CK9" s="11" t="s">
        <v>94</v>
      </c>
      <c r="CL9" s="11" t="s">
        <v>94</v>
      </c>
      <c r="CM9" s="11" t="s">
        <v>94</v>
      </c>
      <c r="CN9" s="11" t="s">
        <v>94</v>
      </c>
      <c r="CO9" s="11" t="s">
        <v>94</v>
      </c>
      <c r="CP9" s="11" t="s">
        <v>105</v>
      </c>
      <c r="CQ9" s="11" t="s">
        <v>105</v>
      </c>
      <c r="CR9" s="11" t="s">
        <v>105</v>
      </c>
      <c r="CS9" s="11" t="s">
        <v>105</v>
      </c>
      <c r="CT9" s="11" t="s">
        <v>111</v>
      </c>
      <c r="CU9" s="11" t="s">
        <v>111</v>
      </c>
      <c r="CV9" s="11" t="s">
        <v>438</v>
      </c>
      <c r="CW9" s="11" t="s">
        <v>439</v>
      </c>
      <c r="CX9" s="11" t="s">
        <v>440</v>
      </c>
      <c r="CY9" s="11" t="s">
        <v>441</v>
      </c>
      <c r="CZ9" s="11" t="s">
        <v>442</v>
      </c>
      <c r="DA9" s="11" t="s">
        <v>443</v>
      </c>
      <c r="DB9" s="11" t="s">
        <v>444</v>
      </c>
      <c r="DC9" s="11" t="s">
        <v>72</v>
      </c>
      <c r="DD9" s="11" t="s">
        <v>72</v>
      </c>
      <c r="DE9" s="11" t="s">
        <v>62</v>
      </c>
      <c r="DF9" s="11" t="s">
        <v>428</v>
      </c>
      <c r="DG9" s="11" t="s">
        <v>445</v>
      </c>
      <c r="DH9" s="11" t="s">
        <v>446</v>
      </c>
      <c r="DI9" s="11" t="s">
        <v>200</v>
      </c>
      <c r="DJ9" s="11" t="s">
        <v>447</v>
      </c>
      <c r="DK9" s="11" t="s">
        <v>448</v>
      </c>
      <c r="DL9" s="11" t="s">
        <v>449</v>
      </c>
      <c r="DM9" s="11" t="s">
        <v>450</v>
      </c>
      <c r="DN9" s="11" t="s">
        <v>451</v>
      </c>
      <c r="DO9" s="11" t="s">
        <v>452</v>
      </c>
      <c r="DP9" s="11" t="s">
        <v>453</v>
      </c>
      <c r="DQ9" s="11" t="s">
        <v>454</v>
      </c>
      <c r="DR9" s="11" t="s">
        <v>455</v>
      </c>
      <c r="DS9" s="11" t="s">
        <v>456</v>
      </c>
      <c r="DT9" s="11" t="s">
        <v>457</v>
      </c>
      <c r="DU9" s="11" t="s">
        <v>458</v>
      </c>
      <c r="DV9" s="11" t="s">
        <v>459</v>
      </c>
      <c r="DW9" s="11" t="s">
        <v>460</v>
      </c>
      <c r="DX9" s="11" t="s">
        <v>460</v>
      </c>
      <c r="DY9" s="11" t="s">
        <v>460</v>
      </c>
      <c r="DZ9" s="11" t="s">
        <v>460</v>
      </c>
      <c r="EA9" s="11" t="s">
        <v>461</v>
      </c>
      <c r="EB9" s="11" t="s">
        <v>462</v>
      </c>
      <c r="EC9" s="11" t="s">
        <v>462</v>
      </c>
      <c r="ED9" s="11" t="s">
        <v>50</v>
      </c>
      <c r="EE9" s="11" t="s">
        <v>50</v>
      </c>
      <c r="EF9" s="11" t="s">
        <v>50</v>
      </c>
      <c r="EG9" s="11" t="s">
        <v>50</v>
      </c>
      <c r="EH9" s="11" t="s">
        <v>50</v>
      </c>
      <c r="EI9" s="11" t="s">
        <v>463</v>
      </c>
      <c r="EJ9" s="11" t="s">
        <v>463</v>
      </c>
      <c r="EK9" s="11" t="s">
        <v>464</v>
      </c>
      <c r="EL9" s="11" t="s">
        <v>464</v>
      </c>
      <c r="EM9" s="11" t="s">
        <v>464</v>
      </c>
      <c r="EN9" s="11" t="s">
        <v>464</v>
      </c>
      <c r="EO9" s="11" t="s">
        <v>211</v>
      </c>
      <c r="EP9" s="11" t="s">
        <v>465</v>
      </c>
      <c r="EQ9" s="11" t="s">
        <v>466</v>
      </c>
      <c r="ER9" s="11" t="s">
        <v>94</v>
      </c>
      <c r="ES9" s="11" t="s">
        <v>94</v>
      </c>
      <c r="ET9" s="11" t="s">
        <v>94</v>
      </c>
      <c r="EU9" s="11" t="s">
        <v>94</v>
      </c>
      <c r="EV9" s="11" t="s">
        <v>94</v>
      </c>
      <c r="EW9" s="11" t="s">
        <v>281</v>
      </c>
      <c r="EX9" s="11" t="s">
        <v>281</v>
      </c>
      <c r="EY9" s="11" t="s">
        <v>281</v>
      </c>
      <c r="EZ9" s="11" t="s">
        <v>281</v>
      </c>
      <c r="FA9" s="11" t="s">
        <v>467</v>
      </c>
      <c r="FB9" s="11" t="s">
        <v>468</v>
      </c>
      <c r="FC9" s="11" t="s">
        <v>468</v>
      </c>
      <c r="FD9" s="11" t="s">
        <v>469</v>
      </c>
      <c r="FE9" s="11" t="s">
        <v>470</v>
      </c>
      <c r="FF9" s="11" t="s">
        <v>470</v>
      </c>
      <c r="FG9" s="11" t="s">
        <v>136</v>
      </c>
      <c r="FH9" s="11" t="s">
        <v>471</v>
      </c>
      <c r="FI9" s="11" t="s">
        <v>472</v>
      </c>
      <c r="FJ9" s="11" t="s">
        <v>473</v>
      </c>
      <c r="FK9" s="199"/>
      <c r="FL9" s="1"/>
      <c r="FM9" s="12" t="s">
        <v>117</v>
      </c>
      <c r="FN9" s="12" t="s">
        <v>14</v>
      </c>
      <c r="FO9" s="12" t="s">
        <v>474</v>
      </c>
      <c r="FP9" s="12" t="s">
        <v>475</v>
      </c>
      <c r="FQ9" s="12" t="s">
        <v>476</v>
      </c>
      <c r="FR9" s="12" t="s">
        <v>477</v>
      </c>
      <c r="FS9" s="12" t="s">
        <v>468</v>
      </c>
      <c r="FT9" s="12" t="s">
        <v>468</v>
      </c>
      <c r="FU9" s="202"/>
    </row>
    <row r="10" spans="1:177" ht="40.049999999999997" customHeight="1" x14ac:dyDescent="0.3">
      <c r="A10" s="199"/>
      <c r="B10" s="199"/>
      <c r="C10" s="9" t="s">
        <v>478</v>
      </c>
      <c r="D10" s="9" t="s">
        <v>195</v>
      </c>
      <c r="E10" s="9" t="s">
        <v>479</v>
      </c>
      <c r="F10" s="9" t="s">
        <v>480</v>
      </c>
      <c r="G10" s="9" t="s">
        <v>481</v>
      </c>
      <c r="H10" s="9" t="s">
        <v>482</v>
      </c>
      <c r="I10" s="9" t="s">
        <v>483</v>
      </c>
      <c r="J10" s="9" t="s">
        <v>484</v>
      </c>
      <c r="K10" s="9" t="s">
        <v>485</v>
      </c>
      <c r="L10" s="9" t="s">
        <v>486</v>
      </c>
      <c r="M10" s="9" t="s">
        <v>487</v>
      </c>
      <c r="N10" s="9" t="s">
        <v>488</v>
      </c>
      <c r="O10" s="9" t="s">
        <v>489</v>
      </c>
      <c r="P10" s="9" t="s">
        <v>490</v>
      </c>
      <c r="Q10" s="9" t="s">
        <v>491</v>
      </c>
      <c r="R10" s="9" t="s">
        <v>225</v>
      </c>
      <c r="S10" s="9" t="s">
        <v>492</v>
      </c>
      <c r="T10" s="9" t="s">
        <v>493</v>
      </c>
      <c r="U10" s="9" t="s">
        <v>494</v>
      </c>
      <c r="V10" s="9" t="s">
        <v>495</v>
      </c>
      <c r="W10" s="9" t="s">
        <v>496</v>
      </c>
      <c r="X10" s="9" t="s">
        <v>497</v>
      </c>
      <c r="Y10" s="9" t="s">
        <v>498</v>
      </c>
      <c r="Z10" s="9" t="s">
        <v>499</v>
      </c>
      <c r="AA10" s="9" t="s">
        <v>181</v>
      </c>
      <c r="AB10" s="9" t="s">
        <v>500</v>
      </c>
      <c r="AC10" s="9" t="s">
        <v>501</v>
      </c>
      <c r="AD10" s="9" t="s">
        <v>502</v>
      </c>
      <c r="AE10" s="9" t="s">
        <v>503</v>
      </c>
      <c r="AF10" s="9" t="s">
        <v>504</v>
      </c>
      <c r="AG10" s="9" t="s">
        <v>505</v>
      </c>
      <c r="AH10" s="9" t="s">
        <v>506</v>
      </c>
      <c r="AI10" s="9" t="s">
        <v>507</v>
      </c>
      <c r="AJ10" s="9" t="s">
        <v>508</v>
      </c>
      <c r="AK10" s="9" t="s">
        <v>509</v>
      </c>
      <c r="AL10" s="9" t="s">
        <v>510</v>
      </c>
      <c r="AM10" s="9" t="s">
        <v>511</v>
      </c>
      <c r="AN10" s="9" t="s">
        <v>512</v>
      </c>
      <c r="AO10" s="9" t="s">
        <v>513</v>
      </c>
      <c r="AP10" s="9" t="s">
        <v>430</v>
      </c>
      <c r="AQ10" s="9" t="s">
        <v>514</v>
      </c>
      <c r="AR10" s="9" t="s">
        <v>515</v>
      </c>
      <c r="AS10" s="9" t="s">
        <v>516</v>
      </c>
      <c r="AT10" s="9" t="s">
        <v>517</v>
      </c>
      <c r="AU10" s="9" t="s">
        <v>518</v>
      </c>
      <c r="AV10" s="9" t="s">
        <v>519</v>
      </c>
      <c r="AW10" s="9" t="s">
        <v>520</v>
      </c>
      <c r="AX10" s="9" t="s">
        <v>521</v>
      </c>
      <c r="AY10" s="9" t="s">
        <v>522</v>
      </c>
      <c r="AZ10" s="9" t="s">
        <v>523</v>
      </c>
      <c r="BA10" s="9" t="s">
        <v>524</v>
      </c>
      <c r="BB10" s="9" t="s">
        <v>366</v>
      </c>
      <c r="BC10" s="9" t="s">
        <v>525</v>
      </c>
      <c r="BD10" s="9" t="s">
        <v>526</v>
      </c>
      <c r="BE10" s="9" t="s">
        <v>527</v>
      </c>
      <c r="BF10" s="9" t="s">
        <v>363</v>
      </c>
      <c r="BG10" s="9" t="s">
        <v>528</v>
      </c>
      <c r="BH10" s="9" t="s">
        <v>529</v>
      </c>
      <c r="BI10" s="9" t="s">
        <v>530</v>
      </c>
      <c r="BJ10" s="9" t="s">
        <v>531</v>
      </c>
      <c r="BK10" s="9" t="s">
        <v>532</v>
      </c>
      <c r="BL10" s="9" t="s">
        <v>533</v>
      </c>
      <c r="BM10" s="9" t="s">
        <v>534</v>
      </c>
      <c r="BN10" s="9" t="s">
        <v>535</v>
      </c>
      <c r="BO10" s="9" t="s">
        <v>536</v>
      </c>
      <c r="BP10" s="9" t="s">
        <v>537</v>
      </c>
      <c r="BQ10" s="9" t="s">
        <v>538</v>
      </c>
      <c r="BR10" s="9" t="s">
        <v>539</v>
      </c>
      <c r="BS10" s="9" t="s">
        <v>540</v>
      </c>
      <c r="BT10" s="9" t="s">
        <v>541</v>
      </c>
      <c r="BU10" s="9" t="s">
        <v>542</v>
      </c>
      <c r="BV10" s="9" t="s">
        <v>543</v>
      </c>
      <c r="BW10" s="9" t="s">
        <v>544</v>
      </c>
      <c r="BX10" s="9" t="s">
        <v>545</v>
      </c>
      <c r="BY10" s="9" t="s">
        <v>546</v>
      </c>
      <c r="BZ10" s="9" t="s">
        <v>547</v>
      </c>
      <c r="CA10" s="9" t="s">
        <v>548</v>
      </c>
      <c r="CB10" s="9" t="s">
        <v>549</v>
      </c>
      <c r="CC10" s="9" t="s">
        <v>550</v>
      </c>
      <c r="CD10" s="9" t="s">
        <v>551</v>
      </c>
      <c r="CE10" s="9" t="s">
        <v>552</v>
      </c>
      <c r="CF10" s="9" t="s">
        <v>553</v>
      </c>
      <c r="CG10" s="9" t="s">
        <v>271</v>
      </c>
      <c r="CH10" s="9" t="s">
        <v>554</v>
      </c>
      <c r="CI10" s="9" t="s">
        <v>555</v>
      </c>
      <c r="CJ10" s="9" t="s">
        <v>556</v>
      </c>
      <c r="CK10" s="9" t="s">
        <v>557</v>
      </c>
      <c r="CL10" s="9" t="s">
        <v>558</v>
      </c>
      <c r="CM10" s="9" t="s">
        <v>559</v>
      </c>
      <c r="CN10" s="9" t="s">
        <v>560</v>
      </c>
      <c r="CO10" s="9" t="s">
        <v>561</v>
      </c>
      <c r="CP10" s="9" t="s">
        <v>562</v>
      </c>
      <c r="CQ10" s="9" t="s">
        <v>563</v>
      </c>
      <c r="CR10" s="9" t="s">
        <v>564</v>
      </c>
      <c r="CS10" s="9" t="s">
        <v>565</v>
      </c>
      <c r="CT10" s="9" t="s">
        <v>566</v>
      </c>
      <c r="CU10" s="9" t="s">
        <v>567</v>
      </c>
      <c r="CV10" s="9" t="s">
        <v>568</v>
      </c>
      <c r="CW10" s="9" t="s">
        <v>569</v>
      </c>
      <c r="CX10" s="9" t="s">
        <v>570</v>
      </c>
      <c r="CY10" s="9" t="s">
        <v>571</v>
      </c>
      <c r="CZ10" s="9" t="s">
        <v>572</v>
      </c>
      <c r="DA10" s="9" t="s">
        <v>573</v>
      </c>
      <c r="DB10" s="9" t="s">
        <v>574</v>
      </c>
      <c r="DC10" s="9" t="s">
        <v>575</v>
      </c>
      <c r="DD10" s="9" t="s">
        <v>576</v>
      </c>
      <c r="DE10" s="9" t="s">
        <v>577</v>
      </c>
      <c r="DF10" s="9" t="s">
        <v>578</v>
      </c>
      <c r="DG10" s="9" t="s">
        <v>579</v>
      </c>
      <c r="DH10" s="9" t="s">
        <v>580</v>
      </c>
      <c r="DI10" s="9" t="s">
        <v>581</v>
      </c>
      <c r="DJ10" s="9" t="s">
        <v>582</v>
      </c>
      <c r="DK10" s="9" t="s">
        <v>583</v>
      </c>
      <c r="DL10" s="9" t="s">
        <v>584</v>
      </c>
      <c r="DM10" s="9" t="s">
        <v>585</v>
      </c>
      <c r="DN10" s="9" t="s">
        <v>586</v>
      </c>
      <c r="DO10" s="9" t="s">
        <v>587</v>
      </c>
      <c r="DP10" s="9" t="s">
        <v>588</v>
      </c>
      <c r="DQ10" s="9" t="s">
        <v>589</v>
      </c>
      <c r="DR10" s="9" t="s">
        <v>590</v>
      </c>
      <c r="DS10" s="9" t="s">
        <v>591</v>
      </c>
      <c r="DT10" s="9" t="s">
        <v>592</v>
      </c>
      <c r="DU10" s="9" t="s">
        <v>593</v>
      </c>
      <c r="DV10" s="9" t="s">
        <v>594</v>
      </c>
      <c r="DW10" s="9" t="s">
        <v>595</v>
      </c>
      <c r="DX10" s="9" t="s">
        <v>596</v>
      </c>
      <c r="DY10" s="9" t="s">
        <v>597</v>
      </c>
      <c r="DZ10" s="9" t="s">
        <v>598</v>
      </c>
      <c r="EA10" s="9" t="s">
        <v>599</v>
      </c>
      <c r="EB10" s="9" t="s">
        <v>600</v>
      </c>
      <c r="EC10" s="9" t="s">
        <v>601</v>
      </c>
      <c r="ED10" s="9" t="s">
        <v>602</v>
      </c>
      <c r="EE10" s="9" t="s">
        <v>603</v>
      </c>
      <c r="EF10" s="9" t="s">
        <v>604</v>
      </c>
      <c r="EG10" s="9" t="s">
        <v>605</v>
      </c>
      <c r="EH10" s="9" t="s">
        <v>606</v>
      </c>
      <c r="EI10" s="9" t="s">
        <v>607</v>
      </c>
      <c r="EJ10" s="9" t="s">
        <v>608</v>
      </c>
      <c r="EK10" s="9" t="s">
        <v>609</v>
      </c>
      <c r="EL10" s="9" t="s">
        <v>610</v>
      </c>
      <c r="EM10" s="9" t="s">
        <v>611</v>
      </c>
      <c r="EN10" s="9" t="s">
        <v>612</v>
      </c>
      <c r="EO10" s="9" t="s">
        <v>613</v>
      </c>
      <c r="EP10" s="9" t="s">
        <v>614</v>
      </c>
      <c r="EQ10" s="9" t="s">
        <v>615</v>
      </c>
      <c r="ER10" s="9" t="s">
        <v>616</v>
      </c>
      <c r="ES10" s="9" t="s">
        <v>617</v>
      </c>
      <c r="ET10" s="9" t="s">
        <v>618</v>
      </c>
      <c r="EU10" s="9" t="s">
        <v>619</v>
      </c>
      <c r="EV10" s="9" t="s">
        <v>620</v>
      </c>
      <c r="EW10" s="9" t="s">
        <v>285</v>
      </c>
      <c r="EX10" s="9" t="s">
        <v>621</v>
      </c>
      <c r="EY10" s="9" t="s">
        <v>622</v>
      </c>
      <c r="EZ10" s="9" t="s">
        <v>623</v>
      </c>
      <c r="FA10" s="9" t="s">
        <v>624</v>
      </c>
      <c r="FB10" s="9" t="s">
        <v>625</v>
      </c>
      <c r="FC10" s="9" t="s">
        <v>626</v>
      </c>
      <c r="FD10" s="9" t="s">
        <v>627</v>
      </c>
      <c r="FE10" s="9" t="s">
        <v>628</v>
      </c>
      <c r="FF10" s="9" t="s">
        <v>629</v>
      </c>
      <c r="FG10" s="9" t="s">
        <v>137</v>
      </c>
      <c r="FH10" s="9" t="s">
        <v>630</v>
      </c>
      <c r="FI10" s="9" t="s">
        <v>631</v>
      </c>
      <c r="FJ10" s="9" t="s">
        <v>632</v>
      </c>
      <c r="FK10" s="199" t="s">
        <v>692</v>
      </c>
      <c r="FL10" s="1"/>
      <c r="FM10" s="10" t="s">
        <v>634</v>
      </c>
      <c r="FN10" s="10" t="s">
        <v>635</v>
      </c>
      <c r="FO10" s="10" t="s">
        <v>636</v>
      </c>
      <c r="FP10" s="10" t="s">
        <v>637</v>
      </c>
      <c r="FQ10" s="10" t="s">
        <v>638</v>
      </c>
      <c r="FR10" s="10" t="s">
        <v>639</v>
      </c>
      <c r="FS10" s="10" t="s">
        <v>640</v>
      </c>
      <c r="FT10" s="10" t="s">
        <v>641</v>
      </c>
      <c r="FU10" s="202" t="s">
        <v>692</v>
      </c>
    </row>
    <row r="11" spans="1:177" ht="24" customHeight="1" x14ac:dyDescent="0.3">
      <c r="A11" s="13" t="s">
        <v>27</v>
      </c>
      <c r="B11" s="13" t="s">
        <v>642</v>
      </c>
      <c r="C11" s="14">
        <v>39.9</v>
      </c>
      <c r="D11" s="14">
        <v>-4.8</v>
      </c>
      <c r="E11" s="14">
        <v>6.1</v>
      </c>
      <c r="F11" s="14"/>
      <c r="G11" s="14"/>
      <c r="H11" s="14">
        <v>-8</v>
      </c>
      <c r="I11" s="14">
        <v>3</v>
      </c>
      <c r="J11" s="14"/>
      <c r="K11" s="14"/>
      <c r="L11" s="14">
        <v>-31.9</v>
      </c>
      <c r="M11" s="14">
        <v>-40.6</v>
      </c>
      <c r="N11" s="14">
        <v>-19.8</v>
      </c>
      <c r="O11" s="14">
        <v>31.8</v>
      </c>
      <c r="P11" s="14">
        <v>0</v>
      </c>
      <c r="Q11" s="14"/>
      <c r="R11" s="14">
        <v>45.5</v>
      </c>
      <c r="S11" s="14">
        <v>0</v>
      </c>
      <c r="T11" s="14"/>
      <c r="U11" s="14"/>
      <c r="V11" s="14"/>
      <c r="W11" s="14"/>
      <c r="X11" s="14">
        <v>5.8</v>
      </c>
      <c r="Y11" s="14">
        <v>1.2</v>
      </c>
      <c r="Z11" s="14">
        <v>0.6</v>
      </c>
      <c r="AA11" s="14">
        <v>0.8</v>
      </c>
      <c r="AB11" s="14">
        <v>-3.4</v>
      </c>
      <c r="AC11" s="14">
        <v>2.6</v>
      </c>
      <c r="AD11" s="14">
        <v>8.6999999999999993</v>
      </c>
      <c r="AE11" s="14"/>
      <c r="AF11" s="14"/>
      <c r="AG11" s="14"/>
      <c r="AH11" s="14"/>
      <c r="AI11" s="14">
        <v>14.9</v>
      </c>
      <c r="AJ11" s="14">
        <v>-7.1</v>
      </c>
      <c r="AK11" s="14"/>
      <c r="AL11" s="14"/>
      <c r="AM11" s="14"/>
      <c r="AN11" s="14">
        <v>-0.4</v>
      </c>
      <c r="AO11" s="14">
        <v>44</v>
      </c>
      <c r="AP11" s="14">
        <v>6.7</v>
      </c>
      <c r="AQ11" s="14">
        <v>15.9</v>
      </c>
      <c r="AR11" s="14">
        <v>4.0999999999999996</v>
      </c>
      <c r="AS11" s="14">
        <v>-1.4</v>
      </c>
      <c r="AT11" s="14">
        <v>2.6</v>
      </c>
      <c r="AU11" s="14">
        <v>1.6</v>
      </c>
      <c r="AV11" s="14"/>
      <c r="AW11" s="14"/>
      <c r="AX11" s="14"/>
      <c r="AY11" s="14">
        <v>8.6999999999999993</v>
      </c>
      <c r="AZ11" s="14">
        <v>-0.8</v>
      </c>
      <c r="BA11" s="14">
        <v>-0.4</v>
      </c>
      <c r="BB11" s="14">
        <v>-1.2</v>
      </c>
      <c r="BC11" s="14">
        <v>0.8</v>
      </c>
      <c r="BD11" s="14">
        <v>0.4</v>
      </c>
      <c r="BE11" s="14">
        <v>0.2</v>
      </c>
      <c r="BF11" s="14">
        <v>0.1</v>
      </c>
      <c r="BG11" s="14"/>
      <c r="BH11" s="14"/>
      <c r="BI11" s="14">
        <v>-3.2</v>
      </c>
      <c r="BJ11" s="14"/>
      <c r="BK11" s="14"/>
      <c r="BL11" s="14">
        <v>-0.4</v>
      </c>
      <c r="BM11" s="14"/>
      <c r="BN11" s="14"/>
      <c r="BO11" s="14"/>
      <c r="BP11" s="14">
        <v>4.4000000000000004</v>
      </c>
      <c r="BQ11" s="14">
        <v>-34.299999999999997</v>
      </c>
      <c r="BR11" s="14">
        <v>-35.6</v>
      </c>
      <c r="BS11" s="14">
        <v>3.4</v>
      </c>
      <c r="BT11" s="14">
        <v>18.600000000000001</v>
      </c>
      <c r="BU11" s="14"/>
      <c r="BV11" s="14"/>
      <c r="BW11" s="14"/>
      <c r="BX11" s="14"/>
      <c r="BY11" s="14"/>
      <c r="BZ11" s="14"/>
      <c r="CA11" s="14"/>
      <c r="CB11" s="14">
        <v>0</v>
      </c>
      <c r="CC11" s="14">
        <v>-0.4</v>
      </c>
      <c r="CD11" s="14">
        <v>22.1</v>
      </c>
      <c r="CE11" s="14">
        <v>12.4</v>
      </c>
      <c r="CF11" s="14">
        <v>-6</v>
      </c>
      <c r="CG11" s="14">
        <v>0.5</v>
      </c>
      <c r="CH11" s="14">
        <v>-1.2</v>
      </c>
      <c r="CI11" s="14"/>
      <c r="CJ11" s="14"/>
      <c r="CK11" s="14"/>
      <c r="CL11" s="14">
        <v>0</v>
      </c>
      <c r="CM11" s="14"/>
      <c r="CN11" s="14"/>
      <c r="CO11" s="14"/>
      <c r="CP11" s="14"/>
      <c r="CQ11" s="14"/>
      <c r="CR11" s="14"/>
      <c r="CS11" s="14"/>
      <c r="CT11" s="14">
        <v>-8.6999999999999993</v>
      </c>
      <c r="CU11" s="14">
        <v>-12.6</v>
      </c>
      <c r="CV11" s="14"/>
      <c r="CW11" s="14">
        <v>0.4</v>
      </c>
      <c r="CX11" s="14">
        <v>0</v>
      </c>
      <c r="CY11" s="14"/>
      <c r="CZ11" s="14"/>
      <c r="DA11" s="14">
        <v>1.3</v>
      </c>
      <c r="DB11" s="14">
        <v>0</v>
      </c>
      <c r="DC11" s="14">
        <v>-0.1</v>
      </c>
      <c r="DD11" s="14">
        <v>-0.9</v>
      </c>
      <c r="DE11" s="14">
        <v>0</v>
      </c>
      <c r="DF11" s="14"/>
      <c r="DG11" s="14">
        <v>0</v>
      </c>
      <c r="DH11" s="14">
        <v>0.7</v>
      </c>
      <c r="DI11" s="14"/>
      <c r="DJ11" s="14">
        <v>-0.7</v>
      </c>
      <c r="DK11" s="14">
        <v>0.1</v>
      </c>
      <c r="DL11" s="14">
        <v>0.6</v>
      </c>
      <c r="DM11" s="14"/>
      <c r="DN11" s="14">
        <v>0</v>
      </c>
      <c r="DO11" s="14">
        <v>0</v>
      </c>
      <c r="DP11" s="14">
        <v>8.3000000000000007</v>
      </c>
      <c r="DQ11" s="14">
        <v>6.3</v>
      </c>
      <c r="DR11" s="14"/>
      <c r="DS11" s="14">
        <v>0</v>
      </c>
      <c r="DT11" s="14">
        <v>0.1</v>
      </c>
      <c r="DU11" s="14">
        <v>0.3</v>
      </c>
      <c r="DV11" s="14"/>
      <c r="DW11" s="14">
        <v>-3</v>
      </c>
      <c r="DX11" s="14">
        <v>0.1</v>
      </c>
      <c r="DY11" s="14">
        <v>0.9</v>
      </c>
      <c r="DZ11" s="14">
        <v>1.5</v>
      </c>
      <c r="EA11" s="14">
        <v>0.3</v>
      </c>
      <c r="EB11" s="14">
        <v>0</v>
      </c>
      <c r="EC11" s="14">
        <v>4.2</v>
      </c>
      <c r="ED11" s="14">
        <v>0</v>
      </c>
      <c r="EE11" s="14">
        <v>-6.1</v>
      </c>
      <c r="EF11" s="14">
        <v>-6.4</v>
      </c>
      <c r="EG11" s="14">
        <v>0</v>
      </c>
      <c r="EH11" s="14">
        <v>0</v>
      </c>
      <c r="EI11" s="14">
        <v>2.6</v>
      </c>
      <c r="EJ11" s="14">
        <v>-0.1</v>
      </c>
      <c r="EK11" s="14">
        <v>1.4</v>
      </c>
      <c r="EL11" s="14">
        <v>0.2</v>
      </c>
      <c r="EM11" s="14">
        <v>0.2</v>
      </c>
      <c r="EN11" s="14">
        <v>0.2</v>
      </c>
      <c r="EO11" s="14"/>
      <c r="EP11" s="14">
        <v>0</v>
      </c>
      <c r="EQ11" s="14">
        <v>0</v>
      </c>
      <c r="ER11" s="14">
        <v>0</v>
      </c>
      <c r="ES11" s="14">
        <v>-0.2</v>
      </c>
      <c r="ET11" s="14">
        <v>0.9</v>
      </c>
      <c r="EU11" s="14">
        <v>0</v>
      </c>
      <c r="EV11" s="14">
        <v>0</v>
      </c>
      <c r="EW11" s="14">
        <v>0.7</v>
      </c>
      <c r="EX11" s="14">
        <v>0.3</v>
      </c>
      <c r="EY11" s="14">
        <v>0.6</v>
      </c>
      <c r="EZ11" s="14">
        <v>0.6</v>
      </c>
      <c r="FA11" s="14">
        <v>0</v>
      </c>
      <c r="FB11" s="14">
        <v>0.8</v>
      </c>
      <c r="FC11" s="14">
        <v>0.6</v>
      </c>
      <c r="FD11" s="14">
        <v>2</v>
      </c>
      <c r="FE11" s="14">
        <v>13</v>
      </c>
      <c r="FF11" s="14">
        <v>0.3</v>
      </c>
      <c r="FG11" s="14"/>
      <c r="FH11" s="14">
        <v>0.9</v>
      </c>
      <c r="FI11" s="14">
        <v>3.5</v>
      </c>
      <c r="FJ11" s="14">
        <v>3.9</v>
      </c>
      <c r="FK11" s="14">
        <v>125.5</v>
      </c>
      <c r="FL11" s="15"/>
      <c r="FM11" s="14">
        <v>2.9</v>
      </c>
      <c r="FN11" s="14">
        <v>0.41399999999999998</v>
      </c>
      <c r="FO11" s="14">
        <v>1.4864200000000001</v>
      </c>
      <c r="FP11" s="14">
        <v>1.7</v>
      </c>
      <c r="FQ11" s="14">
        <v>0.25113999999999997</v>
      </c>
      <c r="FR11" s="14">
        <v>3.3E-4</v>
      </c>
      <c r="FS11" s="14">
        <v>0.4</v>
      </c>
      <c r="FT11" s="14">
        <v>1.5</v>
      </c>
      <c r="FU11" s="14">
        <v>8.6518899999999999</v>
      </c>
    </row>
    <row r="12" spans="1:177" ht="24" customHeight="1" x14ac:dyDescent="0.3">
      <c r="A12" s="16" t="s">
        <v>27</v>
      </c>
      <c r="B12" s="16" t="s">
        <v>643</v>
      </c>
      <c r="C12" s="17">
        <v>40.1</v>
      </c>
      <c r="D12" s="17">
        <v>-8</v>
      </c>
      <c r="E12" s="17">
        <v>5.8</v>
      </c>
      <c r="F12" s="17"/>
      <c r="G12" s="17"/>
      <c r="H12" s="17">
        <v>-8.9</v>
      </c>
      <c r="I12" s="17">
        <v>0</v>
      </c>
      <c r="J12" s="17"/>
      <c r="K12" s="17"/>
      <c r="L12" s="17">
        <v>-31.4</v>
      </c>
      <c r="M12" s="17">
        <v>-41.1</v>
      </c>
      <c r="N12" s="17">
        <v>-20.399999999999999</v>
      </c>
      <c r="O12" s="17">
        <v>32.299999999999997</v>
      </c>
      <c r="P12" s="17">
        <v>0</v>
      </c>
      <c r="Q12" s="17"/>
      <c r="R12" s="17">
        <v>46.3</v>
      </c>
      <c r="S12" s="17">
        <v>0</v>
      </c>
      <c r="T12" s="17"/>
      <c r="U12" s="17"/>
      <c r="V12" s="17"/>
      <c r="W12" s="17"/>
      <c r="X12" s="17">
        <v>5.4</v>
      </c>
      <c r="Y12" s="17">
        <v>1.2</v>
      </c>
      <c r="Z12" s="17">
        <v>0.6</v>
      </c>
      <c r="AA12" s="17">
        <v>0.9</v>
      </c>
      <c r="AB12" s="17">
        <v>-3.4</v>
      </c>
      <c r="AC12" s="17">
        <v>2.5</v>
      </c>
      <c r="AD12" s="17">
        <v>6.8</v>
      </c>
      <c r="AE12" s="17"/>
      <c r="AF12" s="17"/>
      <c r="AG12" s="17"/>
      <c r="AH12" s="17"/>
      <c r="AI12" s="17">
        <v>14.5</v>
      </c>
      <c r="AJ12" s="17">
        <v>-7</v>
      </c>
      <c r="AK12" s="17"/>
      <c r="AL12" s="17"/>
      <c r="AM12" s="17"/>
      <c r="AN12" s="17">
        <v>-0.4</v>
      </c>
      <c r="AO12" s="17">
        <v>45.6</v>
      </c>
      <c r="AP12" s="17">
        <v>7</v>
      </c>
      <c r="AQ12" s="17">
        <v>15.8</v>
      </c>
      <c r="AR12" s="17">
        <v>4.2</v>
      </c>
      <c r="AS12" s="17">
        <v>-1</v>
      </c>
      <c r="AT12" s="17">
        <v>2.6</v>
      </c>
      <c r="AU12" s="17">
        <v>1.2</v>
      </c>
      <c r="AV12" s="17"/>
      <c r="AW12" s="17"/>
      <c r="AX12" s="17"/>
      <c r="AY12" s="17">
        <v>9.1</v>
      </c>
      <c r="AZ12" s="17">
        <v>-0.7</v>
      </c>
      <c r="BA12" s="17">
        <v>-0.3</v>
      </c>
      <c r="BB12" s="17">
        <v>-1.4</v>
      </c>
      <c r="BC12" s="17">
        <v>0.9</v>
      </c>
      <c r="BD12" s="17">
        <v>0.4</v>
      </c>
      <c r="BE12" s="17">
        <v>0.1</v>
      </c>
      <c r="BF12" s="17">
        <v>-0.5</v>
      </c>
      <c r="BG12" s="17"/>
      <c r="BH12" s="17"/>
      <c r="BI12" s="17">
        <v>-3.4</v>
      </c>
      <c r="BJ12" s="17"/>
      <c r="BK12" s="17"/>
      <c r="BL12" s="17">
        <v>-0.7</v>
      </c>
      <c r="BM12" s="17"/>
      <c r="BN12" s="17"/>
      <c r="BO12" s="17"/>
      <c r="BP12" s="17">
        <v>5.4</v>
      </c>
      <c r="BQ12" s="17">
        <v>-34.1</v>
      </c>
      <c r="BR12" s="17">
        <v>-35.299999999999997</v>
      </c>
      <c r="BS12" s="17">
        <v>3.5</v>
      </c>
      <c r="BT12" s="17">
        <v>18.600000000000001</v>
      </c>
      <c r="BU12" s="17"/>
      <c r="BV12" s="17"/>
      <c r="BW12" s="17"/>
      <c r="BX12" s="17"/>
      <c r="BY12" s="17"/>
      <c r="BZ12" s="17"/>
      <c r="CA12" s="17"/>
      <c r="CB12" s="17">
        <v>0</v>
      </c>
      <c r="CC12" s="17">
        <v>-0.4</v>
      </c>
      <c r="CD12" s="17">
        <v>18.100000000000001</v>
      </c>
      <c r="CE12" s="17">
        <v>12</v>
      </c>
      <c r="CF12" s="17">
        <v>-6.2</v>
      </c>
      <c r="CG12" s="17">
        <v>0.5</v>
      </c>
      <c r="CH12" s="17">
        <v>-1</v>
      </c>
      <c r="CI12" s="17"/>
      <c r="CJ12" s="17"/>
      <c r="CK12" s="17"/>
      <c r="CL12" s="17">
        <v>0</v>
      </c>
      <c r="CM12" s="17"/>
      <c r="CN12" s="17"/>
      <c r="CO12" s="17"/>
      <c r="CP12" s="17"/>
      <c r="CQ12" s="17"/>
      <c r="CR12" s="17"/>
      <c r="CS12" s="17"/>
      <c r="CT12" s="17">
        <v>-8.1</v>
      </c>
      <c r="CU12" s="17">
        <v>-12.3</v>
      </c>
      <c r="CV12" s="17"/>
      <c r="CW12" s="17">
        <v>0</v>
      </c>
      <c r="CX12" s="17">
        <v>0</v>
      </c>
      <c r="CY12" s="17"/>
      <c r="CZ12" s="17"/>
      <c r="DA12" s="17">
        <v>1.3</v>
      </c>
      <c r="DB12" s="17">
        <v>0.1</v>
      </c>
      <c r="DC12" s="17">
        <v>0</v>
      </c>
      <c r="DD12" s="17">
        <v>-0.8</v>
      </c>
      <c r="DE12" s="17">
        <v>0</v>
      </c>
      <c r="DF12" s="17"/>
      <c r="DG12" s="17">
        <v>0</v>
      </c>
      <c r="DH12" s="17">
        <v>0.8</v>
      </c>
      <c r="DI12" s="17"/>
      <c r="DJ12" s="17">
        <v>-0.9</v>
      </c>
      <c r="DK12" s="17">
        <v>0.1</v>
      </c>
      <c r="DL12" s="17">
        <v>0.6</v>
      </c>
      <c r="DM12" s="17"/>
      <c r="DN12" s="17">
        <v>0</v>
      </c>
      <c r="DO12" s="17">
        <v>0</v>
      </c>
      <c r="DP12" s="17">
        <v>8.3000000000000007</v>
      </c>
      <c r="DQ12" s="17">
        <v>5.8</v>
      </c>
      <c r="DR12" s="17"/>
      <c r="DS12" s="17">
        <v>0</v>
      </c>
      <c r="DT12" s="17">
        <v>0.3</v>
      </c>
      <c r="DU12" s="17">
        <v>0.3</v>
      </c>
      <c r="DV12" s="17"/>
      <c r="DW12" s="17">
        <v>-2.9</v>
      </c>
      <c r="DX12" s="17">
        <v>0.1</v>
      </c>
      <c r="DY12" s="17">
        <v>0.8</v>
      </c>
      <c r="DZ12" s="17">
        <v>1.5</v>
      </c>
      <c r="EA12" s="17">
        <v>0.3</v>
      </c>
      <c r="EB12" s="17">
        <v>0</v>
      </c>
      <c r="EC12" s="17">
        <v>6.5</v>
      </c>
      <c r="ED12" s="17">
        <v>0</v>
      </c>
      <c r="EE12" s="17">
        <v>-7.1</v>
      </c>
      <c r="EF12" s="17">
        <v>-7.7</v>
      </c>
      <c r="EG12" s="17">
        <v>0</v>
      </c>
      <c r="EH12" s="17">
        <v>0</v>
      </c>
      <c r="EI12" s="17">
        <v>2.6</v>
      </c>
      <c r="EJ12" s="17">
        <v>-0.1</v>
      </c>
      <c r="EK12" s="17">
        <v>1.4</v>
      </c>
      <c r="EL12" s="17">
        <v>0.2</v>
      </c>
      <c r="EM12" s="17">
        <v>0.2</v>
      </c>
      <c r="EN12" s="17">
        <v>0.2</v>
      </c>
      <c r="EO12" s="17"/>
      <c r="EP12" s="17">
        <v>0</v>
      </c>
      <c r="EQ12" s="17">
        <v>0</v>
      </c>
      <c r="ER12" s="17">
        <v>0</v>
      </c>
      <c r="ES12" s="17">
        <v>-0.2</v>
      </c>
      <c r="ET12" s="17">
        <v>1.8</v>
      </c>
      <c r="EU12" s="17">
        <v>0.2</v>
      </c>
      <c r="EV12" s="17">
        <v>0</v>
      </c>
      <c r="EW12" s="17">
        <v>0.7</v>
      </c>
      <c r="EX12" s="17">
        <v>0.3</v>
      </c>
      <c r="EY12" s="17">
        <v>0.6</v>
      </c>
      <c r="EZ12" s="17">
        <v>0.6</v>
      </c>
      <c r="FA12" s="17">
        <v>0</v>
      </c>
      <c r="FB12" s="17">
        <v>0.8</v>
      </c>
      <c r="FC12" s="17">
        <v>0.6</v>
      </c>
      <c r="FD12" s="17">
        <v>2</v>
      </c>
      <c r="FE12" s="17">
        <v>12.8</v>
      </c>
      <c r="FF12" s="17">
        <v>0</v>
      </c>
      <c r="FG12" s="17"/>
      <c r="FH12" s="17">
        <v>1</v>
      </c>
      <c r="FI12" s="17">
        <v>3.5</v>
      </c>
      <c r="FJ12" s="17">
        <v>3.9</v>
      </c>
      <c r="FK12" s="17">
        <v>115.9</v>
      </c>
      <c r="FL12" s="15"/>
      <c r="FM12" s="17">
        <v>3</v>
      </c>
      <c r="FN12" s="17">
        <v>0.34</v>
      </c>
      <c r="FO12" s="17">
        <v>1.43225</v>
      </c>
      <c r="FP12" s="17">
        <v>1.7</v>
      </c>
      <c r="FQ12" s="17">
        <v>0.24503</v>
      </c>
      <c r="FR12" s="17">
        <v>1.3999999999999999E-4</v>
      </c>
      <c r="FS12" s="17">
        <v>0.4</v>
      </c>
      <c r="FT12" s="17">
        <v>1.5</v>
      </c>
      <c r="FU12" s="17">
        <v>8.6174199999999992</v>
      </c>
    </row>
    <row r="13" spans="1:177" ht="24" customHeight="1" x14ac:dyDescent="0.3">
      <c r="A13" s="16" t="s">
        <v>27</v>
      </c>
      <c r="B13" s="16" t="s">
        <v>644</v>
      </c>
      <c r="C13" s="17">
        <v>40.299999999999997</v>
      </c>
      <c r="D13" s="17">
        <v>-13.3</v>
      </c>
      <c r="E13" s="17">
        <v>5</v>
      </c>
      <c r="F13" s="17"/>
      <c r="G13" s="17"/>
      <c r="H13" s="17">
        <v>-9</v>
      </c>
      <c r="I13" s="17">
        <v>0</v>
      </c>
      <c r="J13" s="17"/>
      <c r="K13" s="17"/>
      <c r="L13" s="17">
        <v>-38</v>
      </c>
      <c r="M13" s="17">
        <v>-44.9</v>
      </c>
      <c r="N13" s="17">
        <v>-24.4</v>
      </c>
      <c r="O13" s="17">
        <v>24.4</v>
      </c>
      <c r="P13" s="17">
        <v>0</v>
      </c>
      <c r="Q13" s="17"/>
      <c r="R13" s="17">
        <v>41.6</v>
      </c>
      <c r="S13" s="17">
        <v>0.1</v>
      </c>
      <c r="T13" s="17"/>
      <c r="U13" s="17"/>
      <c r="V13" s="17"/>
      <c r="W13" s="17"/>
      <c r="X13" s="17">
        <v>4.8</v>
      </c>
      <c r="Y13" s="17">
        <v>1.2</v>
      </c>
      <c r="Z13" s="17">
        <v>0.6</v>
      </c>
      <c r="AA13" s="17">
        <v>0.8</v>
      </c>
      <c r="AB13" s="17">
        <v>-3.4</v>
      </c>
      <c r="AC13" s="17">
        <v>2.6</v>
      </c>
      <c r="AD13" s="17">
        <v>6.4</v>
      </c>
      <c r="AE13" s="17"/>
      <c r="AF13" s="17"/>
      <c r="AG13" s="17"/>
      <c r="AH13" s="17"/>
      <c r="AI13" s="17">
        <v>15.1</v>
      </c>
      <c r="AJ13" s="17">
        <v>-9.9</v>
      </c>
      <c r="AK13" s="17"/>
      <c r="AL13" s="17"/>
      <c r="AM13" s="17"/>
      <c r="AN13" s="17">
        <v>-0.5</v>
      </c>
      <c r="AO13" s="17">
        <v>43.9</v>
      </c>
      <c r="AP13" s="17">
        <v>7.1</v>
      </c>
      <c r="AQ13" s="17">
        <v>15.8</v>
      </c>
      <c r="AR13" s="17">
        <v>3.9</v>
      </c>
      <c r="AS13" s="17">
        <v>-1.3</v>
      </c>
      <c r="AT13" s="17">
        <v>2.6</v>
      </c>
      <c r="AU13" s="17">
        <v>1.7</v>
      </c>
      <c r="AV13" s="17"/>
      <c r="AW13" s="17"/>
      <c r="AX13" s="17"/>
      <c r="AY13" s="17">
        <v>10.1</v>
      </c>
      <c r="AZ13" s="17">
        <v>-0.7</v>
      </c>
      <c r="BA13" s="17">
        <v>-0.3</v>
      </c>
      <c r="BB13" s="17">
        <v>-1.3</v>
      </c>
      <c r="BC13" s="17">
        <v>0.8</v>
      </c>
      <c r="BD13" s="17">
        <v>0.4</v>
      </c>
      <c r="BE13" s="17">
        <v>0.1</v>
      </c>
      <c r="BF13" s="17">
        <v>0.5</v>
      </c>
      <c r="BG13" s="17"/>
      <c r="BH13" s="17"/>
      <c r="BI13" s="17">
        <v>-5.5</v>
      </c>
      <c r="BJ13" s="17"/>
      <c r="BK13" s="17"/>
      <c r="BL13" s="17">
        <v>-0.7</v>
      </c>
      <c r="BM13" s="17"/>
      <c r="BN13" s="17"/>
      <c r="BO13" s="17"/>
      <c r="BP13" s="17">
        <v>3.5</v>
      </c>
      <c r="BQ13" s="17">
        <v>-37.4</v>
      </c>
      <c r="BR13" s="17">
        <v>-38.799999999999997</v>
      </c>
      <c r="BS13" s="17">
        <v>0.2</v>
      </c>
      <c r="BT13" s="17">
        <v>15</v>
      </c>
      <c r="BU13" s="17"/>
      <c r="BV13" s="17"/>
      <c r="BW13" s="17"/>
      <c r="BX13" s="17"/>
      <c r="BY13" s="17"/>
      <c r="BZ13" s="17"/>
      <c r="CA13" s="17"/>
      <c r="CB13" s="17">
        <v>0</v>
      </c>
      <c r="CC13" s="17">
        <v>-0.4</v>
      </c>
      <c r="CD13" s="17">
        <v>17</v>
      </c>
      <c r="CE13" s="17">
        <v>12</v>
      </c>
      <c r="CF13" s="17">
        <v>-6.4</v>
      </c>
      <c r="CG13" s="17">
        <v>0.4</v>
      </c>
      <c r="CH13" s="17">
        <v>-1.2</v>
      </c>
      <c r="CI13" s="17"/>
      <c r="CJ13" s="17"/>
      <c r="CK13" s="17"/>
      <c r="CL13" s="17">
        <v>0</v>
      </c>
      <c r="CM13" s="17"/>
      <c r="CN13" s="17"/>
      <c r="CO13" s="17"/>
      <c r="CP13" s="17"/>
      <c r="CQ13" s="17"/>
      <c r="CR13" s="17"/>
      <c r="CS13" s="17"/>
      <c r="CT13" s="17">
        <v>-12.2</v>
      </c>
      <c r="CU13" s="17">
        <v>-14.7</v>
      </c>
      <c r="CV13" s="17"/>
      <c r="CW13" s="17">
        <v>-1.2</v>
      </c>
      <c r="CX13" s="17">
        <v>0</v>
      </c>
      <c r="CY13" s="17"/>
      <c r="CZ13" s="17"/>
      <c r="DA13" s="17">
        <v>1.3</v>
      </c>
      <c r="DB13" s="17">
        <v>0</v>
      </c>
      <c r="DC13" s="17">
        <v>0</v>
      </c>
      <c r="DD13" s="17">
        <v>-0.9</v>
      </c>
      <c r="DE13" s="17">
        <v>0</v>
      </c>
      <c r="DF13" s="17"/>
      <c r="DG13" s="17">
        <v>0</v>
      </c>
      <c r="DH13" s="17">
        <v>0.8</v>
      </c>
      <c r="DI13" s="17"/>
      <c r="DJ13" s="17">
        <v>-1</v>
      </c>
      <c r="DK13" s="17">
        <v>0.1</v>
      </c>
      <c r="DL13" s="17">
        <v>0.6</v>
      </c>
      <c r="DM13" s="17"/>
      <c r="DN13" s="17">
        <v>0</v>
      </c>
      <c r="DO13" s="17">
        <v>0</v>
      </c>
      <c r="DP13" s="17">
        <v>7.8</v>
      </c>
      <c r="DQ13" s="17">
        <v>5.8</v>
      </c>
      <c r="DR13" s="17"/>
      <c r="DS13" s="17">
        <v>0</v>
      </c>
      <c r="DT13" s="17">
        <v>0.3</v>
      </c>
      <c r="DU13" s="17">
        <v>0.3</v>
      </c>
      <c r="DV13" s="17"/>
      <c r="DW13" s="17">
        <v>-3</v>
      </c>
      <c r="DX13" s="17">
        <v>0.1</v>
      </c>
      <c r="DY13" s="17">
        <v>0.8</v>
      </c>
      <c r="DZ13" s="17">
        <v>1.5</v>
      </c>
      <c r="EA13" s="17">
        <v>0.3</v>
      </c>
      <c r="EB13" s="17">
        <v>0</v>
      </c>
      <c r="EC13" s="17">
        <v>8.5</v>
      </c>
      <c r="ED13" s="17">
        <v>0</v>
      </c>
      <c r="EE13" s="17">
        <v>-7.9</v>
      </c>
      <c r="EF13" s="17">
        <v>-8.8000000000000007</v>
      </c>
      <c r="EG13" s="17">
        <v>0</v>
      </c>
      <c r="EH13" s="17">
        <v>0</v>
      </c>
      <c r="EI13" s="17">
        <v>2.6</v>
      </c>
      <c r="EJ13" s="17">
        <v>-0.1</v>
      </c>
      <c r="EK13" s="17">
        <v>1.4</v>
      </c>
      <c r="EL13" s="17">
        <v>0.2</v>
      </c>
      <c r="EM13" s="17">
        <v>0.2</v>
      </c>
      <c r="EN13" s="17">
        <v>0.2</v>
      </c>
      <c r="EO13" s="17"/>
      <c r="EP13" s="17">
        <v>0</v>
      </c>
      <c r="EQ13" s="17">
        <v>0</v>
      </c>
      <c r="ER13" s="17">
        <v>0</v>
      </c>
      <c r="ES13" s="17">
        <v>-0.2</v>
      </c>
      <c r="ET13" s="17">
        <v>0.1</v>
      </c>
      <c r="EU13" s="17">
        <v>0</v>
      </c>
      <c r="EV13" s="17">
        <v>0</v>
      </c>
      <c r="EW13" s="17">
        <v>0.7</v>
      </c>
      <c r="EX13" s="17">
        <v>0.3</v>
      </c>
      <c r="EY13" s="17">
        <v>0.6</v>
      </c>
      <c r="EZ13" s="17">
        <v>0.6</v>
      </c>
      <c r="FA13" s="17">
        <v>0</v>
      </c>
      <c r="FB13" s="17">
        <v>0.8</v>
      </c>
      <c r="FC13" s="17">
        <v>0.6</v>
      </c>
      <c r="FD13" s="17">
        <v>1.8</v>
      </c>
      <c r="FE13" s="17">
        <v>12.6</v>
      </c>
      <c r="FF13" s="17">
        <v>0</v>
      </c>
      <c r="FG13" s="17"/>
      <c r="FH13" s="17">
        <v>0.8</v>
      </c>
      <c r="FI13" s="17">
        <v>3.1</v>
      </c>
      <c r="FJ13" s="17">
        <v>3.9</v>
      </c>
      <c r="FK13" s="17">
        <v>49.2</v>
      </c>
      <c r="FL13" s="15"/>
      <c r="FM13" s="17">
        <v>2.9</v>
      </c>
      <c r="FN13" s="17">
        <v>0.184</v>
      </c>
      <c r="FO13" s="17">
        <v>1.3047200000000001</v>
      </c>
      <c r="FP13" s="17">
        <v>1.7</v>
      </c>
      <c r="FQ13" s="17">
        <v>0.23910000000000001</v>
      </c>
      <c r="FR13" s="17">
        <v>0</v>
      </c>
      <c r="FS13" s="17">
        <v>0.3</v>
      </c>
      <c r="FT13" s="17">
        <v>1.5</v>
      </c>
      <c r="FU13" s="17">
        <v>8.1278199999999998</v>
      </c>
    </row>
    <row r="14" spans="1:177" ht="24" customHeight="1" x14ac:dyDescent="0.3">
      <c r="A14" s="16" t="s">
        <v>27</v>
      </c>
      <c r="B14" s="16" t="s">
        <v>645</v>
      </c>
      <c r="C14" s="17">
        <v>39</v>
      </c>
      <c r="D14" s="17">
        <v>-15.2</v>
      </c>
      <c r="E14" s="17">
        <v>4.0999999999999996</v>
      </c>
      <c r="F14" s="17"/>
      <c r="G14" s="17"/>
      <c r="H14" s="17">
        <v>-9.3000000000000007</v>
      </c>
      <c r="I14" s="17">
        <v>0</v>
      </c>
      <c r="J14" s="17"/>
      <c r="K14" s="17"/>
      <c r="L14" s="17">
        <v>-38.700000000000003</v>
      </c>
      <c r="M14" s="17">
        <v>-46.6</v>
      </c>
      <c r="N14" s="17">
        <v>-26.1</v>
      </c>
      <c r="O14" s="17">
        <v>22.2</v>
      </c>
      <c r="P14" s="17">
        <v>0</v>
      </c>
      <c r="Q14" s="17"/>
      <c r="R14" s="17">
        <v>36.700000000000003</v>
      </c>
      <c r="S14" s="17">
        <v>0.1</v>
      </c>
      <c r="T14" s="17"/>
      <c r="U14" s="17"/>
      <c r="V14" s="17"/>
      <c r="W14" s="17"/>
      <c r="X14" s="17">
        <v>4.5999999999999996</v>
      </c>
      <c r="Y14" s="17">
        <v>0.7</v>
      </c>
      <c r="Z14" s="17">
        <v>0.1</v>
      </c>
      <c r="AA14" s="17">
        <v>0.8</v>
      </c>
      <c r="AB14" s="17">
        <v>-3.4</v>
      </c>
      <c r="AC14" s="17">
        <v>2.8</v>
      </c>
      <c r="AD14" s="17">
        <v>5.5</v>
      </c>
      <c r="AE14" s="17"/>
      <c r="AF14" s="17"/>
      <c r="AG14" s="17"/>
      <c r="AH14" s="17"/>
      <c r="AI14" s="17">
        <v>14.6</v>
      </c>
      <c r="AJ14" s="17">
        <v>-11.8</v>
      </c>
      <c r="AK14" s="17"/>
      <c r="AL14" s="17"/>
      <c r="AM14" s="17"/>
      <c r="AN14" s="17">
        <v>-0.5</v>
      </c>
      <c r="AO14" s="17">
        <v>43.1</v>
      </c>
      <c r="AP14" s="17">
        <v>7</v>
      </c>
      <c r="AQ14" s="17">
        <v>16.100000000000001</v>
      </c>
      <c r="AR14" s="17">
        <v>3.8</v>
      </c>
      <c r="AS14" s="17">
        <v>-0.9</v>
      </c>
      <c r="AT14" s="17">
        <v>2.6</v>
      </c>
      <c r="AU14" s="17">
        <v>1.4</v>
      </c>
      <c r="AV14" s="17"/>
      <c r="AW14" s="17"/>
      <c r="AX14" s="17"/>
      <c r="AY14" s="17">
        <v>9</v>
      </c>
      <c r="AZ14" s="17">
        <v>-0.7</v>
      </c>
      <c r="BA14" s="17">
        <v>-0.3</v>
      </c>
      <c r="BB14" s="17">
        <v>-1.3</v>
      </c>
      <c r="BC14" s="17">
        <v>0.6</v>
      </c>
      <c r="BD14" s="17">
        <v>0.4</v>
      </c>
      <c r="BE14" s="17">
        <v>0.1</v>
      </c>
      <c r="BF14" s="17">
        <v>0.1</v>
      </c>
      <c r="BG14" s="17"/>
      <c r="BH14" s="17"/>
      <c r="BI14" s="17">
        <v>-3.2</v>
      </c>
      <c r="BJ14" s="17"/>
      <c r="BK14" s="17"/>
      <c r="BL14" s="17">
        <v>-1</v>
      </c>
      <c r="BM14" s="17"/>
      <c r="BN14" s="17"/>
      <c r="BO14" s="17"/>
      <c r="BP14" s="17">
        <v>3.7</v>
      </c>
      <c r="BQ14" s="17">
        <v>-41</v>
      </c>
      <c r="BR14" s="17">
        <v>-42.3</v>
      </c>
      <c r="BS14" s="17">
        <v>-3.8</v>
      </c>
      <c r="BT14" s="17">
        <v>11.3</v>
      </c>
      <c r="BU14" s="17"/>
      <c r="BV14" s="17"/>
      <c r="BW14" s="17"/>
      <c r="BX14" s="17"/>
      <c r="BY14" s="17"/>
      <c r="BZ14" s="17"/>
      <c r="CA14" s="17"/>
      <c r="CB14" s="17">
        <v>0</v>
      </c>
      <c r="CC14" s="17">
        <v>-0.4</v>
      </c>
      <c r="CD14" s="17">
        <v>16.2</v>
      </c>
      <c r="CE14" s="17">
        <v>12.2</v>
      </c>
      <c r="CF14" s="17">
        <v>-6.1</v>
      </c>
      <c r="CG14" s="17">
        <v>0.4</v>
      </c>
      <c r="CH14" s="17">
        <v>-1.2</v>
      </c>
      <c r="CI14" s="17"/>
      <c r="CJ14" s="17"/>
      <c r="CK14" s="17"/>
      <c r="CL14" s="17">
        <v>0</v>
      </c>
      <c r="CM14" s="17"/>
      <c r="CN14" s="17"/>
      <c r="CO14" s="17"/>
      <c r="CP14" s="17"/>
      <c r="CQ14" s="17"/>
      <c r="CR14" s="17"/>
      <c r="CS14" s="17"/>
      <c r="CT14" s="17">
        <v>-19.5</v>
      </c>
      <c r="CU14" s="17">
        <v>-19.100000000000001</v>
      </c>
      <c r="CV14" s="17"/>
      <c r="CW14" s="17">
        <v>-3.3</v>
      </c>
      <c r="CX14" s="17">
        <v>0</v>
      </c>
      <c r="CY14" s="17"/>
      <c r="CZ14" s="17"/>
      <c r="DA14" s="17">
        <v>1.3</v>
      </c>
      <c r="DB14" s="17">
        <v>0</v>
      </c>
      <c r="DC14" s="17">
        <v>0</v>
      </c>
      <c r="DD14" s="17">
        <v>-0.8</v>
      </c>
      <c r="DE14" s="17">
        <v>0</v>
      </c>
      <c r="DF14" s="17"/>
      <c r="DG14" s="17">
        <v>0</v>
      </c>
      <c r="DH14" s="17">
        <v>0.8</v>
      </c>
      <c r="DI14" s="17"/>
      <c r="DJ14" s="17">
        <v>-0.3</v>
      </c>
      <c r="DK14" s="17">
        <v>0.1</v>
      </c>
      <c r="DL14" s="17">
        <v>0.6</v>
      </c>
      <c r="DM14" s="17"/>
      <c r="DN14" s="17">
        <v>0</v>
      </c>
      <c r="DO14" s="17">
        <v>0</v>
      </c>
      <c r="DP14" s="17">
        <v>7.3</v>
      </c>
      <c r="DQ14" s="17">
        <v>4.8</v>
      </c>
      <c r="DR14" s="17"/>
      <c r="DS14" s="17">
        <v>0.1</v>
      </c>
      <c r="DT14" s="17">
        <v>0.3</v>
      </c>
      <c r="DU14" s="17">
        <v>0.4</v>
      </c>
      <c r="DV14" s="17"/>
      <c r="DW14" s="17">
        <v>-2.9</v>
      </c>
      <c r="DX14" s="17">
        <v>0.1</v>
      </c>
      <c r="DY14" s="17">
        <v>0.8</v>
      </c>
      <c r="DZ14" s="17">
        <v>1.3</v>
      </c>
      <c r="EA14" s="17">
        <v>0.5</v>
      </c>
      <c r="EB14" s="17">
        <v>0</v>
      </c>
      <c r="EC14" s="17">
        <v>9.1</v>
      </c>
      <c r="ED14" s="17">
        <v>0</v>
      </c>
      <c r="EE14" s="17">
        <v>-8.4</v>
      </c>
      <c r="EF14" s="17">
        <v>-9.1999999999999993</v>
      </c>
      <c r="EG14" s="17">
        <v>0</v>
      </c>
      <c r="EH14" s="17">
        <v>0</v>
      </c>
      <c r="EI14" s="17">
        <v>2.6</v>
      </c>
      <c r="EJ14" s="17">
        <v>-0.1</v>
      </c>
      <c r="EK14" s="17">
        <v>1.4</v>
      </c>
      <c r="EL14" s="17">
        <v>0.2</v>
      </c>
      <c r="EM14" s="17">
        <v>0.2</v>
      </c>
      <c r="EN14" s="17">
        <v>0.2</v>
      </c>
      <c r="EO14" s="17"/>
      <c r="EP14" s="17">
        <v>0</v>
      </c>
      <c r="EQ14" s="17">
        <v>0</v>
      </c>
      <c r="ER14" s="17">
        <v>0</v>
      </c>
      <c r="ES14" s="17">
        <v>-0.2</v>
      </c>
      <c r="ET14" s="17">
        <v>-2.5</v>
      </c>
      <c r="EU14" s="17">
        <v>0</v>
      </c>
      <c r="EV14" s="17">
        <v>0</v>
      </c>
      <c r="EW14" s="17">
        <v>0.7</v>
      </c>
      <c r="EX14" s="17">
        <v>0.3</v>
      </c>
      <c r="EY14" s="17">
        <v>0.6</v>
      </c>
      <c r="EZ14" s="17">
        <v>0.6</v>
      </c>
      <c r="FA14" s="17">
        <v>0</v>
      </c>
      <c r="FB14" s="17">
        <v>0.8</v>
      </c>
      <c r="FC14" s="17">
        <v>0.7</v>
      </c>
      <c r="FD14" s="17">
        <v>1.8</v>
      </c>
      <c r="FE14" s="17">
        <v>12</v>
      </c>
      <c r="FF14" s="17">
        <v>0.1</v>
      </c>
      <c r="FG14" s="17"/>
      <c r="FH14" s="17">
        <v>0.7</v>
      </c>
      <c r="FI14" s="17">
        <v>3.5</v>
      </c>
      <c r="FJ14" s="17">
        <v>3.9</v>
      </c>
      <c r="FK14" s="17">
        <v>-3.1</v>
      </c>
      <c r="FL14" s="15"/>
      <c r="FM14" s="17">
        <v>2.8</v>
      </c>
      <c r="FN14" s="17">
        <v>4.3999999999999997E-2</v>
      </c>
      <c r="FO14" s="17">
        <v>1.4360299999999999</v>
      </c>
      <c r="FP14" s="17">
        <v>1.7</v>
      </c>
      <c r="FQ14" s="17">
        <v>0.23768</v>
      </c>
      <c r="FR14" s="17">
        <v>0</v>
      </c>
      <c r="FS14" s="17">
        <v>0.2</v>
      </c>
      <c r="FT14" s="17">
        <v>1.5</v>
      </c>
      <c r="FU14" s="17">
        <v>7.9177099999999996</v>
      </c>
    </row>
    <row r="15" spans="1:177" ht="24" customHeight="1" x14ac:dyDescent="0.3">
      <c r="A15" s="16" t="s">
        <v>27</v>
      </c>
      <c r="B15" s="16" t="s">
        <v>646</v>
      </c>
      <c r="C15" s="17">
        <v>36.6</v>
      </c>
      <c r="D15" s="17">
        <v>-12.6</v>
      </c>
      <c r="E15" s="17">
        <v>5</v>
      </c>
      <c r="F15" s="17"/>
      <c r="G15" s="17"/>
      <c r="H15" s="17">
        <v>-9.8000000000000007</v>
      </c>
      <c r="I15" s="17">
        <v>0</v>
      </c>
      <c r="J15" s="17"/>
      <c r="K15" s="17"/>
      <c r="L15" s="17">
        <v>-41.1</v>
      </c>
      <c r="M15" s="17">
        <v>-46.6</v>
      </c>
      <c r="N15" s="17">
        <v>-25.3</v>
      </c>
      <c r="O15" s="17">
        <v>20.5</v>
      </c>
      <c r="P15" s="17">
        <v>0</v>
      </c>
      <c r="Q15" s="17"/>
      <c r="R15" s="17">
        <v>37.9</v>
      </c>
      <c r="S15" s="17">
        <v>0.3</v>
      </c>
      <c r="T15" s="17"/>
      <c r="U15" s="17"/>
      <c r="V15" s="17"/>
      <c r="W15" s="17"/>
      <c r="X15" s="17">
        <v>3.8</v>
      </c>
      <c r="Y15" s="17">
        <v>0.6</v>
      </c>
      <c r="Z15" s="17">
        <v>0.1</v>
      </c>
      <c r="AA15" s="17">
        <v>0.8</v>
      </c>
      <c r="AB15" s="17">
        <v>-3.4</v>
      </c>
      <c r="AC15" s="17">
        <v>2.7</v>
      </c>
      <c r="AD15" s="17">
        <v>5.6</v>
      </c>
      <c r="AE15" s="17"/>
      <c r="AF15" s="17"/>
      <c r="AG15" s="17"/>
      <c r="AH15" s="17"/>
      <c r="AI15" s="17">
        <v>14.4</v>
      </c>
      <c r="AJ15" s="17">
        <v>-15</v>
      </c>
      <c r="AK15" s="17"/>
      <c r="AL15" s="17"/>
      <c r="AM15" s="17"/>
      <c r="AN15" s="17">
        <v>-0.6</v>
      </c>
      <c r="AO15" s="17">
        <v>41.3</v>
      </c>
      <c r="AP15" s="17">
        <v>6.2</v>
      </c>
      <c r="AQ15" s="17">
        <v>15.2</v>
      </c>
      <c r="AR15" s="17">
        <v>4.0999999999999996</v>
      </c>
      <c r="AS15" s="17">
        <v>-1.3</v>
      </c>
      <c r="AT15" s="17">
        <v>2.6</v>
      </c>
      <c r="AU15" s="17">
        <v>1</v>
      </c>
      <c r="AV15" s="17"/>
      <c r="AW15" s="17"/>
      <c r="AX15" s="17"/>
      <c r="AY15" s="17">
        <v>8.3000000000000007</v>
      </c>
      <c r="AZ15" s="17">
        <v>-0.7</v>
      </c>
      <c r="BA15" s="17">
        <v>-0.3</v>
      </c>
      <c r="BB15" s="17">
        <v>0.4</v>
      </c>
      <c r="BC15" s="17">
        <v>1.3</v>
      </c>
      <c r="BD15" s="17">
        <v>0.4</v>
      </c>
      <c r="BE15" s="17">
        <v>0.1</v>
      </c>
      <c r="BF15" s="17">
        <v>4.2</v>
      </c>
      <c r="BG15" s="17"/>
      <c r="BH15" s="17"/>
      <c r="BI15" s="17">
        <v>-1.5</v>
      </c>
      <c r="BJ15" s="17"/>
      <c r="BK15" s="17"/>
      <c r="BL15" s="17">
        <v>-1.2</v>
      </c>
      <c r="BM15" s="17"/>
      <c r="BN15" s="17"/>
      <c r="BO15" s="17"/>
      <c r="BP15" s="17">
        <v>2.6</v>
      </c>
      <c r="BQ15" s="17">
        <v>-39.700000000000003</v>
      </c>
      <c r="BR15" s="17">
        <v>-41.3</v>
      </c>
      <c r="BS15" s="17">
        <v>-1.9</v>
      </c>
      <c r="BT15" s="17">
        <v>12.5</v>
      </c>
      <c r="BU15" s="17"/>
      <c r="BV15" s="17"/>
      <c r="BW15" s="17"/>
      <c r="BX15" s="17"/>
      <c r="BY15" s="17"/>
      <c r="BZ15" s="17"/>
      <c r="CA15" s="17"/>
      <c r="CB15" s="17">
        <v>0</v>
      </c>
      <c r="CC15" s="17">
        <v>-0.4</v>
      </c>
      <c r="CD15" s="17">
        <v>17.100000000000001</v>
      </c>
      <c r="CE15" s="17">
        <v>11.6</v>
      </c>
      <c r="CF15" s="17">
        <v>-6.4</v>
      </c>
      <c r="CG15" s="17">
        <v>0.5</v>
      </c>
      <c r="CH15" s="17">
        <v>-1.5</v>
      </c>
      <c r="CI15" s="17"/>
      <c r="CJ15" s="17"/>
      <c r="CK15" s="17"/>
      <c r="CL15" s="17">
        <v>0</v>
      </c>
      <c r="CM15" s="17"/>
      <c r="CN15" s="17"/>
      <c r="CO15" s="17"/>
      <c r="CP15" s="17"/>
      <c r="CQ15" s="17"/>
      <c r="CR15" s="17"/>
      <c r="CS15" s="17"/>
      <c r="CT15" s="17">
        <v>-22.3</v>
      </c>
      <c r="CU15" s="17">
        <v>-20.7</v>
      </c>
      <c r="CV15" s="17"/>
      <c r="CW15" s="17">
        <v>-0.6</v>
      </c>
      <c r="CX15" s="17">
        <v>0</v>
      </c>
      <c r="CY15" s="17"/>
      <c r="CZ15" s="17"/>
      <c r="DA15" s="17">
        <v>1.3</v>
      </c>
      <c r="DB15" s="17">
        <v>0</v>
      </c>
      <c r="DC15" s="17">
        <v>-0.1</v>
      </c>
      <c r="DD15" s="17">
        <v>-0.8</v>
      </c>
      <c r="DE15" s="17">
        <v>0</v>
      </c>
      <c r="DF15" s="17"/>
      <c r="DG15" s="17">
        <v>0</v>
      </c>
      <c r="DH15" s="17">
        <v>0.8</v>
      </c>
      <c r="DI15" s="17"/>
      <c r="DJ15" s="17">
        <v>-0.5</v>
      </c>
      <c r="DK15" s="17">
        <v>0.1</v>
      </c>
      <c r="DL15" s="17">
        <v>0.6</v>
      </c>
      <c r="DM15" s="17"/>
      <c r="DN15" s="17">
        <v>0</v>
      </c>
      <c r="DO15" s="17">
        <v>0</v>
      </c>
      <c r="DP15" s="17">
        <v>7.4</v>
      </c>
      <c r="DQ15" s="17">
        <v>4.0999999999999996</v>
      </c>
      <c r="DR15" s="17"/>
      <c r="DS15" s="17">
        <v>0.1</v>
      </c>
      <c r="DT15" s="17">
        <v>0.3</v>
      </c>
      <c r="DU15" s="17">
        <v>0.3</v>
      </c>
      <c r="DV15" s="17"/>
      <c r="DW15" s="17">
        <v>-2.9</v>
      </c>
      <c r="DX15" s="17">
        <v>0.1</v>
      </c>
      <c r="DY15" s="17">
        <v>0.7</v>
      </c>
      <c r="DZ15" s="17">
        <v>1.3</v>
      </c>
      <c r="EA15" s="17">
        <v>0.5</v>
      </c>
      <c r="EB15" s="17">
        <v>0</v>
      </c>
      <c r="EC15" s="17">
        <v>9.5</v>
      </c>
      <c r="ED15" s="17">
        <v>0</v>
      </c>
      <c r="EE15" s="17">
        <v>-7.4</v>
      </c>
      <c r="EF15" s="17">
        <v>-8.9</v>
      </c>
      <c r="EG15" s="17">
        <v>0</v>
      </c>
      <c r="EH15" s="17">
        <v>0</v>
      </c>
      <c r="EI15" s="17">
        <v>2.6</v>
      </c>
      <c r="EJ15" s="17">
        <v>-0.1</v>
      </c>
      <c r="EK15" s="17">
        <v>1.4</v>
      </c>
      <c r="EL15" s="17">
        <v>0.2</v>
      </c>
      <c r="EM15" s="17">
        <v>0.2</v>
      </c>
      <c r="EN15" s="17">
        <v>0.2</v>
      </c>
      <c r="EO15" s="17"/>
      <c r="EP15" s="17">
        <v>0</v>
      </c>
      <c r="EQ15" s="17">
        <v>0</v>
      </c>
      <c r="ER15" s="17">
        <v>0</v>
      </c>
      <c r="ES15" s="17">
        <v>-0.2</v>
      </c>
      <c r="ET15" s="17">
        <v>-4.0999999999999996</v>
      </c>
      <c r="EU15" s="17">
        <v>0.4</v>
      </c>
      <c r="EV15" s="17">
        <v>0</v>
      </c>
      <c r="EW15" s="17">
        <v>0.7</v>
      </c>
      <c r="EX15" s="17">
        <v>0.3</v>
      </c>
      <c r="EY15" s="17">
        <v>0.6</v>
      </c>
      <c r="EZ15" s="17">
        <v>0.6</v>
      </c>
      <c r="FA15" s="17">
        <v>0</v>
      </c>
      <c r="FB15" s="17">
        <v>0.8</v>
      </c>
      <c r="FC15" s="17">
        <v>0.8</v>
      </c>
      <c r="FD15" s="17">
        <v>1.8</v>
      </c>
      <c r="FE15" s="17">
        <v>12.1</v>
      </c>
      <c r="FF15" s="17">
        <v>0.1</v>
      </c>
      <c r="FG15" s="17"/>
      <c r="FH15" s="17">
        <v>0.6</v>
      </c>
      <c r="FI15" s="17">
        <v>2.8</v>
      </c>
      <c r="FJ15" s="17">
        <v>4</v>
      </c>
      <c r="FK15" s="17">
        <v>-4.2</v>
      </c>
      <c r="FL15" s="15"/>
      <c r="FM15" s="17">
        <v>2.9</v>
      </c>
      <c r="FN15" s="17">
        <v>-0.11700000000000001</v>
      </c>
      <c r="FO15" s="17">
        <v>1.41418</v>
      </c>
      <c r="FP15" s="17">
        <v>1.7</v>
      </c>
      <c r="FQ15" s="17">
        <v>0.2384</v>
      </c>
      <c r="FR15" s="17">
        <v>0</v>
      </c>
      <c r="FS15" s="17">
        <v>0.2</v>
      </c>
      <c r="FT15" s="17">
        <v>1.5</v>
      </c>
      <c r="FU15" s="17">
        <v>7.8355800000000002</v>
      </c>
    </row>
    <row r="16" spans="1:177" ht="24" customHeight="1" x14ac:dyDescent="0.3">
      <c r="A16" s="16" t="s">
        <v>27</v>
      </c>
      <c r="B16" s="16" t="s">
        <v>647</v>
      </c>
      <c r="C16" s="17">
        <v>38.700000000000003</v>
      </c>
      <c r="D16" s="17">
        <v>-8.4</v>
      </c>
      <c r="E16" s="17">
        <v>5.3</v>
      </c>
      <c r="F16" s="17"/>
      <c r="G16" s="17"/>
      <c r="H16" s="17">
        <v>-10</v>
      </c>
      <c r="I16" s="17">
        <v>0</v>
      </c>
      <c r="J16" s="17"/>
      <c r="K16" s="17"/>
      <c r="L16" s="17">
        <v>-37.799999999999997</v>
      </c>
      <c r="M16" s="17">
        <v>-48</v>
      </c>
      <c r="N16" s="17">
        <v>-27.4</v>
      </c>
      <c r="O16" s="17">
        <v>12.8</v>
      </c>
      <c r="P16" s="17">
        <v>0</v>
      </c>
      <c r="Q16" s="17"/>
      <c r="R16" s="17">
        <v>43.7</v>
      </c>
      <c r="S16" s="17">
        <v>0</v>
      </c>
      <c r="T16" s="17"/>
      <c r="U16" s="17"/>
      <c r="V16" s="17"/>
      <c r="W16" s="17"/>
      <c r="X16" s="17">
        <v>5.8</v>
      </c>
      <c r="Y16" s="17">
        <v>0.8</v>
      </c>
      <c r="Z16" s="17">
        <v>0.3</v>
      </c>
      <c r="AA16" s="17">
        <v>0.8</v>
      </c>
      <c r="AB16" s="17">
        <v>-3.4</v>
      </c>
      <c r="AC16" s="17">
        <v>2.7</v>
      </c>
      <c r="AD16" s="17">
        <v>6.1</v>
      </c>
      <c r="AE16" s="17"/>
      <c r="AF16" s="17"/>
      <c r="AG16" s="17"/>
      <c r="AH16" s="17"/>
      <c r="AI16" s="17">
        <v>14.1</v>
      </c>
      <c r="AJ16" s="17">
        <v>-20.7</v>
      </c>
      <c r="AK16" s="17"/>
      <c r="AL16" s="17"/>
      <c r="AM16" s="17"/>
      <c r="AN16" s="17">
        <v>-0.6</v>
      </c>
      <c r="AO16" s="17">
        <v>43.7</v>
      </c>
      <c r="AP16" s="17">
        <v>6.8</v>
      </c>
      <c r="AQ16" s="17">
        <v>16.5</v>
      </c>
      <c r="AR16" s="17">
        <v>3.8</v>
      </c>
      <c r="AS16" s="17">
        <v>-0.6</v>
      </c>
      <c r="AT16" s="17">
        <v>2.6</v>
      </c>
      <c r="AU16" s="17">
        <v>1.1000000000000001</v>
      </c>
      <c r="AV16" s="17"/>
      <c r="AW16" s="17"/>
      <c r="AX16" s="17"/>
      <c r="AY16" s="17">
        <v>7.9</v>
      </c>
      <c r="AZ16" s="17">
        <v>-0.6</v>
      </c>
      <c r="BA16" s="17">
        <v>-0.3</v>
      </c>
      <c r="BB16" s="17">
        <v>-2.6</v>
      </c>
      <c r="BC16" s="17">
        <v>0.7</v>
      </c>
      <c r="BD16" s="17">
        <v>0.4</v>
      </c>
      <c r="BE16" s="17">
        <v>0.1</v>
      </c>
      <c r="BF16" s="17">
        <v>-2</v>
      </c>
      <c r="BG16" s="17"/>
      <c r="BH16" s="17"/>
      <c r="BI16" s="17">
        <v>-0.8</v>
      </c>
      <c r="BJ16" s="17"/>
      <c r="BK16" s="17"/>
      <c r="BL16" s="17">
        <v>-1.8</v>
      </c>
      <c r="BM16" s="17"/>
      <c r="BN16" s="17"/>
      <c r="BO16" s="17"/>
      <c r="BP16" s="17">
        <v>5.0999999999999996</v>
      </c>
      <c r="BQ16" s="17">
        <v>-32.5</v>
      </c>
      <c r="BR16" s="17">
        <v>-34.200000000000003</v>
      </c>
      <c r="BS16" s="17">
        <v>-4.3</v>
      </c>
      <c r="BT16" s="17">
        <v>4.8</v>
      </c>
      <c r="BU16" s="17"/>
      <c r="BV16" s="17"/>
      <c r="BW16" s="17"/>
      <c r="BX16" s="17"/>
      <c r="BY16" s="17"/>
      <c r="BZ16" s="17"/>
      <c r="CA16" s="17"/>
      <c r="CB16" s="17">
        <v>0</v>
      </c>
      <c r="CC16" s="17">
        <v>-0.4</v>
      </c>
      <c r="CD16" s="17">
        <v>18</v>
      </c>
      <c r="CE16" s="17">
        <v>12.6</v>
      </c>
      <c r="CF16" s="17">
        <v>-5.8</v>
      </c>
      <c r="CG16" s="17">
        <v>0.4</v>
      </c>
      <c r="CH16" s="17">
        <v>-1.4</v>
      </c>
      <c r="CI16" s="17"/>
      <c r="CJ16" s="17"/>
      <c r="CK16" s="17"/>
      <c r="CL16" s="17">
        <v>0</v>
      </c>
      <c r="CM16" s="17"/>
      <c r="CN16" s="17"/>
      <c r="CO16" s="17"/>
      <c r="CP16" s="17"/>
      <c r="CQ16" s="17"/>
      <c r="CR16" s="17"/>
      <c r="CS16" s="17"/>
      <c r="CT16" s="17">
        <v>-23</v>
      </c>
      <c r="CU16" s="17">
        <v>-12.8</v>
      </c>
      <c r="CV16" s="17"/>
      <c r="CW16" s="17">
        <v>-0.1</v>
      </c>
      <c r="CX16" s="17">
        <v>0</v>
      </c>
      <c r="CY16" s="17"/>
      <c r="CZ16" s="17"/>
      <c r="DA16" s="17">
        <v>1.3</v>
      </c>
      <c r="DB16" s="17">
        <v>0</v>
      </c>
      <c r="DC16" s="17">
        <v>0</v>
      </c>
      <c r="DD16" s="17">
        <v>-0.9</v>
      </c>
      <c r="DE16" s="17">
        <v>0</v>
      </c>
      <c r="DF16" s="17"/>
      <c r="DG16" s="17">
        <v>0</v>
      </c>
      <c r="DH16" s="17">
        <v>0.8</v>
      </c>
      <c r="DI16" s="17"/>
      <c r="DJ16" s="17">
        <v>-0.4</v>
      </c>
      <c r="DK16" s="17">
        <v>0.1</v>
      </c>
      <c r="DL16" s="17">
        <v>0.6</v>
      </c>
      <c r="DM16" s="17"/>
      <c r="DN16" s="17">
        <v>0</v>
      </c>
      <c r="DO16" s="17">
        <v>0</v>
      </c>
      <c r="DP16" s="17">
        <v>7.8</v>
      </c>
      <c r="DQ16" s="17">
        <v>5</v>
      </c>
      <c r="DR16" s="17"/>
      <c r="DS16" s="17">
        <v>0.1</v>
      </c>
      <c r="DT16" s="17">
        <v>0.3</v>
      </c>
      <c r="DU16" s="17">
        <v>0.3</v>
      </c>
      <c r="DV16" s="17"/>
      <c r="DW16" s="17">
        <v>-3</v>
      </c>
      <c r="DX16" s="17">
        <v>0.1</v>
      </c>
      <c r="DY16" s="17">
        <v>0.8</v>
      </c>
      <c r="DZ16" s="17">
        <v>1.3</v>
      </c>
      <c r="EA16" s="17">
        <v>0.7</v>
      </c>
      <c r="EB16" s="17">
        <v>0</v>
      </c>
      <c r="EC16" s="17">
        <v>6.8</v>
      </c>
      <c r="ED16" s="17">
        <v>0</v>
      </c>
      <c r="EE16" s="17">
        <v>-7.8</v>
      </c>
      <c r="EF16" s="17">
        <v>-8.5</v>
      </c>
      <c r="EG16" s="17">
        <v>0</v>
      </c>
      <c r="EH16" s="17">
        <v>0</v>
      </c>
      <c r="EI16" s="17">
        <v>2.6</v>
      </c>
      <c r="EJ16" s="17">
        <v>-0.1</v>
      </c>
      <c r="EK16" s="17">
        <v>1.4</v>
      </c>
      <c r="EL16" s="17">
        <v>0.2</v>
      </c>
      <c r="EM16" s="17">
        <v>0.2</v>
      </c>
      <c r="EN16" s="17">
        <v>0.2</v>
      </c>
      <c r="EO16" s="17"/>
      <c r="EP16" s="17">
        <v>0</v>
      </c>
      <c r="EQ16" s="17">
        <v>0</v>
      </c>
      <c r="ER16" s="17">
        <v>0</v>
      </c>
      <c r="ES16" s="17">
        <v>-0.2</v>
      </c>
      <c r="ET16" s="17">
        <v>-2.4</v>
      </c>
      <c r="EU16" s="17">
        <v>0.7</v>
      </c>
      <c r="EV16" s="17">
        <v>0</v>
      </c>
      <c r="EW16" s="17">
        <v>0.7</v>
      </c>
      <c r="EX16" s="17">
        <v>0.3</v>
      </c>
      <c r="EY16" s="17">
        <v>0.6</v>
      </c>
      <c r="EZ16" s="17">
        <v>0.6</v>
      </c>
      <c r="FA16" s="17">
        <v>0</v>
      </c>
      <c r="FB16" s="17">
        <v>0.8</v>
      </c>
      <c r="FC16" s="17">
        <v>0.9</v>
      </c>
      <c r="FD16" s="17">
        <v>1.9</v>
      </c>
      <c r="FE16" s="17">
        <v>11.9</v>
      </c>
      <c r="FF16" s="17">
        <v>0.3</v>
      </c>
      <c r="FG16" s="17"/>
      <c r="FH16" s="17">
        <v>0.7</v>
      </c>
      <c r="FI16" s="17">
        <v>2.4</v>
      </c>
      <c r="FJ16" s="17">
        <v>4</v>
      </c>
      <c r="FK16" s="17">
        <v>9.1999999999999993</v>
      </c>
      <c r="FL16" s="15"/>
      <c r="FM16" s="17">
        <v>2.8</v>
      </c>
      <c r="FN16" s="17">
        <v>-8.5999999999999993E-2</v>
      </c>
      <c r="FO16" s="17">
        <v>1.4785900000000001</v>
      </c>
      <c r="FP16" s="17">
        <v>1.7</v>
      </c>
      <c r="FQ16" s="17">
        <v>0.24099000000000001</v>
      </c>
      <c r="FR16" s="17">
        <v>0</v>
      </c>
      <c r="FS16" s="17">
        <v>0.2</v>
      </c>
      <c r="FT16" s="17">
        <v>1.5</v>
      </c>
      <c r="FU16" s="17">
        <v>7.8335800000000004</v>
      </c>
    </row>
    <row r="17" spans="1:177" ht="24" customHeight="1" x14ac:dyDescent="0.3">
      <c r="A17" s="16" t="s">
        <v>27</v>
      </c>
      <c r="B17" s="16" t="s">
        <v>648</v>
      </c>
      <c r="C17" s="17">
        <v>37.5</v>
      </c>
      <c r="D17" s="17">
        <v>-7.1</v>
      </c>
      <c r="E17" s="17">
        <v>5.6</v>
      </c>
      <c r="F17" s="17"/>
      <c r="G17" s="17"/>
      <c r="H17" s="17">
        <v>-10</v>
      </c>
      <c r="I17" s="17">
        <v>0</v>
      </c>
      <c r="J17" s="17"/>
      <c r="K17" s="17"/>
      <c r="L17" s="17">
        <v>-33.9</v>
      </c>
      <c r="M17" s="17">
        <v>-46.5</v>
      </c>
      <c r="N17" s="17">
        <v>-26.2</v>
      </c>
      <c r="O17" s="17">
        <v>17.5</v>
      </c>
      <c r="P17" s="17">
        <v>0</v>
      </c>
      <c r="Q17" s="17"/>
      <c r="R17" s="17">
        <v>43.4</v>
      </c>
      <c r="S17" s="17">
        <v>0</v>
      </c>
      <c r="T17" s="17"/>
      <c r="U17" s="17"/>
      <c r="V17" s="17"/>
      <c r="W17" s="17"/>
      <c r="X17" s="17">
        <v>4.5</v>
      </c>
      <c r="Y17" s="17">
        <v>0.9</v>
      </c>
      <c r="Z17" s="17">
        <v>0.3</v>
      </c>
      <c r="AA17" s="17">
        <v>0.9</v>
      </c>
      <c r="AB17" s="17">
        <v>-3.5</v>
      </c>
      <c r="AC17" s="17">
        <v>2.7</v>
      </c>
      <c r="AD17" s="17">
        <v>5.8</v>
      </c>
      <c r="AE17" s="17"/>
      <c r="AF17" s="17"/>
      <c r="AG17" s="17"/>
      <c r="AH17" s="17"/>
      <c r="AI17" s="17">
        <v>14</v>
      </c>
      <c r="AJ17" s="17">
        <v>-20.6</v>
      </c>
      <c r="AK17" s="17"/>
      <c r="AL17" s="17"/>
      <c r="AM17" s="17"/>
      <c r="AN17" s="17">
        <v>-0.6</v>
      </c>
      <c r="AO17" s="17">
        <v>43.9</v>
      </c>
      <c r="AP17" s="17">
        <v>6.8</v>
      </c>
      <c r="AQ17" s="17">
        <v>16.5</v>
      </c>
      <c r="AR17" s="17">
        <v>4.0999999999999996</v>
      </c>
      <c r="AS17" s="17">
        <v>-0.9</v>
      </c>
      <c r="AT17" s="17">
        <v>2.6</v>
      </c>
      <c r="AU17" s="17">
        <v>1.5</v>
      </c>
      <c r="AV17" s="17"/>
      <c r="AW17" s="17"/>
      <c r="AX17" s="17"/>
      <c r="AY17" s="17">
        <v>7.2</v>
      </c>
      <c r="AZ17" s="17">
        <v>-0.5</v>
      </c>
      <c r="BA17" s="17">
        <v>-0.3</v>
      </c>
      <c r="BB17" s="17">
        <v>-2.2000000000000002</v>
      </c>
      <c r="BC17" s="17">
        <v>0.9</v>
      </c>
      <c r="BD17" s="17">
        <v>0.4</v>
      </c>
      <c r="BE17" s="17">
        <v>0.1</v>
      </c>
      <c r="BF17" s="17">
        <v>-0.8</v>
      </c>
      <c r="BG17" s="17"/>
      <c r="BH17" s="17"/>
      <c r="BI17" s="17">
        <v>-0.9</v>
      </c>
      <c r="BJ17" s="17"/>
      <c r="BK17" s="17"/>
      <c r="BL17" s="17">
        <v>-1.9</v>
      </c>
      <c r="BM17" s="17"/>
      <c r="BN17" s="17"/>
      <c r="BO17" s="17"/>
      <c r="BP17" s="17">
        <v>5.2</v>
      </c>
      <c r="BQ17" s="17">
        <v>-31.7</v>
      </c>
      <c r="BR17" s="17">
        <v>-33.200000000000003</v>
      </c>
      <c r="BS17" s="17">
        <v>-3.5</v>
      </c>
      <c r="BT17" s="17">
        <v>5.5</v>
      </c>
      <c r="BU17" s="17"/>
      <c r="BV17" s="17"/>
      <c r="BW17" s="17"/>
      <c r="BX17" s="17"/>
      <c r="BY17" s="17"/>
      <c r="BZ17" s="17"/>
      <c r="CA17" s="17"/>
      <c r="CB17" s="17">
        <v>0</v>
      </c>
      <c r="CC17" s="17">
        <v>-0.4</v>
      </c>
      <c r="CD17" s="17">
        <v>17.600000000000001</v>
      </c>
      <c r="CE17" s="17">
        <v>13.1</v>
      </c>
      <c r="CF17" s="17">
        <v>-5.7</v>
      </c>
      <c r="CG17" s="17">
        <v>0.5</v>
      </c>
      <c r="CH17" s="17">
        <v>-1.3</v>
      </c>
      <c r="CI17" s="17"/>
      <c r="CJ17" s="17"/>
      <c r="CK17" s="17"/>
      <c r="CL17" s="17">
        <v>0</v>
      </c>
      <c r="CM17" s="17"/>
      <c r="CN17" s="17"/>
      <c r="CO17" s="17"/>
      <c r="CP17" s="17"/>
      <c r="CQ17" s="17"/>
      <c r="CR17" s="17"/>
      <c r="CS17" s="17"/>
      <c r="CT17" s="17">
        <v>-22.9</v>
      </c>
      <c r="CU17" s="17">
        <v>-12.8</v>
      </c>
      <c r="CV17" s="17"/>
      <c r="CW17" s="17">
        <v>0.3</v>
      </c>
      <c r="CX17" s="17">
        <v>0</v>
      </c>
      <c r="CY17" s="17"/>
      <c r="CZ17" s="17"/>
      <c r="DA17" s="17">
        <v>1.3</v>
      </c>
      <c r="DB17" s="17">
        <v>0.1</v>
      </c>
      <c r="DC17" s="17">
        <v>-0.1</v>
      </c>
      <c r="DD17" s="17">
        <v>-0.8</v>
      </c>
      <c r="DE17" s="17">
        <v>0</v>
      </c>
      <c r="DF17" s="17"/>
      <c r="DG17" s="17">
        <v>0</v>
      </c>
      <c r="DH17" s="17">
        <v>0.8</v>
      </c>
      <c r="DI17" s="17"/>
      <c r="DJ17" s="17">
        <v>-0.4</v>
      </c>
      <c r="DK17" s="17">
        <v>0.1</v>
      </c>
      <c r="DL17" s="17">
        <v>0.6</v>
      </c>
      <c r="DM17" s="17"/>
      <c r="DN17" s="17">
        <v>0</v>
      </c>
      <c r="DO17" s="17">
        <v>0</v>
      </c>
      <c r="DP17" s="17">
        <v>7.8</v>
      </c>
      <c r="DQ17" s="17">
        <v>5.4</v>
      </c>
      <c r="DR17" s="17"/>
      <c r="DS17" s="17">
        <v>0.1</v>
      </c>
      <c r="DT17" s="17">
        <v>0.3</v>
      </c>
      <c r="DU17" s="17">
        <v>0.3</v>
      </c>
      <c r="DV17" s="17"/>
      <c r="DW17" s="17">
        <v>-2.9</v>
      </c>
      <c r="DX17" s="17">
        <v>0.2</v>
      </c>
      <c r="DY17" s="17">
        <v>0.6</v>
      </c>
      <c r="DZ17" s="17">
        <v>1.4</v>
      </c>
      <c r="EA17" s="17">
        <v>0.7</v>
      </c>
      <c r="EB17" s="17">
        <v>0</v>
      </c>
      <c r="EC17" s="17">
        <v>6.1</v>
      </c>
      <c r="ED17" s="17">
        <v>0</v>
      </c>
      <c r="EE17" s="17">
        <v>-7.1</v>
      </c>
      <c r="EF17" s="17">
        <v>-8.3000000000000007</v>
      </c>
      <c r="EG17" s="17">
        <v>0</v>
      </c>
      <c r="EH17" s="17">
        <v>0</v>
      </c>
      <c r="EI17" s="17">
        <v>2.6</v>
      </c>
      <c r="EJ17" s="17">
        <v>-0.1</v>
      </c>
      <c r="EK17" s="17">
        <v>1.5</v>
      </c>
      <c r="EL17" s="17">
        <v>0.2</v>
      </c>
      <c r="EM17" s="17">
        <v>0.2</v>
      </c>
      <c r="EN17" s="17">
        <v>0.2</v>
      </c>
      <c r="EO17" s="17"/>
      <c r="EP17" s="17">
        <v>0</v>
      </c>
      <c r="EQ17" s="17">
        <v>0</v>
      </c>
      <c r="ER17" s="17">
        <v>0</v>
      </c>
      <c r="ES17" s="17">
        <v>-0.2</v>
      </c>
      <c r="ET17" s="17">
        <v>-2.2999999999999998</v>
      </c>
      <c r="EU17" s="17">
        <v>0</v>
      </c>
      <c r="EV17" s="17">
        <v>0</v>
      </c>
      <c r="EW17" s="17">
        <v>0.7</v>
      </c>
      <c r="EX17" s="17">
        <v>0.3</v>
      </c>
      <c r="EY17" s="17">
        <v>0.6</v>
      </c>
      <c r="EZ17" s="17">
        <v>0.6</v>
      </c>
      <c r="FA17" s="17">
        <v>0</v>
      </c>
      <c r="FB17" s="17">
        <v>0.8</v>
      </c>
      <c r="FC17" s="17">
        <v>0.8</v>
      </c>
      <c r="FD17" s="17">
        <v>1.9</v>
      </c>
      <c r="FE17" s="17">
        <v>11.9</v>
      </c>
      <c r="FF17" s="17">
        <v>0.1</v>
      </c>
      <c r="FG17" s="17"/>
      <c r="FH17" s="17">
        <v>0.6</v>
      </c>
      <c r="FI17" s="17">
        <v>3.7</v>
      </c>
      <c r="FJ17" s="17">
        <v>4.0999999999999996</v>
      </c>
      <c r="FK17" s="17">
        <v>26.3</v>
      </c>
      <c r="FL17" s="15"/>
      <c r="FM17" s="17">
        <v>2.8</v>
      </c>
      <c r="FN17" s="17">
        <v>-8.6999999999999994E-2</v>
      </c>
      <c r="FO17" s="17">
        <v>1.3882000000000001</v>
      </c>
      <c r="FP17" s="17">
        <v>1.7</v>
      </c>
      <c r="FQ17" s="17">
        <v>0.24001</v>
      </c>
      <c r="FR17" s="17">
        <v>0</v>
      </c>
      <c r="FS17" s="17">
        <v>0.1</v>
      </c>
      <c r="FT17" s="17">
        <v>1.5</v>
      </c>
      <c r="FU17" s="17">
        <v>7.6412100000000001</v>
      </c>
    </row>
    <row r="18" spans="1:177" ht="24" customHeight="1" x14ac:dyDescent="0.3">
      <c r="A18" s="18" t="s">
        <v>27</v>
      </c>
      <c r="B18" s="18" t="s">
        <v>649</v>
      </c>
      <c r="C18" s="19">
        <v>38.9</v>
      </c>
      <c r="D18" s="19">
        <v>-9.5</v>
      </c>
      <c r="E18" s="19">
        <v>5.7</v>
      </c>
      <c r="F18" s="19"/>
      <c r="G18" s="19"/>
      <c r="H18" s="19">
        <v>-10.9</v>
      </c>
      <c r="I18" s="19">
        <v>0</v>
      </c>
      <c r="J18" s="19"/>
      <c r="K18" s="19"/>
      <c r="L18" s="19">
        <v>-38</v>
      </c>
      <c r="M18" s="19">
        <v>-47.9</v>
      </c>
      <c r="N18" s="19">
        <v>-27.5</v>
      </c>
      <c r="O18" s="19">
        <v>12.6</v>
      </c>
      <c r="P18" s="19">
        <v>0</v>
      </c>
      <c r="Q18" s="19"/>
      <c r="R18" s="19">
        <v>42.9</v>
      </c>
      <c r="S18" s="19">
        <v>0.1</v>
      </c>
      <c r="T18" s="19"/>
      <c r="U18" s="19"/>
      <c r="V18" s="19"/>
      <c r="W18" s="19"/>
      <c r="X18" s="19">
        <v>4.3</v>
      </c>
      <c r="Y18" s="19">
        <v>1.3</v>
      </c>
      <c r="Z18" s="19">
        <v>0.6</v>
      </c>
      <c r="AA18" s="19">
        <v>0.8</v>
      </c>
      <c r="AB18" s="19">
        <v>-3.6</v>
      </c>
      <c r="AC18" s="19">
        <v>2.8</v>
      </c>
      <c r="AD18" s="19">
        <v>6</v>
      </c>
      <c r="AE18" s="19"/>
      <c r="AF18" s="19"/>
      <c r="AG18" s="19"/>
      <c r="AH18" s="19"/>
      <c r="AI18" s="19">
        <v>13.9</v>
      </c>
      <c r="AJ18" s="19">
        <v>-21.2</v>
      </c>
      <c r="AK18" s="19"/>
      <c r="AL18" s="19"/>
      <c r="AM18" s="19"/>
      <c r="AN18" s="19">
        <v>-0.6</v>
      </c>
      <c r="AO18" s="19">
        <v>43.2</v>
      </c>
      <c r="AP18" s="19">
        <v>6.9</v>
      </c>
      <c r="AQ18" s="19">
        <v>16</v>
      </c>
      <c r="AR18" s="19">
        <v>4.2</v>
      </c>
      <c r="AS18" s="19">
        <v>-1.3</v>
      </c>
      <c r="AT18" s="19">
        <v>2.6</v>
      </c>
      <c r="AU18" s="19">
        <v>1</v>
      </c>
      <c r="AV18" s="19"/>
      <c r="AW18" s="19"/>
      <c r="AX18" s="19"/>
      <c r="AY18" s="19">
        <v>8.6999999999999993</v>
      </c>
      <c r="AZ18" s="19">
        <v>-0.6</v>
      </c>
      <c r="BA18" s="19">
        <v>-0.3</v>
      </c>
      <c r="BB18" s="19">
        <v>-1.4</v>
      </c>
      <c r="BC18" s="19">
        <v>0.7</v>
      </c>
      <c r="BD18" s="19">
        <v>0.4</v>
      </c>
      <c r="BE18" s="19">
        <v>0.1</v>
      </c>
      <c r="BF18" s="19">
        <v>-0.2</v>
      </c>
      <c r="BG18" s="19"/>
      <c r="BH18" s="19"/>
      <c r="BI18" s="19">
        <v>-1.5</v>
      </c>
      <c r="BJ18" s="19"/>
      <c r="BK18" s="19"/>
      <c r="BL18" s="19">
        <v>-2.2000000000000002</v>
      </c>
      <c r="BM18" s="19"/>
      <c r="BN18" s="19"/>
      <c r="BO18" s="19"/>
      <c r="BP18" s="19">
        <v>4.2</v>
      </c>
      <c r="BQ18" s="19">
        <v>-33.4</v>
      </c>
      <c r="BR18" s="19">
        <v>-34.9</v>
      </c>
      <c r="BS18" s="19">
        <v>-4.9000000000000004</v>
      </c>
      <c r="BT18" s="19">
        <v>3.9</v>
      </c>
      <c r="BU18" s="19"/>
      <c r="BV18" s="19"/>
      <c r="BW18" s="19"/>
      <c r="BX18" s="19"/>
      <c r="BY18" s="19"/>
      <c r="BZ18" s="19"/>
      <c r="CA18" s="19"/>
      <c r="CB18" s="19">
        <v>0</v>
      </c>
      <c r="CC18" s="19">
        <v>-0.4</v>
      </c>
      <c r="CD18" s="19">
        <v>18</v>
      </c>
      <c r="CE18" s="19">
        <v>12.4</v>
      </c>
      <c r="CF18" s="19">
        <v>-6.3</v>
      </c>
      <c r="CG18" s="19">
        <v>0.5</v>
      </c>
      <c r="CH18" s="19">
        <v>-1.3</v>
      </c>
      <c r="CI18" s="19"/>
      <c r="CJ18" s="19"/>
      <c r="CK18" s="19"/>
      <c r="CL18" s="19">
        <v>0</v>
      </c>
      <c r="CM18" s="19"/>
      <c r="CN18" s="19"/>
      <c r="CO18" s="19"/>
      <c r="CP18" s="19"/>
      <c r="CQ18" s="19"/>
      <c r="CR18" s="19"/>
      <c r="CS18" s="19"/>
      <c r="CT18" s="19">
        <v>-24.5</v>
      </c>
      <c r="CU18" s="19">
        <v>-13.8</v>
      </c>
      <c r="CV18" s="19"/>
      <c r="CW18" s="19">
        <v>0.4</v>
      </c>
      <c r="CX18" s="19">
        <v>0</v>
      </c>
      <c r="CY18" s="19"/>
      <c r="CZ18" s="19"/>
      <c r="DA18" s="19">
        <v>1.3</v>
      </c>
      <c r="DB18" s="19">
        <v>0</v>
      </c>
      <c r="DC18" s="19">
        <v>0</v>
      </c>
      <c r="DD18" s="19">
        <v>-0.8</v>
      </c>
      <c r="DE18" s="19">
        <v>0</v>
      </c>
      <c r="DF18" s="19"/>
      <c r="DG18" s="19">
        <v>0.1</v>
      </c>
      <c r="DH18" s="19">
        <v>0.8</v>
      </c>
      <c r="DI18" s="19"/>
      <c r="DJ18" s="19">
        <v>-1</v>
      </c>
      <c r="DK18" s="19">
        <v>0.1</v>
      </c>
      <c r="DL18" s="19">
        <v>0.6</v>
      </c>
      <c r="DM18" s="19"/>
      <c r="DN18" s="19">
        <v>0</v>
      </c>
      <c r="DO18" s="19">
        <v>0</v>
      </c>
      <c r="DP18" s="19">
        <v>7.8</v>
      </c>
      <c r="DQ18" s="19">
        <v>5</v>
      </c>
      <c r="DR18" s="19"/>
      <c r="DS18" s="19">
        <v>0.1</v>
      </c>
      <c r="DT18" s="19">
        <v>0.3</v>
      </c>
      <c r="DU18" s="19">
        <v>0.3</v>
      </c>
      <c r="DV18" s="19"/>
      <c r="DW18" s="19">
        <v>-2.9</v>
      </c>
      <c r="DX18" s="19">
        <v>0.2</v>
      </c>
      <c r="DY18" s="19">
        <v>0.6</v>
      </c>
      <c r="DZ18" s="19">
        <v>1.4</v>
      </c>
      <c r="EA18" s="19">
        <v>0.7</v>
      </c>
      <c r="EB18" s="19">
        <v>0</v>
      </c>
      <c r="EC18" s="19">
        <v>4.0999999999999996</v>
      </c>
      <c r="ED18" s="19">
        <v>0</v>
      </c>
      <c r="EE18" s="19">
        <v>-5.0999999999999996</v>
      </c>
      <c r="EF18" s="19">
        <v>-9.4</v>
      </c>
      <c r="EG18" s="19">
        <v>0</v>
      </c>
      <c r="EH18" s="19">
        <v>0</v>
      </c>
      <c r="EI18" s="19">
        <v>2.6</v>
      </c>
      <c r="EJ18" s="19">
        <v>-0.1</v>
      </c>
      <c r="EK18" s="19">
        <v>1.6</v>
      </c>
      <c r="EL18" s="19">
        <v>0.2</v>
      </c>
      <c r="EM18" s="19">
        <v>0.2</v>
      </c>
      <c r="EN18" s="19">
        <v>0.2</v>
      </c>
      <c r="EO18" s="19"/>
      <c r="EP18" s="19">
        <v>0</v>
      </c>
      <c r="EQ18" s="19">
        <v>0</v>
      </c>
      <c r="ER18" s="19">
        <v>0</v>
      </c>
      <c r="ES18" s="19">
        <v>-0.2</v>
      </c>
      <c r="ET18" s="19">
        <v>-1.9</v>
      </c>
      <c r="EU18" s="19">
        <v>0</v>
      </c>
      <c r="EV18" s="19">
        <v>0</v>
      </c>
      <c r="EW18" s="19">
        <v>0.7</v>
      </c>
      <c r="EX18" s="19">
        <v>0.3</v>
      </c>
      <c r="EY18" s="19">
        <v>0.6</v>
      </c>
      <c r="EZ18" s="19">
        <v>0.6</v>
      </c>
      <c r="FA18" s="19">
        <v>0</v>
      </c>
      <c r="FB18" s="19">
        <v>0.8</v>
      </c>
      <c r="FC18" s="19">
        <v>0.8</v>
      </c>
      <c r="FD18" s="19">
        <v>1.9</v>
      </c>
      <c r="FE18" s="19">
        <v>11.8</v>
      </c>
      <c r="FF18" s="19">
        <v>0.1</v>
      </c>
      <c r="FG18" s="19"/>
      <c r="FH18" s="19">
        <v>0.4</v>
      </c>
      <c r="FI18" s="19">
        <v>2.6</v>
      </c>
      <c r="FJ18" s="19">
        <v>4.0999999999999996</v>
      </c>
      <c r="FK18" s="19">
        <v>-1.6</v>
      </c>
      <c r="FL18" s="15"/>
      <c r="FM18" s="19">
        <v>2.9</v>
      </c>
      <c r="FN18" s="19">
        <v>-0.23400000000000001</v>
      </c>
      <c r="FO18" s="19">
        <v>1.33538</v>
      </c>
      <c r="FP18" s="19">
        <v>1.7</v>
      </c>
      <c r="FQ18" s="19">
        <v>0.23746</v>
      </c>
      <c r="FR18" s="19">
        <v>0</v>
      </c>
      <c r="FS18" s="19">
        <v>0.1</v>
      </c>
      <c r="FT18" s="19">
        <v>1.5</v>
      </c>
      <c r="FU18" s="19">
        <v>7.5388400000000004</v>
      </c>
    </row>
    <row r="19" spans="1:177" ht="24" customHeight="1" x14ac:dyDescent="0.3">
      <c r="A19" s="13" t="s">
        <v>27</v>
      </c>
      <c r="B19" s="13" t="s">
        <v>650</v>
      </c>
      <c r="C19" s="14">
        <v>39.5</v>
      </c>
      <c r="D19" s="14">
        <v>-8.9</v>
      </c>
      <c r="E19" s="14">
        <v>5.0999999999999996</v>
      </c>
      <c r="F19" s="14"/>
      <c r="G19" s="14"/>
      <c r="H19" s="14">
        <v>-10.1</v>
      </c>
      <c r="I19" s="14">
        <v>0</v>
      </c>
      <c r="J19" s="14"/>
      <c r="K19" s="14"/>
      <c r="L19" s="14">
        <v>-38.200000000000003</v>
      </c>
      <c r="M19" s="14">
        <v>-46.5</v>
      </c>
      <c r="N19" s="14">
        <v>-25.8</v>
      </c>
      <c r="O19" s="14">
        <v>12.3</v>
      </c>
      <c r="P19" s="14">
        <v>0</v>
      </c>
      <c r="Q19" s="14"/>
      <c r="R19" s="14">
        <v>42</v>
      </c>
      <c r="S19" s="14">
        <v>0.1</v>
      </c>
      <c r="T19" s="14"/>
      <c r="U19" s="14"/>
      <c r="V19" s="14"/>
      <c r="W19" s="14"/>
      <c r="X19" s="14">
        <v>4</v>
      </c>
      <c r="Y19" s="14">
        <v>1.2</v>
      </c>
      <c r="Z19" s="14">
        <v>0.6</v>
      </c>
      <c r="AA19" s="14">
        <v>0.8</v>
      </c>
      <c r="AB19" s="14">
        <v>-3.6</v>
      </c>
      <c r="AC19" s="14">
        <v>2.7</v>
      </c>
      <c r="AD19" s="14">
        <v>6.2</v>
      </c>
      <c r="AE19" s="14"/>
      <c r="AF19" s="14"/>
      <c r="AG19" s="14"/>
      <c r="AH19" s="14"/>
      <c r="AI19" s="14">
        <v>14.1</v>
      </c>
      <c r="AJ19" s="14">
        <v>-21</v>
      </c>
      <c r="AK19" s="14"/>
      <c r="AL19" s="14"/>
      <c r="AM19" s="14"/>
      <c r="AN19" s="14">
        <v>-0.6</v>
      </c>
      <c r="AO19" s="14">
        <v>44</v>
      </c>
      <c r="AP19" s="14">
        <v>6.9</v>
      </c>
      <c r="AQ19" s="14">
        <v>16</v>
      </c>
      <c r="AR19" s="14">
        <v>4.0999999999999996</v>
      </c>
      <c r="AS19" s="14">
        <v>-1.3</v>
      </c>
      <c r="AT19" s="14">
        <v>2.6</v>
      </c>
      <c r="AU19" s="14">
        <v>0.9</v>
      </c>
      <c r="AV19" s="14"/>
      <c r="AW19" s="14"/>
      <c r="AX19" s="14"/>
      <c r="AY19" s="14">
        <v>8.6999999999999993</v>
      </c>
      <c r="AZ19" s="14">
        <v>-0.6</v>
      </c>
      <c r="BA19" s="14">
        <v>-0.3</v>
      </c>
      <c r="BB19" s="14">
        <v>-1.3</v>
      </c>
      <c r="BC19" s="14">
        <v>0.8</v>
      </c>
      <c r="BD19" s="14">
        <v>0.4</v>
      </c>
      <c r="BE19" s="14">
        <v>0.1</v>
      </c>
      <c r="BF19" s="14">
        <v>0</v>
      </c>
      <c r="BG19" s="14"/>
      <c r="BH19" s="14"/>
      <c r="BI19" s="14">
        <v>-0.9</v>
      </c>
      <c r="BJ19" s="14"/>
      <c r="BK19" s="14"/>
      <c r="BL19" s="14">
        <v>-2.1</v>
      </c>
      <c r="BM19" s="14"/>
      <c r="BN19" s="14"/>
      <c r="BO19" s="14"/>
      <c r="BP19" s="14">
        <v>0.9</v>
      </c>
      <c r="BQ19" s="14">
        <v>-33.4</v>
      </c>
      <c r="BR19" s="14">
        <v>-34.799999999999997</v>
      </c>
      <c r="BS19" s="14">
        <v>-5.0999999999999996</v>
      </c>
      <c r="BT19" s="14">
        <v>3.9</v>
      </c>
      <c r="BU19" s="14"/>
      <c r="BV19" s="14"/>
      <c r="BW19" s="14"/>
      <c r="BX19" s="14"/>
      <c r="BY19" s="14"/>
      <c r="BZ19" s="14"/>
      <c r="CA19" s="14"/>
      <c r="CB19" s="14">
        <v>0</v>
      </c>
      <c r="CC19" s="14">
        <v>-0.4</v>
      </c>
      <c r="CD19" s="14">
        <v>17.3</v>
      </c>
      <c r="CE19" s="14">
        <v>12.4</v>
      </c>
      <c r="CF19" s="14">
        <v>-5.9</v>
      </c>
      <c r="CG19" s="14">
        <v>0.5</v>
      </c>
      <c r="CH19" s="14">
        <v>-1.2</v>
      </c>
      <c r="CI19" s="14"/>
      <c r="CJ19" s="14"/>
      <c r="CK19" s="14"/>
      <c r="CL19" s="14">
        <v>0</v>
      </c>
      <c r="CM19" s="14"/>
      <c r="CN19" s="14"/>
      <c r="CO19" s="14"/>
      <c r="CP19" s="14"/>
      <c r="CQ19" s="14"/>
      <c r="CR19" s="14"/>
      <c r="CS19" s="14"/>
      <c r="CT19" s="14">
        <v>-24</v>
      </c>
      <c r="CU19" s="14">
        <v>-13.4</v>
      </c>
      <c r="CV19" s="14"/>
      <c r="CW19" s="14">
        <v>0.4</v>
      </c>
      <c r="CX19" s="14">
        <v>0</v>
      </c>
      <c r="CY19" s="14"/>
      <c r="CZ19" s="14"/>
      <c r="DA19" s="14">
        <v>1.3</v>
      </c>
      <c r="DB19" s="14">
        <v>0</v>
      </c>
      <c r="DC19" s="14">
        <v>0</v>
      </c>
      <c r="DD19" s="14">
        <v>-0.8</v>
      </c>
      <c r="DE19" s="14">
        <v>0</v>
      </c>
      <c r="DF19" s="14"/>
      <c r="DG19" s="14">
        <v>0</v>
      </c>
      <c r="DH19" s="14">
        <v>0.7</v>
      </c>
      <c r="DI19" s="14"/>
      <c r="DJ19" s="14">
        <v>-0.9</v>
      </c>
      <c r="DK19" s="14">
        <v>0.1</v>
      </c>
      <c r="DL19" s="14">
        <v>0.6</v>
      </c>
      <c r="DM19" s="14"/>
      <c r="DN19" s="14">
        <v>0</v>
      </c>
      <c r="DO19" s="14">
        <v>0</v>
      </c>
      <c r="DP19" s="14">
        <v>8.1</v>
      </c>
      <c r="DQ19" s="14">
        <v>5.4</v>
      </c>
      <c r="DR19" s="14"/>
      <c r="DS19" s="14">
        <v>0.1</v>
      </c>
      <c r="DT19" s="14">
        <v>0.3</v>
      </c>
      <c r="DU19" s="14">
        <v>0.3</v>
      </c>
      <c r="DV19" s="14"/>
      <c r="DW19" s="14">
        <v>-3</v>
      </c>
      <c r="DX19" s="14">
        <v>0.1</v>
      </c>
      <c r="DY19" s="14">
        <v>0.7</v>
      </c>
      <c r="DZ19" s="14">
        <v>1.4</v>
      </c>
      <c r="EA19" s="14">
        <v>0.7</v>
      </c>
      <c r="EB19" s="14">
        <v>0</v>
      </c>
      <c r="EC19" s="14">
        <v>1</v>
      </c>
      <c r="ED19" s="14">
        <v>0</v>
      </c>
      <c r="EE19" s="14">
        <v>-6.3</v>
      </c>
      <c r="EF19" s="14">
        <v>-9.3000000000000007</v>
      </c>
      <c r="EG19" s="14">
        <v>0</v>
      </c>
      <c r="EH19" s="14">
        <v>0</v>
      </c>
      <c r="EI19" s="14">
        <v>2.6</v>
      </c>
      <c r="EJ19" s="14">
        <v>-0.1</v>
      </c>
      <c r="EK19" s="14">
        <v>1.5</v>
      </c>
      <c r="EL19" s="14">
        <v>0.2</v>
      </c>
      <c r="EM19" s="14">
        <v>0.2</v>
      </c>
      <c r="EN19" s="14">
        <v>0.2</v>
      </c>
      <c r="EO19" s="14"/>
      <c r="EP19" s="14">
        <v>0</v>
      </c>
      <c r="EQ19" s="14">
        <v>0</v>
      </c>
      <c r="ER19" s="14">
        <v>0</v>
      </c>
      <c r="ES19" s="14">
        <v>-0.2</v>
      </c>
      <c r="ET19" s="14">
        <v>-1.7</v>
      </c>
      <c r="EU19" s="14">
        <v>0</v>
      </c>
      <c r="EV19" s="14">
        <v>0</v>
      </c>
      <c r="EW19" s="14">
        <v>0.7</v>
      </c>
      <c r="EX19" s="14">
        <v>0.3</v>
      </c>
      <c r="EY19" s="14">
        <v>0.6</v>
      </c>
      <c r="EZ19" s="14">
        <v>0.6</v>
      </c>
      <c r="FA19" s="14">
        <v>0</v>
      </c>
      <c r="FB19" s="14">
        <v>0.8</v>
      </c>
      <c r="FC19" s="14">
        <v>0.9</v>
      </c>
      <c r="FD19" s="14">
        <v>1.8</v>
      </c>
      <c r="FE19" s="14">
        <v>11.6</v>
      </c>
      <c r="FF19" s="14">
        <v>0.2</v>
      </c>
      <c r="FG19" s="14"/>
      <c r="FH19" s="14">
        <v>0.2</v>
      </c>
      <c r="FI19" s="14">
        <v>3.5</v>
      </c>
      <c r="FJ19" s="14">
        <v>4.2</v>
      </c>
      <c r="FK19" s="14">
        <v>-2.2999999999999998</v>
      </c>
      <c r="FL19" s="15"/>
      <c r="FM19" s="14">
        <v>2.8</v>
      </c>
      <c r="FN19" s="14">
        <v>-0.23400000000000001</v>
      </c>
      <c r="FO19" s="14">
        <v>1.6310500000000001</v>
      </c>
      <c r="FP19" s="14">
        <v>1.7</v>
      </c>
      <c r="FQ19" s="14">
        <v>0.24212</v>
      </c>
      <c r="FR19" s="14">
        <v>0</v>
      </c>
      <c r="FS19" s="14">
        <v>0.1</v>
      </c>
      <c r="FT19" s="14">
        <v>1.5</v>
      </c>
      <c r="FU19" s="14">
        <v>7.7391699999999997</v>
      </c>
    </row>
    <row r="20" spans="1:177" ht="24" customHeight="1" x14ac:dyDescent="0.3">
      <c r="A20" s="16" t="s">
        <v>27</v>
      </c>
      <c r="B20" s="16" t="s">
        <v>651</v>
      </c>
      <c r="C20" s="17">
        <v>39.799999999999997</v>
      </c>
      <c r="D20" s="17">
        <v>-7.9</v>
      </c>
      <c r="E20" s="17">
        <v>5.4</v>
      </c>
      <c r="F20" s="17"/>
      <c r="G20" s="17"/>
      <c r="H20" s="17">
        <v>-9.6999999999999993</v>
      </c>
      <c r="I20" s="17">
        <v>0</v>
      </c>
      <c r="J20" s="17"/>
      <c r="K20" s="17"/>
      <c r="L20" s="17">
        <v>-36.5</v>
      </c>
      <c r="M20" s="17">
        <v>-46.2</v>
      </c>
      <c r="N20" s="17">
        <v>-25.9</v>
      </c>
      <c r="O20" s="17">
        <v>14.2</v>
      </c>
      <c r="P20" s="17">
        <v>0</v>
      </c>
      <c r="Q20" s="17"/>
      <c r="R20" s="17">
        <v>42.1</v>
      </c>
      <c r="S20" s="17">
        <v>0.1</v>
      </c>
      <c r="T20" s="17"/>
      <c r="U20" s="17"/>
      <c r="V20" s="17"/>
      <c r="W20" s="17"/>
      <c r="X20" s="17">
        <v>4.7</v>
      </c>
      <c r="Y20" s="17">
        <v>1.3</v>
      </c>
      <c r="Z20" s="17">
        <v>0.6</v>
      </c>
      <c r="AA20" s="17">
        <v>0.9</v>
      </c>
      <c r="AB20" s="17">
        <v>-3.6</v>
      </c>
      <c r="AC20" s="17">
        <v>2.6</v>
      </c>
      <c r="AD20" s="17">
        <v>6</v>
      </c>
      <c r="AE20" s="17"/>
      <c r="AF20" s="17"/>
      <c r="AG20" s="17"/>
      <c r="AH20" s="17"/>
      <c r="AI20" s="17">
        <v>13.5</v>
      </c>
      <c r="AJ20" s="17">
        <v>-20.6</v>
      </c>
      <c r="AK20" s="17"/>
      <c r="AL20" s="17"/>
      <c r="AM20" s="17"/>
      <c r="AN20" s="17">
        <v>-0.6</v>
      </c>
      <c r="AO20" s="17">
        <v>43.9</v>
      </c>
      <c r="AP20" s="17">
        <v>6.8</v>
      </c>
      <c r="AQ20" s="17">
        <v>16.3</v>
      </c>
      <c r="AR20" s="17">
        <v>3.9</v>
      </c>
      <c r="AS20" s="17">
        <v>-1</v>
      </c>
      <c r="AT20" s="17">
        <v>2.6</v>
      </c>
      <c r="AU20" s="17">
        <v>1.8</v>
      </c>
      <c r="AV20" s="17"/>
      <c r="AW20" s="17"/>
      <c r="AX20" s="17"/>
      <c r="AY20" s="17">
        <v>9.4</v>
      </c>
      <c r="AZ20" s="17">
        <v>-0.6</v>
      </c>
      <c r="BA20" s="17">
        <v>-0.4</v>
      </c>
      <c r="BB20" s="17">
        <v>-2.2000000000000002</v>
      </c>
      <c r="BC20" s="17">
        <v>0.8</v>
      </c>
      <c r="BD20" s="17">
        <v>0.4</v>
      </c>
      <c r="BE20" s="17">
        <v>0.1</v>
      </c>
      <c r="BF20" s="17">
        <v>-0.3</v>
      </c>
      <c r="BG20" s="17"/>
      <c r="BH20" s="17"/>
      <c r="BI20" s="17">
        <v>-1.3</v>
      </c>
      <c r="BJ20" s="17"/>
      <c r="BK20" s="17"/>
      <c r="BL20" s="17">
        <v>-1.9</v>
      </c>
      <c r="BM20" s="17"/>
      <c r="BN20" s="17"/>
      <c r="BO20" s="17"/>
      <c r="BP20" s="17">
        <v>0.7</v>
      </c>
      <c r="BQ20" s="17">
        <v>-33.299999999999997</v>
      </c>
      <c r="BR20" s="17">
        <v>-34.4</v>
      </c>
      <c r="BS20" s="17">
        <v>-4.7</v>
      </c>
      <c r="BT20" s="17">
        <v>4</v>
      </c>
      <c r="BU20" s="17"/>
      <c r="BV20" s="17"/>
      <c r="BW20" s="17"/>
      <c r="BX20" s="17"/>
      <c r="BY20" s="17"/>
      <c r="BZ20" s="17"/>
      <c r="CA20" s="17"/>
      <c r="CB20" s="17">
        <v>0</v>
      </c>
      <c r="CC20" s="17">
        <v>-0.4</v>
      </c>
      <c r="CD20" s="17">
        <v>17.2</v>
      </c>
      <c r="CE20" s="17">
        <v>12.3</v>
      </c>
      <c r="CF20" s="17">
        <v>-6</v>
      </c>
      <c r="CG20" s="17">
        <v>0.4</v>
      </c>
      <c r="CH20" s="17">
        <v>-1.3</v>
      </c>
      <c r="CI20" s="17"/>
      <c r="CJ20" s="17"/>
      <c r="CK20" s="17"/>
      <c r="CL20" s="17">
        <v>0</v>
      </c>
      <c r="CM20" s="17"/>
      <c r="CN20" s="17"/>
      <c r="CO20" s="17"/>
      <c r="CP20" s="17"/>
      <c r="CQ20" s="17"/>
      <c r="CR20" s="17"/>
      <c r="CS20" s="17"/>
      <c r="CT20" s="17">
        <v>-23.7</v>
      </c>
      <c r="CU20" s="17">
        <v>-13.3</v>
      </c>
      <c r="CV20" s="17"/>
      <c r="CW20" s="17">
        <v>-1.4</v>
      </c>
      <c r="CX20" s="17">
        <v>0</v>
      </c>
      <c r="CY20" s="17"/>
      <c r="CZ20" s="17"/>
      <c r="DA20" s="17">
        <v>1.3</v>
      </c>
      <c r="DB20" s="17">
        <v>0</v>
      </c>
      <c r="DC20" s="17">
        <v>0</v>
      </c>
      <c r="DD20" s="17">
        <v>-0.9</v>
      </c>
      <c r="DE20" s="17">
        <v>-0.1</v>
      </c>
      <c r="DF20" s="17"/>
      <c r="DG20" s="17">
        <v>0</v>
      </c>
      <c r="DH20" s="17">
        <v>0.7</v>
      </c>
      <c r="DI20" s="17"/>
      <c r="DJ20" s="17">
        <v>-0.5</v>
      </c>
      <c r="DK20" s="17">
        <v>0.1</v>
      </c>
      <c r="DL20" s="17">
        <v>0.6</v>
      </c>
      <c r="DM20" s="17"/>
      <c r="DN20" s="17">
        <v>0</v>
      </c>
      <c r="DO20" s="17">
        <v>0</v>
      </c>
      <c r="DP20" s="17">
        <v>8</v>
      </c>
      <c r="DQ20" s="17">
        <v>5.6</v>
      </c>
      <c r="DR20" s="17"/>
      <c r="DS20" s="17">
        <v>0.1</v>
      </c>
      <c r="DT20" s="17">
        <v>0.3</v>
      </c>
      <c r="DU20" s="17">
        <v>0.3</v>
      </c>
      <c r="DV20" s="17"/>
      <c r="DW20" s="17">
        <v>-2.9</v>
      </c>
      <c r="DX20" s="17">
        <v>0.1</v>
      </c>
      <c r="DY20" s="17">
        <v>0.8</v>
      </c>
      <c r="DZ20" s="17">
        <v>1.5</v>
      </c>
      <c r="EA20" s="17">
        <v>0.7</v>
      </c>
      <c r="EB20" s="17">
        <v>0</v>
      </c>
      <c r="EC20" s="17">
        <v>0.9</v>
      </c>
      <c r="ED20" s="17">
        <v>0.3</v>
      </c>
      <c r="EE20" s="17">
        <v>-5.8</v>
      </c>
      <c r="EF20" s="17">
        <v>-8.9</v>
      </c>
      <c r="EG20" s="17">
        <v>0</v>
      </c>
      <c r="EH20" s="17">
        <v>0</v>
      </c>
      <c r="EI20" s="17">
        <v>2.6</v>
      </c>
      <c r="EJ20" s="17">
        <v>-0.1</v>
      </c>
      <c r="EK20" s="17">
        <v>1.5</v>
      </c>
      <c r="EL20" s="17">
        <v>0.2</v>
      </c>
      <c r="EM20" s="17">
        <v>0.2</v>
      </c>
      <c r="EN20" s="17">
        <v>0.2</v>
      </c>
      <c r="EO20" s="17"/>
      <c r="EP20" s="17">
        <v>0</v>
      </c>
      <c r="EQ20" s="17">
        <v>0</v>
      </c>
      <c r="ER20" s="17">
        <v>0</v>
      </c>
      <c r="ES20" s="17">
        <v>-0.2</v>
      </c>
      <c r="ET20" s="17">
        <v>0.8</v>
      </c>
      <c r="EU20" s="17">
        <v>0</v>
      </c>
      <c r="EV20" s="17">
        <v>0</v>
      </c>
      <c r="EW20" s="17">
        <v>0.7</v>
      </c>
      <c r="EX20" s="17">
        <v>0.3</v>
      </c>
      <c r="EY20" s="17">
        <v>0.6</v>
      </c>
      <c r="EZ20" s="17">
        <v>0.6</v>
      </c>
      <c r="FA20" s="17">
        <v>0</v>
      </c>
      <c r="FB20" s="17">
        <v>0.8</v>
      </c>
      <c r="FC20" s="17">
        <v>0.9</v>
      </c>
      <c r="FD20" s="17">
        <v>1.8</v>
      </c>
      <c r="FE20" s="17">
        <v>11.5</v>
      </c>
      <c r="FF20" s="17">
        <v>0.1</v>
      </c>
      <c r="FG20" s="17"/>
      <c r="FH20" s="17">
        <v>0.1</v>
      </c>
      <c r="FI20" s="17">
        <v>3.7</v>
      </c>
      <c r="FJ20" s="17">
        <v>4.0999999999999996</v>
      </c>
      <c r="FK20" s="17">
        <v>7.2</v>
      </c>
      <c r="FL20" s="15"/>
      <c r="FM20" s="17">
        <v>2.9</v>
      </c>
      <c r="FN20" s="17">
        <v>-7.0000000000000007E-2</v>
      </c>
      <c r="FO20" s="17">
        <v>1.56254</v>
      </c>
      <c r="FP20" s="17">
        <v>1.7</v>
      </c>
      <c r="FQ20" s="17">
        <v>0.24545</v>
      </c>
      <c r="FR20" s="17">
        <v>0</v>
      </c>
      <c r="FS20" s="17">
        <v>0.1</v>
      </c>
      <c r="FT20" s="17">
        <v>1.5</v>
      </c>
      <c r="FU20" s="17">
        <v>7.9379900000000001</v>
      </c>
    </row>
    <row r="21" spans="1:177" ht="24" customHeight="1" x14ac:dyDescent="0.3">
      <c r="A21" s="16" t="s">
        <v>27</v>
      </c>
      <c r="B21" s="16" t="s">
        <v>652</v>
      </c>
      <c r="C21" s="17">
        <v>40</v>
      </c>
      <c r="D21" s="17">
        <v>-18</v>
      </c>
      <c r="E21" s="17">
        <v>3.8</v>
      </c>
      <c r="F21" s="17"/>
      <c r="G21" s="17"/>
      <c r="H21" s="17">
        <v>-9.8000000000000007</v>
      </c>
      <c r="I21" s="17">
        <v>0</v>
      </c>
      <c r="J21" s="17"/>
      <c r="K21" s="17"/>
      <c r="L21" s="17">
        <v>-42.4</v>
      </c>
      <c r="M21" s="17">
        <v>-48.8</v>
      </c>
      <c r="N21" s="17">
        <v>-28.2</v>
      </c>
      <c r="O21" s="17">
        <v>7.1</v>
      </c>
      <c r="P21" s="17">
        <v>0</v>
      </c>
      <c r="Q21" s="17"/>
      <c r="R21" s="17">
        <v>34.299999999999997</v>
      </c>
      <c r="S21" s="17">
        <v>0.1</v>
      </c>
      <c r="T21" s="17"/>
      <c r="U21" s="17"/>
      <c r="V21" s="17"/>
      <c r="W21" s="17"/>
      <c r="X21" s="17">
        <v>3</v>
      </c>
      <c r="Y21" s="17">
        <v>1</v>
      </c>
      <c r="Z21" s="17">
        <v>0.4</v>
      </c>
      <c r="AA21" s="17">
        <v>0.8</v>
      </c>
      <c r="AB21" s="17">
        <v>-3.6</v>
      </c>
      <c r="AC21" s="17">
        <v>2.4</v>
      </c>
      <c r="AD21" s="17">
        <v>5.7</v>
      </c>
      <c r="AE21" s="17"/>
      <c r="AF21" s="17"/>
      <c r="AG21" s="17"/>
      <c r="AH21" s="17"/>
      <c r="AI21" s="17">
        <v>13.4</v>
      </c>
      <c r="AJ21" s="17">
        <v>-21.6</v>
      </c>
      <c r="AK21" s="17"/>
      <c r="AL21" s="17"/>
      <c r="AM21" s="17"/>
      <c r="AN21" s="17">
        <v>-0.6</v>
      </c>
      <c r="AO21" s="17">
        <v>42.3</v>
      </c>
      <c r="AP21" s="17">
        <v>6.5</v>
      </c>
      <c r="AQ21" s="17">
        <v>16</v>
      </c>
      <c r="AR21" s="17">
        <v>3.9</v>
      </c>
      <c r="AS21" s="17">
        <v>0.4</v>
      </c>
      <c r="AT21" s="17">
        <v>2.6</v>
      </c>
      <c r="AU21" s="17">
        <v>1.1000000000000001</v>
      </c>
      <c r="AV21" s="17"/>
      <c r="AW21" s="17"/>
      <c r="AX21" s="17"/>
      <c r="AY21" s="17">
        <v>9.3000000000000007</v>
      </c>
      <c r="AZ21" s="17">
        <v>-0.8</v>
      </c>
      <c r="BA21" s="17">
        <v>-0.5</v>
      </c>
      <c r="BB21" s="17">
        <v>-1.4</v>
      </c>
      <c r="BC21" s="17">
        <v>1</v>
      </c>
      <c r="BD21" s="17">
        <v>0.4</v>
      </c>
      <c r="BE21" s="17">
        <v>0.1</v>
      </c>
      <c r="BF21" s="17">
        <v>2.2999999999999998</v>
      </c>
      <c r="BG21" s="17"/>
      <c r="BH21" s="17"/>
      <c r="BI21" s="17">
        <v>-2.9</v>
      </c>
      <c r="BJ21" s="17"/>
      <c r="BK21" s="17"/>
      <c r="BL21" s="17">
        <v>-1.7</v>
      </c>
      <c r="BM21" s="17"/>
      <c r="BN21" s="17"/>
      <c r="BO21" s="17"/>
      <c r="BP21" s="17">
        <v>-1.9</v>
      </c>
      <c r="BQ21" s="17">
        <v>-36.6</v>
      </c>
      <c r="BR21" s="17">
        <v>-37.700000000000003</v>
      </c>
      <c r="BS21" s="17">
        <v>-8</v>
      </c>
      <c r="BT21" s="17">
        <v>0.6</v>
      </c>
      <c r="BU21" s="17"/>
      <c r="BV21" s="17"/>
      <c r="BW21" s="17"/>
      <c r="BX21" s="17"/>
      <c r="BY21" s="17"/>
      <c r="BZ21" s="17"/>
      <c r="CA21" s="17"/>
      <c r="CB21" s="17">
        <v>0</v>
      </c>
      <c r="CC21" s="17">
        <v>-0.4</v>
      </c>
      <c r="CD21" s="17">
        <v>16.3</v>
      </c>
      <c r="CE21" s="17">
        <v>12.7</v>
      </c>
      <c r="CF21" s="17">
        <v>-6.8</v>
      </c>
      <c r="CG21" s="17">
        <v>0.5</v>
      </c>
      <c r="CH21" s="17">
        <v>-1.3</v>
      </c>
      <c r="CI21" s="17"/>
      <c r="CJ21" s="17"/>
      <c r="CK21" s="17"/>
      <c r="CL21" s="17">
        <v>0</v>
      </c>
      <c r="CM21" s="17"/>
      <c r="CN21" s="17"/>
      <c r="CO21" s="17"/>
      <c r="CP21" s="17"/>
      <c r="CQ21" s="17"/>
      <c r="CR21" s="17"/>
      <c r="CS21" s="17"/>
      <c r="CT21" s="17">
        <v>-26.9</v>
      </c>
      <c r="CU21" s="17">
        <v>-15.2</v>
      </c>
      <c r="CV21" s="17"/>
      <c r="CW21" s="17">
        <v>-8.4</v>
      </c>
      <c r="CX21" s="17">
        <v>0.3</v>
      </c>
      <c r="CY21" s="17"/>
      <c r="CZ21" s="17"/>
      <c r="DA21" s="17">
        <v>1.3</v>
      </c>
      <c r="DB21" s="17">
        <v>0</v>
      </c>
      <c r="DC21" s="17">
        <v>0</v>
      </c>
      <c r="DD21" s="17">
        <v>-0.7</v>
      </c>
      <c r="DE21" s="17">
        <v>-0.1</v>
      </c>
      <c r="DF21" s="17"/>
      <c r="DG21" s="17">
        <v>0</v>
      </c>
      <c r="DH21" s="17">
        <v>0.7</v>
      </c>
      <c r="DI21" s="17"/>
      <c r="DJ21" s="17">
        <v>-2.4</v>
      </c>
      <c r="DK21" s="17">
        <v>0.1</v>
      </c>
      <c r="DL21" s="17">
        <v>0.6</v>
      </c>
      <c r="DM21" s="17"/>
      <c r="DN21" s="17">
        <v>-0.2</v>
      </c>
      <c r="DO21" s="17">
        <v>-0.1</v>
      </c>
      <c r="DP21" s="17">
        <v>7.7</v>
      </c>
      <c r="DQ21" s="17">
        <v>4.0999999999999996</v>
      </c>
      <c r="DR21" s="17"/>
      <c r="DS21" s="17">
        <v>0.1</v>
      </c>
      <c r="DT21" s="17">
        <v>0.3</v>
      </c>
      <c r="DU21" s="17">
        <v>0.3</v>
      </c>
      <c r="DV21" s="17"/>
      <c r="DW21" s="17">
        <v>-3</v>
      </c>
      <c r="DX21" s="17">
        <v>0.1</v>
      </c>
      <c r="DY21" s="17">
        <v>0.8</v>
      </c>
      <c r="DZ21" s="17">
        <v>1.4</v>
      </c>
      <c r="EA21" s="17">
        <v>0.7</v>
      </c>
      <c r="EB21" s="17">
        <v>0</v>
      </c>
      <c r="EC21" s="17">
        <v>1.5</v>
      </c>
      <c r="ED21" s="17">
        <v>0</v>
      </c>
      <c r="EE21" s="17">
        <v>-5.9</v>
      </c>
      <c r="EF21" s="17">
        <v>-10.8</v>
      </c>
      <c r="EG21" s="17">
        <v>0</v>
      </c>
      <c r="EH21" s="17">
        <v>0</v>
      </c>
      <c r="EI21" s="17">
        <v>2.6</v>
      </c>
      <c r="EJ21" s="17">
        <v>-0.1</v>
      </c>
      <c r="EK21" s="17">
        <v>1.4</v>
      </c>
      <c r="EL21" s="17">
        <v>0.2</v>
      </c>
      <c r="EM21" s="17">
        <v>0.2</v>
      </c>
      <c r="EN21" s="17">
        <v>0.2</v>
      </c>
      <c r="EO21" s="17"/>
      <c r="EP21" s="17">
        <v>19.5</v>
      </c>
      <c r="EQ21" s="17">
        <v>0</v>
      </c>
      <c r="ER21" s="17">
        <v>2.2999999999999998</v>
      </c>
      <c r="ES21" s="17">
        <v>-0.2</v>
      </c>
      <c r="ET21" s="17">
        <v>1.1000000000000001</v>
      </c>
      <c r="EU21" s="17">
        <v>0</v>
      </c>
      <c r="EV21" s="17">
        <v>1.2</v>
      </c>
      <c r="EW21" s="17">
        <v>0.7</v>
      </c>
      <c r="EX21" s="17">
        <v>0.3</v>
      </c>
      <c r="EY21" s="17">
        <v>0.6</v>
      </c>
      <c r="EZ21" s="17">
        <v>0.6</v>
      </c>
      <c r="FA21" s="17">
        <v>0</v>
      </c>
      <c r="FB21" s="17">
        <v>0.8</v>
      </c>
      <c r="FC21" s="17">
        <v>0.8</v>
      </c>
      <c r="FD21" s="17">
        <v>1.9</v>
      </c>
      <c r="FE21" s="17">
        <v>11.4</v>
      </c>
      <c r="FF21" s="17">
        <v>0.5</v>
      </c>
      <c r="FG21" s="17"/>
      <c r="FH21" s="17">
        <v>0.3</v>
      </c>
      <c r="FI21" s="17">
        <v>2.8</v>
      </c>
      <c r="FJ21" s="17">
        <v>4.0999999999999996</v>
      </c>
      <c r="FK21" s="17">
        <v>-45.5</v>
      </c>
      <c r="FL21" s="15"/>
      <c r="FM21" s="17">
        <v>2.6</v>
      </c>
      <c r="FN21" s="17">
        <v>-0.128</v>
      </c>
      <c r="FO21" s="17">
        <v>1.2686500000000001</v>
      </c>
      <c r="FP21" s="17">
        <v>1.7</v>
      </c>
      <c r="FQ21" s="17">
        <v>0.24539</v>
      </c>
      <c r="FR21" s="17">
        <v>0</v>
      </c>
      <c r="FS21" s="17">
        <v>0.2</v>
      </c>
      <c r="FT21" s="17">
        <v>1.5</v>
      </c>
      <c r="FU21" s="17">
        <v>7.3860400000000004</v>
      </c>
    </row>
    <row r="22" spans="1:177" ht="24" customHeight="1" x14ac:dyDescent="0.3">
      <c r="A22" s="16" t="s">
        <v>27</v>
      </c>
      <c r="B22" s="16" t="s">
        <v>653</v>
      </c>
      <c r="C22" s="17">
        <v>35.299999999999997</v>
      </c>
      <c r="D22" s="17">
        <v>-49.2</v>
      </c>
      <c r="E22" s="17">
        <v>-1.7</v>
      </c>
      <c r="F22" s="17"/>
      <c r="G22" s="17"/>
      <c r="H22" s="17">
        <v>-12.2</v>
      </c>
      <c r="I22" s="17">
        <v>0</v>
      </c>
      <c r="J22" s="17"/>
      <c r="K22" s="17"/>
      <c r="L22" s="17">
        <v>-50.1</v>
      </c>
      <c r="M22" s="17">
        <v>-59.3</v>
      </c>
      <c r="N22" s="17">
        <v>-38.799999999999997</v>
      </c>
      <c r="O22" s="17">
        <v>-2.1</v>
      </c>
      <c r="P22" s="17">
        <v>0</v>
      </c>
      <c r="Q22" s="17"/>
      <c r="R22" s="17">
        <v>24</v>
      </c>
      <c r="S22" s="17">
        <v>0</v>
      </c>
      <c r="T22" s="17"/>
      <c r="U22" s="17"/>
      <c r="V22" s="17"/>
      <c r="W22" s="17"/>
      <c r="X22" s="17">
        <v>4.8</v>
      </c>
      <c r="Y22" s="17">
        <v>0.8</v>
      </c>
      <c r="Z22" s="17">
        <v>0.1</v>
      </c>
      <c r="AA22" s="17">
        <v>0.9</v>
      </c>
      <c r="AB22" s="17">
        <v>-3.6</v>
      </c>
      <c r="AC22" s="17">
        <v>2.4</v>
      </c>
      <c r="AD22" s="17">
        <v>2.9</v>
      </c>
      <c r="AE22" s="17"/>
      <c r="AF22" s="17"/>
      <c r="AG22" s="17"/>
      <c r="AH22" s="17"/>
      <c r="AI22" s="17">
        <v>12.1</v>
      </c>
      <c r="AJ22" s="17">
        <v>-25</v>
      </c>
      <c r="AK22" s="17"/>
      <c r="AL22" s="17"/>
      <c r="AM22" s="17"/>
      <c r="AN22" s="17">
        <v>-1.2</v>
      </c>
      <c r="AO22" s="17">
        <v>-16.600000000000001</v>
      </c>
      <c r="AP22" s="17">
        <v>3.9</v>
      </c>
      <c r="AQ22" s="17">
        <v>4.8</v>
      </c>
      <c r="AR22" s="17">
        <v>-1.9</v>
      </c>
      <c r="AS22" s="17">
        <v>-0.5</v>
      </c>
      <c r="AT22" s="17">
        <v>2.6</v>
      </c>
      <c r="AU22" s="17">
        <v>0.9</v>
      </c>
      <c r="AV22" s="17"/>
      <c r="AW22" s="17"/>
      <c r="AX22" s="17"/>
      <c r="AY22" s="17">
        <v>1.2</v>
      </c>
      <c r="AZ22" s="17">
        <v>-1.2</v>
      </c>
      <c r="BA22" s="17">
        <v>-0.8</v>
      </c>
      <c r="BB22" s="17">
        <v>-5.0999999999999996</v>
      </c>
      <c r="BC22" s="17">
        <v>-1.4</v>
      </c>
      <c r="BD22" s="17">
        <v>0.4</v>
      </c>
      <c r="BE22" s="17">
        <v>0.1</v>
      </c>
      <c r="BF22" s="17">
        <v>0.1</v>
      </c>
      <c r="BG22" s="17"/>
      <c r="BH22" s="17"/>
      <c r="BI22" s="17">
        <v>-7</v>
      </c>
      <c r="BJ22" s="17"/>
      <c r="BK22" s="17"/>
      <c r="BL22" s="17">
        <v>-2.2999999999999998</v>
      </c>
      <c r="BM22" s="17"/>
      <c r="BN22" s="17"/>
      <c r="BO22" s="17"/>
      <c r="BP22" s="17">
        <v>0.2</v>
      </c>
      <c r="BQ22" s="17">
        <v>-49</v>
      </c>
      <c r="BR22" s="17">
        <v>-50</v>
      </c>
      <c r="BS22" s="17">
        <v>-24.6</v>
      </c>
      <c r="BT22" s="17">
        <v>-16.7</v>
      </c>
      <c r="BU22" s="17"/>
      <c r="BV22" s="17"/>
      <c r="BW22" s="17"/>
      <c r="BX22" s="17"/>
      <c r="BY22" s="17"/>
      <c r="BZ22" s="17"/>
      <c r="CA22" s="17"/>
      <c r="CB22" s="17">
        <v>0</v>
      </c>
      <c r="CC22" s="17">
        <v>-0.4</v>
      </c>
      <c r="CD22" s="17">
        <v>14.4</v>
      </c>
      <c r="CE22" s="17">
        <v>7.6</v>
      </c>
      <c r="CF22" s="17">
        <v>-6.3</v>
      </c>
      <c r="CG22" s="17">
        <v>0.5</v>
      </c>
      <c r="CH22" s="17">
        <v>-5</v>
      </c>
      <c r="CI22" s="17"/>
      <c r="CJ22" s="17"/>
      <c r="CK22" s="17"/>
      <c r="CL22" s="17">
        <v>0</v>
      </c>
      <c r="CM22" s="17"/>
      <c r="CN22" s="17"/>
      <c r="CO22" s="17"/>
      <c r="CP22" s="17"/>
      <c r="CQ22" s="17"/>
      <c r="CR22" s="17"/>
      <c r="CS22" s="17"/>
      <c r="CT22" s="17">
        <v>-40.299999999999997</v>
      </c>
      <c r="CU22" s="17">
        <v>-23.2</v>
      </c>
      <c r="CV22" s="17"/>
      <c r="CW22" s="17">
        <v>-11.5</v>
      </c>
      <c r="CX22" s="17">
        <v>1.1000000000000001</v>
      </c>
      <c r="CY22" s="17"/>
      <c r="CZ22" s="17"/>
      <c r="DA22" s="17">
        <v>1.3</v>
      </c>
      <c r="DB22" s="17">
        <v>0.1</v>
      </c>
      <c r="DC22" s="17">
        <v>0</v>
      </c>
      <c r="DD22" s="17">
        <v>-0.9</v>
      </c>
      <c r="DE22" s="17">
        <v>1.3</v>
      </c>
      <c r="DF22" s="17"/>
      <c r="DG22" s="17">
        <v>0</v>
      </c>
      <c r="DH22" s="17">
        <v>0.4</v>
      </c>
      <c r="DI22" s="17"/>
      <c r="DJ22" s="17">
        <v>-1.6</v>
      </c>
      <c r="DK22" s="17">
        <v>0.1</v>
      </c>
      <c r="DL22" s="17">
        <v>0.6</v>
      </c>
      <c r="DM22" s="17"/>
      <c r="DN22" s="17">
        <v>-0.6</v>
      </c>
      <c r="DO22" s="17">
        <v>-1</v>
      </c>
      <c r="DP22" s="17">
        <v>5</v>
      </c>
      <c r="DQ22" s="17">
        <v>-2.7</v>
      </c>
      <c r="DR22" s="17"/>
      <c r="DS22" s="17">
        <v>0.1</v>
      </c>
      <c r="DT22" s="17">
        <v>0.2</v>
      </c>
      <c r="DU22" s="17">
        <v>0.3</v>
      </c>
      <c r="DV22" s="17"/>
      <c r="DW22" s="17">
        <v>-3.3</v>
      </c>
      <c r="DX22" s="17">
        <v>0.1</v>
      </c>
      <c r="DY22" s="17">
        <v>0.5</v>
      </c>
      <c r="DZ22" s="17">
        <v>1.3</v>
      </c>
      <c r="EA22" s="17">
        <v>0.1</v>
      </c>
      <c r="EB22" s="17">
        <v>0</v>
      </c>
      <c r="EC22" s="17">
        <v>1.5</v>
      </c>
      <c r="ED22" s="17">
        <v>0.1</v>
      </c>
      <c r="EE22" s="17">
        <v>-7.5</v>
      </c>
      <c r="EF22" s="17">
        <v>-13.3</v>
      </c>
      <c r="EG22" s="17">
        <v>0</v>
      </c>
      <c r="EH22" s="17">
        <v>0</v>
      </c>
      <c r="EI22" s="17">
        <v>2.6</v>
      </c>
      <c r="EJ22" s="17">
        <v>-0.1</v>
      </c>
      <c r="EK22" s="17">
        <v>1.3</v>
      </c>
      <c r="EL22" s="17">
        <v>0.2</v>
      </c>
      <c r="EM22" s="17">
        <v>0.2</v>
      </c>
      <c r="EN22" s="17">
        <v>0.2</v>
      </c>
      <c r="EO22" s="17"/>
      <c r="EP22" s="17">
        <v>19.399999999999999</v>
      </c>
      <c r="EQ22" s="17">
        <v>0</v>
      </c>
      <c r="ER22" s="17">
        <v>1.9</v>
      </c>
      <c r="ES22" s="17">
        <v>-0.2</v>
      </c>
      <c r="ET22" s="17">
        <v>-3.2</v>
      </c>
      <c r="EU22" s="17">
        <v>0</v>
      </c>
      <c r="EV22" s="17">
        <v>0.1</v>
      </c>
      <c r="EW22" s="17">
        <v>0.7</v>
      </c>
      <c r="EX22" s="17">
        <v>0.3</v>
      </c>
      <c r="EY22" s="17">
        <v>0.6</v>
      </c>
      <c r="EZ22" s="17">
        <v>0.6</v>
      </c>
      <c r="FA22" s="17">
        <v>0</v>
      </c>
      <c r="FB22" s="17">
        <v>0.8</v>
      </c>
      <c r="FC22" s="17">
        <v>0.4</v>
      </c>
      <c r="FD22" s="17">
        <v>2</v>
      </c>
      <c r="FE22" s="17">
        <v>11.3</v>
      </c>
      <c r="FF22" s="17">
        <v>0.5</v>
      </c>
      <c r="FG22" s="17"/>
      <c r="FH22" s="17">
        <v>0.1</v>
      </c>
      <c r="FI22" s="17">
        <v>3</v>
      </c>
      <c r="FJ22" s="17">
        <v>3.6</v>
      </c>
      <c r="FK22" s="17">
        <v>-357.5</v>
      </c>
      <c r="FL22" s="15"/>
      <c r="FM22" s="17">
        <v>1.4</v>
      </c>
      <c r="FN22" s="17">
        <v>-0.63200000000000001</v>
      </c>
      <c r="FO22" s="17">
        <v>0.90288999999999997</v>
      </c>
      <c r="FP22" s="17">
        <v>1.7</v>
      </c>
      <c r="FQ22" s="17">
        <v>0.23683999999999999</v>
      </c>
      <c r="FR22" s="17">
        <v>0</v>
      </c>
      <c r="FS22" s="17">
        <v>0.2</v>
      </c>
      <c r="FT22" s="17">
        <v>1.5</v>
      </c>
      <c r="FU22" s="17">
        <v>5.3077300000000003</v>
      </c>
    </row>
    <row r="23" spans="1:177" ht="24" customHeight="1" x14ac:dyDescent="0.3">
      <c r="A23" s="16" t="s">
        <v>27</v>
      </c>
      <c r="B23" s="16" t="s">
        <v>654</v>
      </c>
      <c r="C23" s="17">
        <v>32.6</v>
      </c>
      <c r="D23" s="17">
        <v>-54.6</v>
      </c>
      <c r="E23" s="17">
        <v>-2.7</v>
      </c>
      <c r="F23" s="17"/>
      <c r="G23" s="17"/>
      <c r="H23" s="17">
        <v>-12.2</v>
      </c>
      <c r="I23" s="17">
        <v>0</v>
      </c>
      <c r="J23" s="17"/>
      <c r="K23" s="17"/>
      <c r="L23" s="17">
        <v>-54.2</v>
      </c>
      <c r="M23" s="17">
        <v>-63.9</v>
      </c>
      <c r="N23" s="17">
        <v>-43.4</v>
      </c>
      <c r="O23" s="17">
        <v>-6.6</v>
      </c>
      <c r="P23" s="17">
        <v>0</v>
      </c>
      <c r="Q23" s="17"/>
      <c r="R23" s="17">
        <v>19.100000000000001</v>
      </c>
      <c r="S23" s="17">
        <v>0.1</v>
      </c>
      <c r="T23" s="17"/>
      <c r="U23" s="17"/>
      <c r="V23" s="17"/>
      <c r="W23" s="17"/>
      <c r="X23" s="17">
        <v>1.3</v>
      </c>
      <c r="Y23" s="17">
        <v>0.6</v>
      </c>
      <c r="Z23" s="17">
        <v>-0.2</v>
      </c>
      <c r="AA23" s="17">
        <v>0.8</v>
      </c>
      <c r="AB23" s="17">
        <v>-3.6</v>
      </c>
      <c r="AC23" s="17">
        <v>2.2999999999999998</v>
      </c>
      <c r="AD23" s="17">
        <v>1.1000000000000001</v>
      </c>
      <c r="AE23" s="17"/>
      <c r="AF23" s="17"/>
      <c r="AG23" s="17"/>
      <c r="AH23" s="17"/>
      <c r="AI23" s="17">
        <v>10.8</v>
      </c>
      <c r="AJ23" s="17">
        <v>0</v>
      </c>
      <c r="AK23" s="17"/>
      <c r="AL23" s="17"/>
      <c r="AM23" s="17"/>
      <c r="AN23" s="17">
        <v>-1.3</v>
      </c>
      <c r="AO23" s="17">
        <v>-26.6</v>
      </c>
      <c r="AP23" s="17">
        <v>2.5</v>
      </c>
      <c r="AQ23" s="17">
        <v>4.5999999999999996</v>
      </c>
      <c r="AR23" s="17">
        <v>-0.8</v>
      </c>
      <c r="AS23" s="17">
        <v>-0.9</v>
      </c>
      <c r="AT23" s="17">
        <v>2.6</v>
      </c>
      <c r="AU23" s="17">
        <v>1.6</v>
      </c>
      <c r="AV23" s="17"/>
      <c r="AW23" s="17"/>
      <c r="AX23" s="17"/>
      <c r="AY23" s="17">
        <v>1.6</v>
      </c>
      <c r="AZ23" s="17">
        <v>-1</v>
      </c>
      <c r="BA23" s="17">
        <v>-0.7</v>
      </c>
      <c r="BB23" s="17">
        <v>-3.9</v>
      </c>
      <c r="BC23" s="17">
        <v>-1.3</v>
      </c>
      <c r="BD23" s="17">
        <v>0.4</v>
      </c>
      <c r="BE23" s="17">
        <v>0.1</v>
      </c>
      <c r="BF23" s="17">
        <v>-0.7</v>
      </c>
      <c r="BG23" s="17"/>
      <c r="BH23" s="17"/>
      <c r="BI23" s="17">
        <v>-7</v>
      </c>
      <c r="BJ23" s="17"/>
      <c r="BK23" s="17"/>
      <c r="BL23" s="17">
        <v>0</v>
      </c>
      <c r="BM23" s="17"/>
      <c r="BN23" s="17"/>
      <c r="BO23" s="17"/>
      <c r="BP23" s="17">
        <v>-2.2999999999999998</v>
      </c>
      <c r="BQ23" s="17">
        <v>-56.2</v>
      </c>
      <c r="BR23" s="17">
        <v>-57.3</v>
      </c>
      <c r="BS23" s="17">
        <v>-31.8</v>
      </c>
      <c r="BT23" s="17">
        <v>-25.7</v>
      </c>
      <c r="BU23" s="17"/>
      <c r="BV23" s="17"/>
      <c r="BW23" s="17"/>
      <c r="BX23" s="17"/>
      <c r="BY23" s="17"/>
      <c r="BZ23" s="17"/>
      <c r="CA23" s="17"/>
      <c r="CB23" s="17">
        <v>0</v>
      </c>
      <c r="CC23" s="17">
        <v>-0.4</v>
      </c>
      <c r="CD23" s="17">
        <v>0.6</v>
      </c>
      <c r="CE23" s="17">
        <v>6.2</v>
      </c>
      <c r="CF23" s="17">
        <v>-6.6</v>
      </c>
      <c r="CG23" s="17">
        <v>0.5</v>
      </c>
      <c r="CH23" s="17">
        <v>-5</v>
      </c>
      <c r="CI23" s="17"/>
      <c r="CJ23" s="17"/>
      <c r="CK23" s="17"/>
      <c r="CL23" s="17">
        <v>0</v>
      </c>
      <c r="CM23" s="17"/>
      <c r="CN23" s="17"/>
      <c r="CO23" s="17"/>
      <c r="CP23" s="17"/>
      <c r="CQ23" s="17"/>
      <c r="CR23" s="17"/>
      <c r="CS23" s="17"/>
      <c r="CT23" s="17">
        <v>-42.2</v>
      </c>
      <c r="CU23" s="17">
        <v>-24.3</v>
      </c>
      <c r="CV23" s="17"/>
      <c r="CW23" s="17">
        <v>-14</v>
      </c>
      <c r="CX23" s="17">
        <v>1</v>
      </c>
      <c r="CY23" s="17"/>
      <c r="CZ23" s="17"/>
      <c r="DA23" s="17">
        <v>1.3</v>
      </c>
      <c r="DB23" s="17">
        <v>0.1</v>
      </c>
      <c r="DC23" s="17">
        <v>0</v>
      </c>
      <c r="DD23" s="17">
        <v>-0.8</v>
      </c>
      <c r="DE23" s="17">
        <v>5.3</v>
      </c>
      <c r="DF23" s="17"/>
      <c r="DG23" s="17">
        <v>0</v>
      </c>
      <c r="DH23" s="17">
        <v>0.3</v>
      </c>
      <c r="DI23" s="17"/>
      <c r="DJ23" s="17">
        <v>-1.8</v>
      </c>
      <c r="DK23" s="17">
        <v>0.1</v>
      </c>
      <c r="DL23" s="17">
        <v>0.6</v>
      </c>
      <c r="DM23" s="17"/>
      <c r="DN23" s="17">
        <v>-0.8</v>
      </c>
      <c r="DO23" s="17">
        <v>-1.7</v>
      </c>
      <c r="DP23" s="17">
        <v>4.0999999999999996</v>
      </c>
      <c r="DQ23" s="17">
        <v>-5.5</v>
      </c>
      <c r="DR23" s="17"/>
      <c r="DS23" s="17">
        <v>0</v>
      </c>
      <c r="DT23" s="17">
        <v>0</v>
      </c>
      <c r="DU23" s="17">
        <v>0.3</v>
      </c>
      <c r="DV23" s="17"/>
      <c r="DW23" s="17">
        <v>-3.4</v>
      </c>
      <c r="DX23" s="17">
        <v>0.1</v>
      </c>
      <c r="DY23" s="17">
        <v>0.5</v>
      </c>
      <c r="DZ23" s="17">
        <v>1.3</v>
      </c>
      <c r="EA23" s="17">
        <v>0.1</v>
      </c>
      <c r="EB23" s="17">
        <v>0</v>
      </c>
      <c r="EC23" s="17">
        <v>1.5</v>
      </c>
      <c r="ED23" s="17">
        <v>1.1000000000000001</v>
      </c>
      <c r="EE23" s="17">
        <v>-10.1</v>
      </c>
      <c r="EF23" s="17">
        <v>-14.9</v>
      </c>
      <c r="EG23" s="17">
        <v>0</v>
      </c>
      <c r="EH23" s="17">
        <v>0</v>
      </c>
      <c r="EI23" s="17">
        <v>2.6</v>
      </c>
      <c r="EJ23" s="17">
        <v>-0.1</v>
      </c>
      <c r="EK23" s="17">
        <v>1.5</v>
      </c>
      <c r="EL23" s="17">
        <v>0.2</v>
      </c>
      <c r="EM23" s="17">
        <v>0.2</v>
      </c>
      <c r="EN23" s="17">
        <v>0.2</v>
      </c>
      <c r="EO23" s="17"/>
      <c r="EP23" s="17">
        <v>20</v>
      </c>
      <c r="EQ23" s="17">
        <v>0</v>
      </c>
      <c r="ER23" s="17">
        <v>0</v>
      </c>
      <c r="ES23" s="17">
        <v>-0.2</v>
      </c>
      <c r="ET23" s="17">
        <v>-7.7</v>
      </c>
      <c r="EU23" s="17">
        <v>0</v>
      </c>
      <c r="EV23" s="17">
        <v>-3</v>
      </c>
      <c r="EW23" s="17">
        <v>0.7</v>
      </c>
      <c r="EX23" s="17">
        <v>0.3</v>
      </c>
      <c r="EY23" s="17">
        <v>0.6</v>
      </c>
      <c r="EZ23" s="17">
        <v>0.6</v>
      </c>
      <c r="FA23" s="17">
        <v>0</v>
      </c>
      <c r="FB23" s="17">
        <v>0.8</v>
      </c>
      <c r="FC23" s="17">
        <v>0.4</v>
      </c>
      <c r="FD23" s="17">
        <v>1.9</v>
      </c>
      <c r="FE23" s="17">
        <v>11.1</v>
      </c>
      <c r="FF23" s="17">
        <v>0.4</v>
      </c>
      <c r="FG23" s="17"/>
      <c r="FH23" s="17">
        <v>0.1</v>
      </c>
      <c r="FI23" s="17">
        <v>2.2999999999999998</v>
      </c>
      <c r="FJ23" s="17">
        <v>3.4</v>
      </c>
      <c r="FK23" s="17">
        <v>-447</v>
      </c>
      <c r="FL23" s="15"/>
      <c r="FM23" s="17">
        <v>1.5</v>
      </c>
      <c r="FN23" s="17">
        <v>-0.47699999999999998</v>
      </c>
      <c r="FO23" s="17">
        <v>0.76978000000000002</v>
      </c>
      <c r="FP23" s="17">
        <v>1.8</v>
      </c>
      <c r="FQ23" s="17">
        <v>0.26984999999999998</v>
      </c>
      <c r="FR23" s="17">
        <v>0</v>
      </c>
      <c r="FS23" s="17">
        <v>0.1</v>
      </c>
      <c r="FT23" s="17">
        <v>1.5</v>
      </c>
      <c r="FU23" s="17">
        <v>5.4626299999999999</v>
      </c>
    </row>
    <row r="24" spans="1:177" ht="24" customHeight="1" x14ac:dyDescent="0.3">
      <c r="A24" s="16" t="s">
        <v>27</v>
      </c>
      <c r="B24" s="16" t="s">
        <v>655</v>
      </c>
      <c r="C24" s="17">
        <v>31.7</v>
      </c>
      <c r="D24" s="17">
        <v>-58.3</v>
      </c>
      <c r="E24" s="17">
        <v>-6.7</v>
      </c>
      <c r="F24" s="17"/>
      <c r="G24" s="17"/>
      <c r="H24" s="17">
        <v>-10.199999999999999</v>
      </c>
      <c r="I24" s="17">
        <v>0</v>
      </c>
      <c r="J24" s="17"/>
      <c r="K24" s="17"/>
      <c r="L24" s="17">
        <v>-52.5</v>
      </c>
      <c r="M24" s="17">
        <v>-63.5</v>
      </c>
      <c r="N24" s="17">
        <v>-43.1</v>
      </c>
      <c r="O24" s="17">
        <v>-5.3</v>
      </c>
      <c r="P24" s="17">
        <v>0</v>
      </c>
      <c r="Q24" s="17"/>
      <c r="R24" s="17">
        <v>15.7</v>
      </c>
      <c r="S24" s="17">
        <v>0</v>
      </c>
      <c r="T24" s="17"/>
      <c r="U24" s="17"/>
      <c r="V24" s="17"/>
      <c r="W24" s="17"/>
      <c r="X24" s="17">
        <v>0.4</v>
      </c>
      <c r="Y24" s="17">
        <v>0.5</v>
      </c>
      <c r="Z24" s="17">
        <v>-0.1</v>
      </c>
      <c r="AA24" s="17">
        <v>0.9</v>
      </c>
      <c r="AB24" s="17">
        <v>-3.5</v>
      </c>
      <c r="AC24" s="17">
        <v>2.4</v>
      </c>
      <c r="AD24" s="17">
        <v>0.3</v>
      </c>
      <c r="AE24" s="17"/>
      <c r="AF24" s="17"/>
      <c r="AG24" s="17"/>
      <c r="AH24" s="17"/>
      <c r="AI24" s="17">
        <v>10.4</v>
      </c>
      <c r="AJ24" s="17">
        <v>0</v>
      </c>
      <c r="AK24" s="17"/>
      <c r="AL24" s="17"/>
      <c r="AM24" s="17"/>
      <c r="AN24" s="17">
        <v>-1.2</v>
      </c>
      <c r="AO24" s="17">
        <v>-28.1</v>
      </c>
      <c r="AP24" s="17">
        <v>2.2000000000000002</v>
      </c>
      <c r="AQ24" s="17">
        <v>5.0999999999999996</v>
      </c>
      <c r="AR24" s="17">
        <v>-1</v>
      </c>
      <c r="AS24" s="17">
        <v>-1</v>
      </c>
      <c r="AT24" s="17">
        <v>2.6</v>
      </c>
      <c r="AU24" s="17">
        <v>0.7</v>
      </c>
      <c r="AV24" s="17"/>
      <c r="AW24" s="17"/>
      <c r="AX24" s="17"/>
      <c r="AY24" s="17">
        <v>0.6</v>
      </c>
      <c r="AZ24" s="17">
        <v>-0.8</v>
      </c>
      <c r="BA24" s="17">
        <v>-0.5</v>
      </c>
      <c r="BB24" s="17">
        <v>-2.6</v>
      </c>
      <c r="BC24" s="17">
        <v>-1.5</v>
      </c>
      <c r="BD24" s="17">
        <v>0.4</v>
      </c>
      <c r="BE24" s="17">
        <v>0.2</v>
      </c>
      <c r="BF24" s="17">
        <v>-2.2000000000000002</v>
      </c>
      <c r="BG24" s="17"/>
      <c r="BH24" s="17"/>
      <c r="BI24" s="17">
        <v>-8</v>
      </c>
      <c r="BJ24" s="17"/>
      <c r="BK24" s="17"/>
      <c r="BL24" s="17">
        <v>0</v>
      </c>
      <c r="BM24" s="17"/>
      <c r="BN24" s="17"/>
      <c r="BO24" s="17"/>
      <c r="BP24" s="17">
        <v>-1.6</v>
      </c>
      <c r="BQ24" s="17">
        <v>-61.1</v>
      </c>
      <c r="BR24" s="17">
        <v>-62.4</v>
      </c>
      <c r="BS24" s="17">
        <v>-37.1</v>
      </c>
      <c r="BT24" s="17">
        <v>-37.6</v>
      </c>
      <c r="BU24" s="17"/>
      <c r="BV24" s="17"/>
      <c r="BW24" s="17"/>
      <c r="BX24" s="17"/>
      <c r="BY24" s="17"/>
      <c r="BZ24" s="17"/>
      <c r="CA24" s="17"/>
      <c r="CB24" s="17">
        <v>0</v>
      </c>
      <c r="CC24" s="17">
        <v>-0.4</v>
      </c>
      <c r="CD24" s="17">
        <v>0.2</v>
      </c>
      <c r="CE24" s="17">
        <v>2.2999999999999998</v>
      </c>
      <c r="CF24" s="17">
        <v>-6.1</v>
      </c>
      <c r="CG24" s="17">
        <v>0.5</v>
      </c>
      <c r="CH24" s="17">
        <v>-5.0999999999999996</v>
      </c>
      <c r="CI24" s="17"/>
      <c r="CJ24" s="17"/>
      <c r="CK24" s="17"/>
      <c r="CL24" s="17">
        <v>0</v>
      </c>
      <c r="CM24" s="17"/>
      <c r="CN24" s="17"/>
      <c r="CO24" s="17"/>
      <c r="CP24" s="17"/>
      <c r="CQ24" s="17"/>
      <c r="CR24" s="17"/>
      <c r="CS24" s="17"/>
      <c r="CT24" s="17">
        <v>-39.9</v>
      </c>
      <c r="CU24" s="17">
        <v>-20.8</v>
      </c>
      <c r="CV24" s="17"/>
      <c r="CW24" s="17">
        <v>-13.2</v>
      </c>
      <c r="CX24" s="17">
        <v>2.1</v>
      </c>
      <c r="CY24" s="17"/>
      <c r="CZ24" s="17"/>
      <c r="DA24" s="17">
        <v>1.3</v>
      </c>
      <c r="DB24" s="17">
        <v>0.1</v>
      </c>
      <c r="DC24" s="17">
        <v>0</v>
      </c>
      <c r="DD24" s="17">
        <v>-0.9</v>
      </c>
      <c r="DE24" s="17">
        <v>23.3</v>
      </c>
      <c r="DF24" s="17"/>
      <c r="DG24" s="17">
        <v>0</v>
      </c>
      <c r="DH24" s="17">
        <v>0.3</v>
      </c>
      <c r="DI24" s="17"/>
      <c r="DJ24" s="17">
        <v>-1.6</v>
      </c>
      <c r="DK24" s="17">
        <v>0.1</v>
      </c>
      <c r="DL24" s="17">
        <v>0.6</v>
      </c>
      <c r="DM24" s="17"/>
      <c r="DN24" s="17">
        <v>-0.8</v>
      </c>
      <c r="DO24" s="17">
        <v>-2</v>
      </c>
      <c r="DP24" s="17">
        <v>3.4</v>
      </c>
      <c r="DQ24" s="17">
        <v>-7.3</v>
      </c>
      <c r="DR24" s="17"/>
      <c r="DS24" s="17">
        <v>-0.1</v>
      </c>
      <c r="DT24" s="17">
        <v>0</v>
      </c>
      <c r="DU24" s="17">
        <v>0.3</v>
      </c>
      <c r="DV24" s="17"/>
      <c r="DW24" s="17">
        <v>-3.5</v>
      </c>
      <c r="DX24" s="17">
        <v>0.1</v>
      </c>
      <c r="DY24" s="17">
        <v>0.5</v>
      </c>
      <c r="DZ24" s="17">
        <v>1.5</v>
      </c>
      <c r="EA24" s="17">
        <v>0.1</v>
      </c>
      <c r="EB24" s="17">
        <v>0</v>
      </c>
      <c r="EC24" s="17">
        <v>1.5</v>
      </c>
      <c r="ED24" s="17">
        <v>2.6</v>
      </c>
      <c r="EE24" s="17">
        <v>-15.5</v>
      </c>
      <c r="EF24" s="17">
        <v>-16.7</v>
      </c>
      <c r="EG24" s="17">
        <v>0</v>
      </c>
      <c r="EH24" s="17">
        <v>0</v>
      </c>
      <c r="EI24" s="17">
        <v>2.6</v>
      </c>
      <c r="EJ24" s="17">
        <v>-0.1</v>
      </c>
      <c r="EK24" s="17">
        <v>1.5</v>
      </c>
      <c r="EL24" s="17">
        <v>0.2</v>
      </c>
      <c r="EM24" s="17">
        <v>0.2</v>
      </c>
      <c r="EN24" s="17">
        <v>0.2</v>
      </c>
      <c r="EO24" s="17"/>
      <c r="EP24" s="17">
        <v>21.1</v>
      </c>
      <c r="EQ24" s="17">
        <v>0</v>
      </c>
      <c r="ER24" s="17">
        <v>-7.9</v>
      </c>
      <c r="ES24" s="17">
        <v>-0.2</v>
      </c>
      <c r="ET24" s="17">
        <v>-10.5</v>
      </c>
      <c r="EU24" s="17">
        <v>0</v>
      </c>
      <c r="EV24" s="17">
        <v>-5.4</v>
      </c>
      <c r="EW24" s="17">
        <v>0.7</v>
      </c>
      <c r="EX24" s="17">
        <v>0.3</v>
      </c>
      <c r="EY24" s="17">
        <v>0.6</v>
      </c>
      <c r="EZ24" s="17">
        <v>0.6</v>
      </c>
      <c r="FA24" s="17">
        <v>0</v>
      </c>
      <c r="FB24" s="17">
        <v>0.8</v>
      </c>
      <c r="FC24" s="17">
        <v>0.3</v>
      </c>
      <c r="FD24" s="17">
        <v>2</v>
      </c>
      <c r="FE24" s="17">
        <v>11.5</v>
      </c>
      <c r="FF24" s="17">
        <v>0.6</v>
      </c>
      <c r="FG24" s="17"/>
      <c r="FH24" s="17">
        <v>0.2</v>
      </c>
      <c r="FI24" s="17">
        <v>3.2</v>
      </c>
      <c r="FJ24" s="17">
        <v>3.7</v>
      </c>
      <c r="FK24" s="17">
        <v>-482.7</v>
      </c>
      <c r="FL24" s="15"/>
      <c r="FM24" s="17">
        <v>1.7</v>
      </c>
      <c r="FN24" s="17">
        <v>-0.32400000000000001</v>
      </c>
      <c r="FO24" s="17">
        <v>0.70269999999999999</v>
      </c>
      <c r="FP24" s="17">
        <v>1.9</v>
      </c>
      <c r="FQ24" s="17">
        <v>0.28199999999999997</v>
      </c>
      <c r="FR24" s="17">
        <v>0</v>
      </c>
      <c r="FS24" s="17">
        <v>0.2</v>
      </c>
      <c r="FT24" s="17">
        <v>1.5</v>
      </c>
      <c r="FU24" s="17">
        <v>5.9607000000000001</v>
      </c>
    </row>
    <row r="25" spans="1:177" ht="24" customHeight="1" x14ac:dyDescent="0.3">
      <c r="A25" s="16" t="s">
        <v>27</v>
      </c>
      <c r="B25" s="16" t="s">
        <v>656</v>
      </c>
      <c r="C25" s="17">
        <v>34.700000000000003</v>
      </c>
      <c r="D25" s="17">
        <v>-14.8</v>
      </c>
      <c r="E25" s="17">
        <v>-6.8</v>
      </c>
      <c r="F25" s="17"/>
      <c r="G25" s="17"/>
      <c r="H25" s="17">
        <v>-8.1</v>
      </c>
      <c r="I25" s="17">
        <v>0</v>
      </c>
      <c r="J25" s="17"/>
      <c r="K25" s="17"/>
      <c r="L25" s="17">
        <v>-33.200000000000003</v>
      </c>
      <c r="M25" s="17">
        <v>-34.299999999999997</v>
      </c>
      <c r="N25" s="17">
        <v>-40.5</v>
      </c>
      <c r="O25" s="17">
        <v>-3.9</v>
      </c>
      <c r="P25" s="17">
        <v>0</v>
      </c>
      <c r="Q25" s="17"/>
      <c r="R25" s="17">
        <v>18.899999999999999</v>
      </c>
      <c r="S25" s="17">
        <v>0.1</v>
      </c>
      <c r="T25" s="17"/>
      <c r="U25" s="17"/>
      <c r="V25" s="17"/>
      <c r="W25" s="17"/>
      <c r="X25" s="17">
        <v>9.1999999999999993</v>
      </c>
      <c r="Y25" s="17">
        <v>1</v>
      </c>
      <c r="Z25" s="17">
        <v>0.2</v>
      </c>
      <c r="AA25" s="17">
        <v>0.9</v>
      </c>
      <c r="AB25" s="17">
        <v>-3.4</v>
      </c>
      <c r="AC25" s="17">
        <v>3</v>
      </c>
      <c r="AD25" s="17">
        <v>4</v>
      </c>
      <c r="AE25" s="17"/>
      <c r="AF25" s="17"/>
      <c r="AG25" s="17"/>
      <c r="AH25" s="17"/>
      <c r="AI25" s="17">
        <v>12.4</v>
      </c>
      <c r="AJ25" s="17">
        <v>0</v>
      </c>
      <c r="AK25" s="17"/>
      <c r="AL25" s="17"/>
      <c r="AM25" s="17"/>
      <c r="AN25" s="17">
        <v>-0.8</v>
      </c>
      <c r="AO25" s="17">
        <v>0</v>
      </c>
      <c r="AP25" s="17">
        <v>3.1</v>
      </c>
      <c r="AQ25" s="17">
        <v>4.4000000000000004</v>
      </c>
      <c r="AR25" s="17">
        <v>-0.7</v>
      </c>
      <c r="AS25" s="17">
        <v>-1.2</v>
      </c>
      <c r="AT25" s="17">
        <v>2.6</v>
      </c>
      <c r="AU25" s="17">
        <v>1</v>
      </c>
      <c r="AV25" s="17"/>
      <c r="AW25" s="17"/>
      <c r="AX25" s="17"/>
      <c r="AY25" s="17">
        <v>3.5</v>
      </c>
      <c r="AZ25" s="17">
        <v>-0.5</v>
      </c>
      <c r="BA25" s="17">
        <v>-0.2</v>
      </c>
      <c r="BB25" s="17">
        <v>-1.2</v>
      </c>
      <c r="BC25" s="17">
        <v>0.7</v>
      </c>
      <c r="BD25" s="17">
        <v>0.4</v>
      </c>
      <c r="BE25" s="17">
        <v>0.2</v>
      </c>
      <c r="BF25" s="17">
        <v>-0.2</v>
      </c>
      <c r="BG25" s="17"/>
      <c r="BH25" s="17"/>
      <c r="BI25" s="17">
        <v>0</v>
      </c>
      <c r="BJ25" s="17"/>
      <c r="BK25" s="17"/>
      <c r="BL25" s="17">
        <v>0</v>
      </c>
      <c r="BM25" s="17"/>
      <c r="BN25" s="17"/>
      <c r="BO25" s="17"/>
      <c r="BP25" s="17">
        <v>7.2</v>
      </c>
      <c r="BQ25" s="17">
        <v>-58.8</v>
      </c>
      <c r="BR25" s="17">
        <v>-60.5</v>
      </c>
      <c r="BS25" s="17">
        <v>-34.5</v>
      </c>
      <c r="BT25" s="17">
        <v>-34.6</v>
      </c>
      <c r="BU25" s="17"/>
      <c r="BV25" s="17"/>
      <c r="BW25" s="17"/>
      <c r="BX25" s="17"/>
      <c r="BY25" s="17"/>
      <c r="BZ25" s="17"/>
      <c r="CA25" s="17"/>
      <c r="CB25" s="17">
        <v>0</v>
      </c>
      <c r="CC25" s="17">
        <v>-0.3</v>
      </c>
      <c r="CD25" s="17">
        <v>-10.1</v>
      </c>
      <c r="CE25" s="17">
        <v>2</v>
      </c>
      <c r="CF25" s="17">
        <v>-6.3</v>
      </c>
      <c r="CG25" s="17">
        <v>0.5</v>
      </c>
      <c r="CH25" s="17">
        <v>-5</v>
      </c>
      <c r="CI25" s="17"/>
      <c r="CJ25" s="17"/>
      <c r="CK25" s="17"/>
      <c r="CL25" s="17">
        <v>0</v>
      </c>
      <c r="CM25" s="17"/>
      <c r="CN25" s="17"/>
      <c r="CO25" s="17"/>
      <c r="CP25" s="17"/>
      <c r="CQ25" s="17"/>
      <c r="CR25" s="17"/>
      <c r="CS25" s="17"/>
      <c r="CT25" s="17">
        <v>-39.1</v>
      </c>
      <c r="CU25" s="17">
        <v>-20.3</v>
      </c>
      <c r="CV25" s="17"/>
      <c r="CW25" s="17">
        <v>-11.6</v>
      </c>
      <c r="CX25" s="17">
        <v>4.0999999999999996</v>
      </c>
      <c r="CY25" s="17"/>
      <c r="CZ25" s="17"/>
      <c r="DA25" s="17">
        <v>1.3</v>
      </c>
      <c r="DB25" s="17">
        <v>0.1</v>
      </c>
      <c r="DC25" s="17">
        <v>0</v>
      </c>
      <c r="DD25" s="17">
        <v>-0.9</v>
      </c>
      <c r="DE25" s="17">
        <v>26.1</v>
      </c>
      <c r="DF25" s="17"/>
      <c r="DG25" s="17">
        <v>0</v>
      </c>
      <c r="DH25" s="17">
        <v>0.4</v>
      </c>
      <c r="DI25" s="17"/>
      <c r="DJ25" s="17">
        <v>-1</v>
      </c>
      <c r="DK25" s="17">
        <v>0.1</v>
      </c>
      <c r="DL25" s="17">
        <v>0.6</v>
      </c>
      <c r="DM25" s="17"/>
      <c r="DN25" s="17">
        <v>-0.8</v>
      </c>
      <c r="DO25" s="17">
        <v>-2.2000000000000002</v>
      </c>
      <c r="DP25" s="17">
        <v>4.0999999999999996</v>
      </c>
      <c r="DQ25" s="17">
        <v>-5.8</v>
      </c>
      <c r="DR25" s="17"/>
      <c r="DS25" s="17">
        <v>-0.1</v>
      </c>
      <c r="DT25" s="17">
        <v>0.2</v>
      </c>
      <c r="DU25" s="17">
        <v>0.3</v>
      </c>
      <c r="DV25" s="17"/>
      <c r="DW25" s="17">
        <v>-3.4</v>
      </c>
      <c r="DX25" s="17">
        <v>0.1</v>
      </c>
      <c r="DY25" s="17">
        <v>0.6</v>
      </c>
      <c r="DZ25" s="17">
        <v>1.5</v>
      </c>
      <c r="EA25" s="17">
        <v>0.7</v>
      </c>
      <c r="EB25" s="17">
        <v>0</v>
      </c>
      <c r="EC25" s="17">
        <v>1.5</v>
      </c>
      <c r="ED25" s="17">
        <v>3.2</v>
      </c>
      <c r="EE25" s="17">
        <v>-14.1</v>
      </c>
      <c r="EF25" s="17">
        <v>-14.7</v>
      </c>
      <c r="EG25" s="17">
        <v>0</v>
      </c>
      <c r="EH25" s="17">
        <v>0</v>
      </c>
      <c r="EI25" s="17">
        <v>2.6</v>
      </c>
      <c r="EJ25" s="17">
        <v>-0.1</v>
      </c>
      <c r="EK25" s="17">
        <v>1.8</v>
      </c>
      <c r="EL25" s="17">
        <v>0.2</v>
      </c>
      <c r="EM25" s="17">
        <v>0.2</v>
      </c>
      <c r="EN25" s="17">
        <v>0.2</v>
      </c>
      <c r="EO25" s="17"/>
      <c r="EP25" s="17">
        <v>11.2</v>
      </c>
      <c r="EQ25" s="17">
        <v>0.4</v>
      </c>
      <c r="ER25" s="17">
        <v>9.9</v>
      </c>
      <c r="ES25" s="17">
        <v>-0.2</v>
      </c>
      <c r="ET25" s="17">
        <v>-9</v>
      </c>
      <c r="EU25" s="17">
        <v>0</v>
      </c>
      <c r="EV25" s="17">
        <v>-6.3</v>
      </c>
      <c r="EW25" s="17">
        <v>0.7</v>
      </c>
      <c r="EX25" s="17">
        <v>0.3</v>
      </c>
      <c r="EY25" s="17">
        <v>0.6</v>
      </c>
      <c r="EZ25" s="17">
        <v>0.6</v>
      </c>
      <c r="FA25" s="17">
        <v>0</v>
      </c>
      <c r="FB25" s="17">
        <v>0.8</v>
      </c>
      <c r="FC25" s="17">
        <v>1</v>
      </c>
      <c r="FD25" s="17">
        <v>2</v>
      </c>
      <c r="FE25" s="17">
        <v>12.4</v>
      </c>
      <c r="FF25" s="17">
        <v>0.5</v>
      </c>
      <c r="FG25" s="17"/>
      <c r="FH25" s="17">
        <v>1.4</v>
      </c>
      <c r="FI25" s="17">
        <v>2.5</v>
      </c>
      <c r="FJ25" s="17">
        <v>3.7</v>
      </c>
      <c r="FK25" s="17">
        <v>-281.60000000000002</v>
      </c>
      <c r="FL25" s="15"/>
      <c r="FM25" s="17">
        <v>2.2000000000000002</v>
      </c>
      <c r="FN25" s="17">
        <v>0.24</v>
      </c>
      <c r="FO25" s="17">
        <v>1.3541399999999999</v>
      </c>
      <c r="FP25" s="17">
        <v>1.9</v>
      </c>
      <c r="FQ25" s="17">
        <v>0.29010999999999998</v>
      </c>
      <c r="FR25" s="17">
        <v>0</v>
      </c>
      <c r="FS25" s="17">
        <v>0.4</v>
      </c>
      <c r="FT25" s="17">
        <v>1.5</v>
      </c>
      <c r="FU25" s="17">
        <v>7.8842499999999998</v>
      </c>
    </row>
    <row r="26" spans="1:177" ht="24" customHeight="1" x14ac:dyDescent="0.3">
      <c r="A26" s="18" t="s">
        <v>27</v>
      </c>
      <c r="B26" s="18" t="s">
        <v>657</v>
      </c>
      <c r="C26" s="19">
        <v>37.299999999999997</v>
      </c>
      <c r="D26" s="19">
        <v>-2.7</v>
      </c>
      <c r="E26" s="19">
        <v>-4.5999999999999996</v>
      </c>
      <c r="F26" s="19"/>
      <c r="G26" s="19"/>
      <c r="H26" s="19">
        <v>-6.6</v>
      </c>
      <c r="I26" s="19">
        <v>0</v>
      </c>
      <c r="J26" s="19"/>
      <c r="K26" s="19"/>
      <c r="L26" s="19">
        <v>-24.3</v>
      </c>
      <c r="M26" s="19">
        <v>-27.6</v>
      </c>
      <c r="N26" s="19">
        <v>-34</v>
      </c>
      <c r="O26" s="19">
        <v>6.1</v>
      </c>
      <c r="P26" s="19">
        <v>0</v>
      </c>
      <c r="Q26" s="19"/>
      <c r="R26" s="19">
        <v>23.7</v>
      </c>
      <c r="S26" s="19">
        <v>-0.1</v>
      </c>
      <c r="T26" s="19"/>
      <c r="U26" s="19"/>
      <c r="V26" s="19"/>
      <c r="W26" s="19"/>
      <c r="X26" s="19">
        <v>14.6</v>
      </c>
      <c r="Y26" s="19">
        <v>1.2</v>
      </c>
      <c r="Z26" s="19">
        <v>0.3</v>
      </c>
      <c r="AA26" s="19">
        <v>0.9</v>
      </c>
      <c r="AB26" s="19">
        <v>-3.4</v>
      </c>
      <c r="AC26" s="19">
        <v>2.9</v>
      </c>
      <c r="AD26" s="19">
        <v>5.4</v>
      </c>
      <c r="AE26" s="19"/>
      <c r="AF26" s="19"/>
      <c r="AG26" s="19"/>
      <c r="AH26" s="19"/>
      <c r="AI26" s="19">
        <v>12.8</v>
      </c>
      <c r="AJ26" s="19">
        <v>-23.7</v>
      </c>
      <c r="AK26" s="19"/>
      <c r="AL26" s="19"/>
      <c r="AM26" s="19"/>
      <c r="AN26" s="19">
        <v>-0.6</v>
      </c>
      <c r="AO26" s="19">
        <v>0</v>
      </c>
      <c r="AP26" s="19">
        <v>4.5999999999999996</v>
      </c>
      <c r="AQ26" s="19">
        <v>4.8</v>
      </c>
      <c r="AR26" s="19">
        <v>-0.8</v>
      </c>
      <c r="AS26" s="19">
        <v>-1.3</v>
      </c>
      <c r="AT26" s="19">
        <v>2.6</v>
      </c>
      <c r="AU26" s="19">
        <v>0</v>
      </c>
      <c r="AV26" s="19"/>
      <c r="AW26" s="19"/>
      <c r="AX26" s="19"/>
      <c r="AY26" s="19">
        <v>4.7</v>
      </c>
      <c r="AZ26" s="19">
        <v>-0.5</v>
      </c>
      <c r="BA26" s="19">
        <v>-0.2</v>
      </c>
      <c r="BB26" s="19">
        <v>-1.6</v>
      </c>
      <c r="BC26" s="19">
        <v>1</v>
      </c>
      <c r="BD26" s="19">
        <v>0.4</v>
      </c>
      <c r="BE26" s="19">
        <v>0.2</v>
      </c>
      <c r="BF26" s="19">
        <v>-4.2</v>
      </c>
      <c r="BG26" s="19"/>
      <c r="BH26" s="19"/>
      <c r="BI26" s="19">
        <v>0.9</v>
      </c>
      <c r="BJ26" s="19"/>
      <c r="BK26" s="19"/>
      <c r="BL26" s="19">
        <v>0</v>
      </c>
      <c r="BM26" s="19"/>
      <c r="BN26" s="19"/>
      <c r="BO26" s="19"/>
      <c r="BP26" s="19">
        <v>12.5</v>
      </c>
      <c r="BQ26" s="19">
        <v>-54.9</v>
      </c>
      <c r="BR26" s="19">
        <v>-56.3</v>
      </c>
      <c r="BS26" s="19">
        <v>-29.8</v>
      </c>
      <c r="BT26" s="19">
        <v>-26.8</v>
      </c>
      <c r="BU26" s="19"/>
      <c r="BV26" s="19"/>
      <c r="BW26" s="19"/>
      <c r="BX26" s="19"/>
      <c r="BY26" s="19"/>
      <c r="BZ26" s="19"/>
      <c r="CA26" s="19"/>
      <c r="CB26" s="19">
        <v>0</v>
      </c>
      <c r="CC26" s="19">
        <v>-0.3</v>
      </c>
      <c r="CD26" s="19">
        <v>-3.7</v>
      </c>
      <c r="CE26" s="19">
        <v>2.5</v>
      </c>
      <c r="CF26" s="19">
        <v>-6.1</v>
      </c>
      <c r="CG26" s="19">
        <v>0.5</v>
      </c>
      <c r="CH26" s="19">
        <v>-5</v>
      </c>
      <c r="CI26" s="19"/>
      <c r="CJ26" s="19"/>
      <c r="CK26" s="19"/>
      <c r="CL26" s="19">
        <v>0</v>
      </c>
      <c r="CM26" s="19"/>
      <c r="CN26" s="19"/>
      <c r="CO26" s="19"/>
      <c r="CP26" s="19"/>
      <c r="CQ26" s="19"/>
      <c r="CR26" s="19"/>
      <c r="CS26" s="19"/>
      <c r="CT26" s="19">
        <v>-27.9</v>
      </c>
      <c r="CU26" s="19">
        <v>-18.3</v>
      </c>
      <c r="CV26" s="19"/>
      <c r="CW26" s="19">
        <v>-9.4</v>
      </c>
      <c r="CX26" s="19">
        <v>4.7</v>
      </c>
      <c r="CY26" s="19"/>
      <c r="CZ26" s="19"/>
      <c r="DA26" s="19">
        <v>1.3</v>
      </c>
      <c r="DB26" s="19">
        <v>0</v>
      </c>
      <c r="DC26" s="19">
        <v>0</v>
      </c>
      <c r="DD26" s="19">
        <v>-0.8</v>
      </c>
      <c r="DE26" s="19">
        <v>28.4</v>
      </c>
      <c r="DF26" s="19"/>
      <c r="DG26" s="19">
        <v>0</v>
      </c>
      <c r="DH26" s="19">
        <v>0.6</v>
      </c>
      <c r="DI26" s="19"/>
      <c r="DJ26" s="19">
        <v>0.9</v>
      </c>
      <c r="DK26" s="19">
        <v>0.1</v>
      </c>
      <c r="DL26" s="19">
        <v>0.6</v>
      </c>
      <c r="DM26" s="19"/>
      <c r="DN26" s="19">
        <v>-0.8</v>
      </c>
      <c r="DO26" s="19">
        <v>-2.2999999999999998</v>
      </c>
      <c r="DP26" s="19">
        <v>4.3</v>
      </c>
      <c r="DQ26" s="19">
        <v>-4.5999999999999996</v>
      </c>
      <c r="DR26" s="19"/>
      <c r="DS26" s="19">
        <v>-0.2</v>
      </c>
      <c r="DT26" s="19">
        <v>0.2</v>
      </c>
      <c r="DU26" s="19">
        <v>0.3</v>
      </c>
      <c r="DV26" s="19"/>
      <c r="DW26" s="19">
        <v>-3.3</v>
      </c>
      <c r="DX26" s="19">
        <v>0.1</v>
      </c>
      <c r="DY26" s="19">
        <v>0.9</v>
      </c>
      <c r="DZ26" s="19">
        <v>1.5</v>
      </c>
      <c r="EA26" s="19">
        <v>0.7</v>
      </c>
      <c r="EB26" s="19">
        <v>0</v>
      </c>
      <c r="EC26" s="19">
        <v>1.5</v>
      </c>
      <c r="ED26" s="19">
        <v>3.3</v>
      </c>
      <c r="EE26" s="19">
        <v>-11.5</v>
      </c>
      <c r="EF26" s="19">
        <v>-12</v>
      </c>
      <c r="EG26" s="19">
        <v>0</v>
      </c>
      <c r="EH26" s="19">
        <v>0</v>
      </c>
      <c r="EI26" s="19">
        <v>2.6</v>
      </c>
      <c r="EJ26" s="19">
        <v>-0.1</v>
      </c>
      <c r="EK26" s="19">
        <v>1.8</v>
      </c>
      <c r="EL26" s="19">
        <v>0.2</v>
      </c>
      <c r="EM26" s="19">
        <v>0.2</v>
      </c>
      <c r="EN26" s="19">
        <v>0.2</v>
      </c>
      <c r="EO26" s="19"/>
      <c r="EP26" s="19">
        <v>11.1</v>
      </c>
      <c r="EQ26" s="19">
        <v>0.9</v>
      </c>
      <c r="ER26" s="19">
        <v>10.6</v>
      </c>
      <c r="ES26" s="19">
        <v>-0.2</v>
      </c>
      <c r="ET26" s="19">
        <v>-7</v>
      </c>
      <c r="EU26" s="19">
        <v>0</v>
      </c>
      <c r="EV26" s="19">
        <v>-6.8</v>
      </c>
      <c r="EW26" s="19">
        <v>0.7</v>
      </c>
      <c r="EX26" s="19">
        <v>0.3</v>
      </c>
      <c r="EY26" s="19">
        <v>0.6</v>
      </c>
      <c r="EZ26" s="19">
        <v>0.6</v>
      </c>
      <c r="FA26" s="19">
        <v>0.5</v>
      </c>
      <c r="FB26" s="19">
        <v>0.8</v>
      </c>
      <c r="FC26" s="19">
        <v>1</v>
      </c>
      <c r="FD26" s="19">
        <v>1.9</v>
      </c>
      <c r="FE26" s="19">
        <v>15.3</v>
      </c>
      <c r="FF26" s="19">
        <v>0.6</v>
      </c>
      <c r="FG26" s="19"/>
      <c r="FH26" s="19">
        <v>1.8</v>
      </c>
      <c r="FI26" s="19">
        <v>2.9</v>
      </c>
      <c r="FJ26" s="19">
        <v>3.6</v>
      </c>
      <c r="FK26" s="19">
        <v>-176.8</v>
      </c>
      <c r="FL26" s="15"/>
      <c r="FM26" s="19">
        <v>2.4</v>
      </c>
      <c r="FN26" s="19">
        <v>0.183</v>
      </c>
      <c r="FO26" s="19">
        <v>1.79271</v>
      </c>
      <c r="FP26" s="19">
        <v>1.9</v>
      </c>
      <c r="FQ26" s="19">
        <v>0.30410999999999999</v>
      </c>
      <c r="FR26" s="19">
        <v>0</v>
      </c>
      <c r="FS26" s="19">
        <v>0.5</v>
      </c>
      <c r="FT26" s="19">
        <v>1.5</v>
      </c>
      <c r="FU26" s="19">
        <v>8.5798199999999998</v>
      </c>
    </row>
    <row r="27" spans="1:177" ht="24" customHeight="1" x14ac:dyDescent="0.3">
      <c r="A27" s="13" t="s">
        <v>27</v>
      </c>
      <c r="B27" s="13" t="s">
        <v>658</v>
      </c>
      <c r="C27" s="14">
        <v>38.200000000000003</v>
      </c>
      <c r="D27" s="14">
        <v>17.7</v>
      </c>
      <c r="E27" s="14">
        <v>0.4</v>
      </c>
      <c r="F27" s="14"/>
      <c r="G27" s="14"/>
      <c r="H27" s="14">
        <v>-2.1</v>
      </c>
      <c r="I27" s="14">
        <v>0</v>
      </c>
      <c r="J27" s="14"/>
      <c r="K27" s="14"/>
      <c r="L27" s="14">
        <v>-16.899999999999999</v>
      </c>
      <c r="M27" s="14">
        <v>-14.8</v>
      </c>
      <c r="N27" s="14">
        <v>-20.8</v>
      </c>
      <c r="O27" s="14">
        <v>16.399999999999999</v>
      </c>
      <c r="P27" s="14">
        <v>0</v>
      </c>
      <c r="Q27" s="14"/>
      <c r="R27" s="14">
        <v>29.7</v>
      </c>
      <c r="S27" s="14">
        <v>0</v>
      </c>
      <c r="T27" s="14"/>
      <c r="U27" s="14"/>
      <c r="V27" s="14"/>
      <c r="W27" s="14"/>
      <c r="X27" s="14">
        <v>16.8</v>
      </c>
      <c r="Y27" s="14">
        <v>1.5</v>
      </c>
      <c r="Z27" s="14">
        <v>0.5</v>
      </c>
      <c r="AA27" s="14">
        <v>0.5</v>
      </c>
      <c r="AB27" s="14">
        <v>-3.4</v>
      </c>
      <c r="AC27" s="14">
        <v>6</v>
      </c>
      <c r="AD27" s="14">
        <v>7.3</v>
      </c>
      <c r="AE27" s="14"/>
      <c r="AF27" s="14"/>
      <c r="AG27" s="14"/>
      <c r="AH27" s="14"/>
      <c r="AI27" s="14">
        <v>14.1</v>
      </c>
      <c r="AJ27" s="14">
        <v>-20.3</v>
      </c>
      <c r="AK27" s="14"/>
      <c r="AL27" s="14"/>
      <c r="AM27" s="14"/>
      <c r="AN27" s="14">
        <v>-0.3</v>
      </c>
      <c r="AO27" s="14">
        <v>0</v>
      </c>
      <c r="AP27" s="14">
        <v>6.1</v>
      </c>
      <c r="AQ27" s="14">
        <v>4.7</v>
      </c>
      <c r="AR27" s="14">
        <v>-1</v>
      </c>
      <c r="AS27" s="14">
        <v>-0.2</v>
      </c>
      <c r="AT27" s="14">
        <v>2.6</v>
      </c>
      <c r="AU27" s="14">
        <v>0.7</v>
      </c>
      <c r="AV27" s="14"/>
      <c r="AW27" s="14"/>
      <c r="AX27" s="14"/>
      <c r="AY27" s="14">
        <v>8.5</v>
      </c>
      <c r="AZ27" s="14">
        <v>-0.5</v>
      </c>
      <c r="BA27" s="14">
        <v>-0.2</v>
      </c>
      <c r="BB27" s="14">
        <v>1</v>
      </c>
      <c r="BC27" s="14">
        <v>3.1</v>
      </c>
      <c r="BD27" s="14">
        <v>0.4</v>
      </c>
      <c r="BE27" s="14">
        <v>0.2</v>
      </c>
      <c r="BF27" s="14">
        <v>-0.5</v>
      </c>
      <c r="BG27" s="14"/>
      <c r="BH27" s="14"/>
      <c r="BI27" s="14">
        <v>5.6</v>
      </c>
      <c r="BJ27" s="14"/>
      <c r="BK27" s="14"/>
      <c r="BL27" s="14">
        <v>0</v>
      </c>
      <c r="BM27" s="14"/>
      <c r="BN27" s="14"/>
      <c r="BO27" s="14"/>
      <c r="BP27" s="14">
        <v>2.7</v>
      </c>
      <c r="BQ27" s="14">
        <v>-47.4</v>
      </c>
      <c r="BR27" s="14">
        <v>-48.7</v>
      </c>
      <c r="BS27" s="14">
        <v>-22.1</v>
      </c>
      <c r="BT27" s="14">
        <v>-20.7</v>
      </c>
      <c r="BU27" s="14"/>
      <c r="BV27" s="14"/>
      <c r="BW27" s="14"/>
      <c r="BX27" s="14"/>
      <c r="BY27" s="14"/>
      <c r="BZ27" s="14"/>
      <c r="CA27" s="14"/>
      <c r="CB27" s="14">
        <v>0</v>
      </c>
      <c r="CC27" s="14">
        <v>-0.4</v>
      </c>
      <c r="CD27" s="14">
        <v>8.3000000000000007</v>
      </c>
      <c r="CE27" s="14">
        <v>12.7</v>
      </c>
      <c r="CF27" s="14">
        <v>-6.3</v>
      </c>
      <c r="CG27" s="14">
        <v>0.5</v>
      </c>
      <c r="CH27" s="14">
        <v>-5.2</v>
      </c>
      <c r="CI27" s="14"/>
      <c r="CJ27" s="14"/>
      <c r="CK27" s="14"/>
      <c r="CL27" s="14">
        <v>0</v>
      </c>
      <c r="CM27" s="14"/>
      <c r="CN27" s="14"/>
      <c r="CO27" s="14"/>
      <c r="CP27" s="14"/>
      <c r="CQ27" s="14"/>
      <c r="CR27" s="14"/>
      <c r="CS27" s="14"/>
      <c r="CT27" s="14">
        <v>-20.3</v>
      </c>
      <c r="CU27" s="14">
        <v>-14.4</v>
      </c>
      <c r="CV27" s="14"/>
      <c r="CW27" s="14">
        <v>-8</v>
      </c>
      <c r="CX27" s="14">
        <v>4.3</v>
      </c>
      <c r="CY27" s="14"/>
      <c r="CZ27" s="14"/>
      <c r="DA27" s="14">
        <v>1.3</v>
      </c>
      <c r="DB27" s="14">
        <v>0</v>
      </c>
      <c r="DC27" s="14">
        <v>0</v>
      </c>
      <c r="DD27" s="14">
        <v>-0.8</v>
      </c>
      <c r="DE27" s="14">
        <v>30.2</v>
      </c>
      <c r="DF27" s="14"/>
      <c r="DG27" s="14">
        <v>0</v>
      </c>
      <c r="DH27" s="14">
        <v>0.9</v>
      </c>
      <c r="DI27" s="14"/>
      <c r="DJ27" s="14">
        <v>0.8</v>
      </c>
      <c r="DK27" s="14">
        <v>0.1</v>
      </c>
      <c r="DL27" s="14">
        <v>0.6</v>
      </c>
      <c r="DM27" s="14"/>
      <c r="DN27" s="14">
        <v>-0.8</v>
      </c>
      <c r="DO27" s="14">
        <v>-2.2999999999999998</v>
      </c>
      <c r="DP27" s="14">
        <v>4.7</v>
      </c>
      <c r="DQ27" s="14">
        <v>-3.2</v>
      </c>
      <c r="DR27" s="14"/>
      <c r="DS27" s="14">
        <v>0.1</v>
      </c>
      <c r="DT27" s="14">
        <v>0.2</v>
      </c>
      <c r="DU27" s="14">
        <v>0.3</v>
      </c>
      <c r="DV27" s="14"/>
      <c r="DW27" s="14">
        <v>-3.3</v>
      </c>
      <c r="DX27" s="14">
        <v>0.1</v>
      </c>
      <c r="DY27" s="14">
        <v>0.8</v>
      </c>
      <c r="DZ27" s="14">
        <v>1.5</v>
      </c>
      <c r="EA27" s="14">
        <v>0.9</v>
      </c>
      <c r="EB27" s="14">
        <v>0</v>
      </c>
      <c r="EC27" s="14">
        <v>1.5</v>
      </c>
      <c r="ED27" s="14">
        <v>3.4</v>
      </c>
      <c r="EE27" s="14">
        <v>-5.3</v>
      </c>
      <c r="EF27" s="14">
        <v>-6.5</v>
      </c>
      <c r="EG27" s="14">
        <v>0</v>
      </c>
      <c r="EH27" s="14">
        <v>0</v>
      </c>
      <c r="EI27" s="14">
        <v>2.6</v>
      </c>
      <c r="EJ27" s="14">
        <v>-0.1</v>
      </c>
      <c r="EK27" s="14">
        <v>1.8</v>
      </c>
      <c r="EL27" s="14">
        <v>0.2</v>
      </c>
      <c r="EM27" s="14">
        <v>0.2</v>
      </c>
      <c r="EN27" s="14">
        <v>0.2</v>
      </c>
      <c r="EO27" s="14"/>
      <c r="EP27" s="14">
        <v>10.7</v>
      </c>
      <c r="EQ27" s="14">
        <v>1.3</v>
      </c>
      <c r="ER27" s="14">
        <v>16</v>
      </c>
      <c r="ES27" s="14">
        <v>-0.2</v>
      </c>
      <c r="ET27" s="14">
        <v>-2</v>
      </c>
      <c r="EU27" s="14">
        <v>0</v>
      </c>
      <c r="EV27" s="14">
        <v>-6.9</v>
      </c>
      <c r="EW27" s="14">
        <v>0.7</v>
      </c>
      <c r="EX27" s="14">
        <v>0.3</v>
      </c>
      <c r="EY27" s="14">
        <v>0.6</v>
      </c>
      <c r="EZ27" s="14">
        <v>0.6</v>
      </c>
      <c r="FA27" s="14">
        <v>1</v>
      </c>
      <c r="FB27" s="14">
        <v>0.8</v>
      </c>
      <c r="FC27" s="14">
        <v>1.2</v>
      </c>
      <c r="FD27" s="14">
        <v>1.9</v>
      </c>
      <c r="FE27" s="14">
        <v>13.9</v>
      </c>
      <c r="FF27" s="14">
        <v>0</v>
      </c>
      <c r="FG27" s="14"/>
      <c r="FH27" s="14">
        <v>2.2000000000000002</v>
      </c>
      <c r="FI27" s="14">
        <v>3.7</v>
      </c>
      <c r="FJ27" s="14">
        <v>3.7</v>
      </c>
      <c r="FK27" s="14">
        <v>15.6</v>
      </c>
      <c r="FL27" s="15"/>
      <c r="FM27" s="14">
        <v>2.8</v>
      </c>
      <c r="FN27" s="14">
        <v>0.11899999999999999</v>
      </c>
      <c r="FO27" s="14">
        <v>1.3358399999999999</v>
      </c>
      <c r="FP27" s="14">
        <v>1.9</v>
      </c>
      <c r="FQ27" s="14">
        <v>0.30898999999999999</v>
      </c>
      <c r="FR27" s="14">
        <v>0</v>
      </c>
      <c r="FS27" s="14">
        <v>0.7</v>
      </c>
      <c r="FT27" s="14">
        <v>1.6</v>
      </c>
      <c r="FU27" s="14">
        <v>8.7638300000000005</v>
      </c>
    </row>
    <row r="28" spans="1:177" ht="24" customHeight="1" x14ac:dyDescent="0.3">
      <c r="A28" s="16" t="s">
        <v>27</v>
      </c>
      <c r="B28" s="16" t="s">
        <v>659</v>
      </c>
      <c r="C28" s="17">
        <v>36.1</v>
      </c>
      <c r="D28" s="17">
        <v>24.9</v>
      </c>
      <c r="E28" s="17">
        <v>1.2</v>
      </c>
      <c r="F28" s="17"/>
      <c r="G28" s="17"/>
      <c r="H28" s="17">
        <v>-4.7</v>
      </c>
      <c r="I28" s="17">
        <v>0</v>
      </c>
      <c r="J28" s="17"/>
      <c r="K28" s="17"/>
      <c r="L28" s="17">
        <v>-13.9</v>
      </c>
      <c r="M28" s="17">
        <v>-16.399999999999999</v>
      </c>
      <c r="N28" s="17">
        <v>-23.2</v>
      </c>
      <c r="O28" s="17">
        <v>19.3</v>
      </c>
      <c r="P28" s="17">
        <v>0</v>
      </c>
      <c r="Q28" s="17"/>
      <c r="R28" s="17">
        <v>29.3</v>
      </c>
      <c r="S28" s="17">
        <v>-0.1</v>
      </c>
      <c r="T28" s="17"/>
      <c r="U28" s="17"/>
      <c r="V28" s="17"/>
      <c r="W28" s="17"/>
      <c r="X28" s="17">
        <v>16.899999999999999</v>
      </c>
      <c r="Y28" s="17">
        <v>1.1000000000000001</v>
      </c>
      <c r="Z28" s="17">
        <v>0.3</v>
      </c>
      <c r="AA28" s="17">
        <v>0.9</v>
      </c>
      <c r="AB28" s="17">
        <v>-3.4</v>
      </c>
      <c r="AC28" s="17">
        <v>5.8</v>
      </c>
      <c r="AD28" s="17">
        <v>7</v>
      </c>
      <c r="AE28" s="17"/>
      <c r="AF28" s="17"/>
      <c r="AG28" s="17"/>
      <c r="AH28" s="17"/>
      <c r="AI28" s="17">
        <v>13.9</v>
      </c>
      <c r="AJ28" s="17">
        <v>-19.100000000000001</v>
      </c>
      <c r="AK28" s="17"/>
      <c r="AL28" s="17"/>
      <c r="AM28" s="17"/>
      <c r="AN28" s="17">
        <v>-0.3</v>
      </c>
      <c r="AO28" s="17">
        <v>0</v>
      </c>
      <c r="AP28" s="17">
        <v>7.4</v>
      </c>
      <c r="AQ28" s="17">
        <v>5.5</v>
      </c>
      <c r="AR28" s="17">
        <v>-0.9</v>
      </c>
      <c r="AS28" s="17">
        <v>0.1</v>
      </c>
      <c r="AT28" s="17">
        <v>2.6</v>
      </c>
      <c r="AU28" s="17">
        <v>0.9</v>
      </c>
      <c r="AV28" s="17"/>
      <c r="AW28" s="17"/>
      <c r="AX28" s="17"/>
      <c r="AY28" s="17">
        <v>7.5</v>
      </c>
      <c r="AZ28" s="17">
        <v>-0.5</v>
      </c>
      <c r="BA28" s="17">
        <v>-0.2</v>
      </c>
      <c r="BB28" s="17">
        <v>-0.3</v>
      </c>
      <c r="BC28" s="17">
        <v>3.3</v>
      </c>
      <c r="BD28" s="17">
        <v>0.4</v>
      </c>
      <c r="BE28" s="17">
        <v>0.2</v>
      </c>
      <c r="BF28" s="17">
        <v>-3</v>
      </c>
      <c r="BG28" s="17"/>
      <c r="BH28" s="17"/>
      <c r="BI28" s="17">
        <v>7.6</v>
      </c>
      <c r="BJ28" s="17"/>
      <c r="BK28" s="17"/>
      <c r="BL28" s="17">
        <v>0</v>
      </c>
      <c r="BM28" s="17"/>
      <c r="BN28" s="17"/>
      <c r="BO28" s="17"/>
      <c r="BP28" s="17">
        <v>6.3</v>
      </c>
      <c r="BQ28" s="17">
        <v>-44.7</v>
      </c>
      <c r="BR28" s="17">
        <v>-46.1</v>
      </c>
      <c r="BS28" s="17">
        <v>-19.399999999999999</v>
      </c>
      <c r="BT28" s="17">
        <v>-15.1</v>
      </c>
      <c r="BU28" s="17"/>
      <c r="BV28" s="17"/>
      <c r="BW28" s="17"/>
      <c r="BX28" s="17"/>
      <c r="BY28" s="17"/>
      <c r="BZ28" s="17"/>
      <c r="CA28" s="17"/>
      <c r="CB28" s="17">
        <v>0</v>
      </c>
      <c r="CC28" s="17">
        <v>-0.3</v>
      </c>
      <c r="CD28" s="17">
        <v>18.399999999999999</v>
      </c>
      <c r="CE28" s="17">
        <v>13.2</v>
      </c>
      <c r="CF28" s="17">
        <v>0.2</v>
      </c>
      <c r="CG28" s="17">
        <v>0.5</v>
      </c>
      <c r="CH28" s="17">
        <v>-5</v>
      </c>
      <c r="CI28" s="17"/>
      <c r="CJ28" s="17"/>
      <c r="CK28" s="17"/>
      <c r="CL28" s="17">
        <v>0</v>
      </c>
      <c r="CM28" s="17"/>
      <c r="CN28" s="17"/>
      <c r="CO28" s="17"/>
      <c r="CP28" s="17"/>
      <c r="CQ28" s="17"/>
      <c r="CR28" s="17"/>
      <c r="CS28" s="17"/>
      <c r="CT28" s="17">
        <v>-14.9</v>
      </c>
      <c r="CU28" s="17">
        <v>-11.3</v>
      </c>
      <c r="CV28" s="17"/>
      <c r="CW28" s="17">
        <v>-7.6</v>
      </c>
      <c r="CX28" s="17">
        <v>6.6</v>
      </c>
      <c r="CY28" s="17"/>
      <c r="CZ28" s="17"/>
      <c r="DA28" s="17">
        <v>1.3</v>
      </c>
      <c r="DB28" s="17">
        <v>0.1</v>
      </c>
      <c r="DC28" s="17">
        <v>0</v>
      </c>
      <c r="DD28" s="17">
        <v>-0.9</v>
      </c>
      <c r="DE28" s="17">
        <v>31.6</v>
      </c>
      <c r="DF28" s="17"/>
      <c r="DG28" s="17">
        <v>0</v>
      </c>
      <c r="DH28" s="17">
        <v>1</v>
      </c>
      <c r="DI28" s="17"/>
      <c r="DJ28" s="17">
        <v>-0.7</v>
      </c>
      <c r="DK28" s="17">
        <v>0.1</v>
      </c>
      <c r="DL28" s="17">
        <v>0.6</v>
      </c>
      <c r="DM28" s="17"/>
      <c r="DN28" s="17">
        <v>-0.8</v>
      </c>
      <c r="DO28" s="17">
        <v>-2.2999999999999998</v>
      </c>
      <c r="DP28" s="17">
        <v>4.9000000000000004</v>
      </c>
      <c r="DQ28" s="17">
        <v>-2.9</v>
      </c>
      <c r="DR28" s="17"/>
      <c r="DS28" s="17">
        <v>0.1</v>
      </c>
      <c r="DT28" s="17">
        <v>0.4</v>
      </c>
      <c r="DU28" s="17">
        <v>0.3</v>
      </c>
      <c r="DV28" s="17"/>
      <c r="DW28" s="17">
        <v>-3.5</v>
      </c>
      <c r="DX28" s="17">
        <v>0.1</v>
      </c>
      <c r="DY28" s="17">
        <v>0.6</v>
      </c>
      <c r="DZ28" s="17">
        <v>1.5</v>
      </c>
      <c r="EA28" s="17">
        <v>0.9</v>
      </c>
      <c r="EB28" s="17">
        <v>0</v>
      </c>
      <c r="EC28" s="17">
        <v>1.5</v>
      </c>
      <c r="ED28" s="17">
        <v>3.5</v>
      </c>
      <c r="EE28" s="17">
        <v>-4.0999999999999996</v>
      </c>
      <c r="EF28" s="17">
        <v>-5.2</v>
      </c>
      <c r="EG28" s="17">
        <v>0</v>
      </c>
      <c r="EH28" s="17">
        <v>0</v>
      </c>
      <c r="EI28" s="17">
        <v>2.6</v>
      </c>
      <c r="EJ28" s="17">
        <v>-0.1</v>
      </c>
      <c r="EK28" s="17">
        <v>1.8</v>
      </c>
      <c r="EL28" s="17">
        <v>0.2</v>
      </c>
      <c r="EM28" s="17">
        <v>0.2</v>
      </c>
      <c r="EN28" s="17">
        <v>0.2</v>
      </c>
      <c r="EO28" s="17"/>
      <c r="EP28" s="17">
        <v>11.1</v>
      </c>
      <c r="EQ28" s="17">
        <v>1.9</v>
      </c>
      <c r="ER28" s="17">
        <v>10.5</v>
      </c>
      <c r="ES28" s="17">
        <v>-0.1</v>
      </c>
      <c r="ET28" s="17">
        <v>2.1</v>
      </c>
      <c r="EU28" s="17">
        <v>0</v>
      </c>
      <c r="EV28" s="17">
        <v>-7</v>
      </c>
      <c r="EW28" s="17">
        <v>0.7</v>
      </c>
      <c r="EX28" s="17">
        <v>0.3</v>
      </c>
      <c r="EY28" s="17">
        <v>0.6</v>
      </c>
      <c r="EZ28" s="17">
        <v>0.6</v>
      </c>
      <c r="FA28" s="17">
        <v>1.6</v>
      </c>
      <c r="FB28" s="17">
        <v>0.8</v>
      </c>
      <c r="FC28" s="17">
        <v>1.2</v>
      </c>
      <c r="FD28" s="17">
        <v>1.9</v>
      </c>
      <c r="FE28" s="17">
        <v>14</v>
      </c>
      <c r="FF28" s="17">
        <v>0.3</v>
      </c>
      <c r="FG28" s="17"/>
      <c r="FH28" s="17">
        <v>2.4</v>
      </c>
      <c r="FI28" s="17">
        <v>3.4</v>
      </c>
      <c r="FJ28" s="17">
        <v>3.5</v>
      </c>
      <c r="FK28" s="17">
        <v>69.8</v>
      </c>
      <c r="FL28" s="15"/>
      <c r="FM28" s="17">
        <v>2.6</v>
      </c>
      <c r="FN28" s="17">
        <v>0.193</v>
      </c>
      <c r="FO28" s="17">
        <v>1.36696</v>
      </c>
      <c r="FP28" s="17">
        <v>1.8</v>
      </c>
      <c r="FQ28" s="17">
        <v>0.30404999999999999</v>
      </c>
      <c r="FR28" s="17">
        <v>0</v>
      </c>
      <c r="FS28" s="17">
        <v>0.8</v>
      </c>
      <c r="FT28" s="17">
        <v>1.5</v>
      </c>
      <c r="FU28" s="17">
        <v>8.5640099999999997</v>
      </c>
    </row>
    <row r="29" spans="1:177" ht="24" customHeight="1" x14ac:dyDescent="0.3">
      <c r="A29" s="16" t="s">
        <v>27</v>
      </c>
      <c r="B29" s="16" t="s">
        <v>660</v>
      </c>
      <c r="C29" s="17">
        <v>38.200000000000003</v>
      </c>
      <c r="D29" s="17">
        <v>26.1</v>
      </c>
      <c r="E29" s="17">
        <v>2.2000000000000002</v>
      </c>
      <c r="F29" s="17"/>
      <c r="G29" s="17"/>
      <c r="H29" s="17">
        <v>-2.2999999999999998</v>
      </c>
      <c r="I29" s="17">
        <v>0</v>
      </c>
      <c r="J29" s="17"/>
      <c r="K29" s="17"/>
      <c r="L29" s="17">
        <v>-14.2</v>
      </c>
      <c r="M29" s="17">
        <v>-11.2</v>
      </c>
      <c r="N29" s="17">
        <v>-17.600000000000001</v>
      </c>
      <c r="O29" s="17">
        <v>47.3</v>
      </c>
      <c r="P29" s="17">
        <v>0</v>
      </c>
      <c r="Q29" s="17"/>
      <c r="R29" s="17">
        <v>30.2</v>
      </c>
      <c r="S29" s="17">
        <v>0.1</v>
      </c>
      <c r="T29" s="17"/>
      <c r="U29" s="17"/>
      <c r="V29" s="17"/>
      <c r="W29" s="17"/>
      <c r="X29" s="17">
        <v>16.100000000000001</v>
      </c>
      <c r="Y29" s="17">
        <v>1.5</v>
      </c>
      <c r="Z29" s="17">
        <v>0.5</v>
      </c>
      <c r="AA29" s="17">
        <v>0.9</v>
      </c>
      <c r="AB29" s="17">
        <v>-3.4</v>
      </c>
      <c r="AC29" s="17">
        <v>6.1</v>
      </c>
      <c r="AD29" s="17">
        <v>7.6</v>
      </c>
      <c r="AE29" s="17"/>
      <c r="AF29" s="17"/>
      <c r="AG29" s="17"/>
      <c r="AH29" s="17"/>
      <c r="AI29" s="17">
        <v>15</v>
      </c>
      <c r="AJ29" s="17">
        <v>-19.5</v>
      </c>
      <c r="AK29" s="17"/>
      <c r="AL29" s="17"/>
      <c r="AM29" s="17"/>
      <c r="AN29" s="17">
        <v>-0.7</v>
      </c>
      <c r="AO29" s="17">
        <v>0</v>
      </c>
      <c r="AP29" s="17">
        <v>6.1</v>
      </c>
      <c r="AQ29" s="17">
        <v>8.6999999999999993</v>
      </c>
      <c r="AR29" s="17">
        <v>3</v>
      </c>
      <c r="AS29" s="17">
        <v>0.5</v>
      </c>
      <c r="AT29" s="17">
        <v>2.6</v>
      </c>
      <c r="AU29" s="17">
        <v>1.1000000000000001</v>
      </c>
      <c r="AV29" s="17"/>
      <c r="AW29" s="17"/>
      <c r="AX29" s="17"/>
      <c r="AY29" s="17">
        <v>10.5</v>
      </c>
      <c r="AZ29" s="17">
        <v>-0.7</v>
      </c>
      <c r="BA29" s="17">
        <v>-0.3</v>
      </c>
      <c r="BB29" s="17">
        <v>-0.3</v>
      </c>
      <c r="BC29" s="17">
        <v>4.9000000000000004</v>
      </c>
      <c r="BD29" s="17">
        <v>0.4</v>
      </c>
      <c r="BE29" s="17">
        <v>0.2</v>
      </c>
      <c r="BF29" s="17">
        <v>-0.2</v>
      </c>
      <c r="BG29" s="17"/>
      <c r="BH29" s="17"/>
      <c r="BI29" s="17">
        <v>9.3000000000000007</v>
      </c>
      <c r="BJ29" s="17"/>
      <c r="BK29" s="17"/>
      <c r="BL29" s="17">
        <v>0</v>
      </c>
      <c r="BM29" s="17"/>
      <c r="BN29" s="17"/>
      <c r="BO29" s="17"/>
      <c r="BP29" s="17">
        <v>7</v>
      </c>
      <c r="BQ29" s="17">
        <v>-44.1</v>
      </c>
      <c r="BR29" s="17">
        <v>-45.5</v>
      </c>
      <c r="BS29" s="17">
        <v>-18.100000000000001</v>
      </c>
      <c r="BT29" s="17">
        <v>-14.5</v>
      </c>
      <c r="BU29" s="17"/>
      <c r="BV29" s="17"/>
      <c r="BW29" s="17"/>
      <c r="BX29" s="17"/>
      <c r="BY29" s="17"/>
      <c r="BZ29" s="17"/>
      <c r="CA29" s="17"/>
      <c r="CB29" s="17">
        <v>0</v>
      </c>
      <c r="CC29" s="17">
        <v>-0.4</v>
      </c>
      <c r="CD29" s="17">
        <v>19.5</v>
      </c>
      <c r="CE29" s="17">
        <v>22.7</v>
      </c>
      <c r="CF29" s="17">
        <v>-0.4</v>
      </c>
      <c r="CG29" s="17">
        <v>0.4</v>
      </c>
      <c r="CH29" s="17">
        <v>-0.3</v>
      </c>
      <c r="CI29" s="17"/>
      <c r="CJ29" s="17"/>
      <c r="CK29" s="17"/>
      <c r="CL29" s="17">
        <v>0</v>
      </c>
      <c r="CM29" s="17"/>
      <c r="CN29" s="17"/>
      <c r="CO29" s="17"/>
      <c r="CP29" s="17"/>
      <c r="CQ29" s="17"/>
      <c r="CR29" s="17"/>
      <c r="CS29" s="17"/>
      <c r="CT29" s="17">
        <v>-12.9</v>
      </c>
      <c r="CU29" s="17">
        <v>-10.1</v>
      </c>
      <c r="CV29" s="17"/>
      <c r="CW29" s="17">
        <v>-7.3</v>
      </c>
      <c r="CX29" s="17">
        <v>5.4</v>
      </c>
      <c r="CY29" s="17"/>
      <c r="CZ29" s="17"/>
      <c r="DA29" s="17">
        <v>1.3</v>
      </c>
      <c r="DB29" s="17">
        <v>0</v>
      </c>
      <c r="DC29" s="17">
        <v>0</v>
      </c>
      <c r="DD29" s="17">
        <v>-0.9</v>
      </c>
      <c r="DE29" s="17">
        <v>32.4</v>
      </c>
      <c r="DF29" s="17"/>
      <c r="DG29" s="17">
        <v>0</v>
      </c>
      <c r="DH29" s="17">
        <v>1.1000000000000001</v>
      </c>
      <c r="DI29" s="17"/>
      <c r="DJ29" s="17">
        <v>-0.9</v>
      </c>
      <c r="DK29" s="17">
        <v>0.1</v>
      </c>
      <c r="DL29" s="17">
        <v>0.6</v>
      </c>
      <c r="DM29" s="17"/>
      <c r="DN29" s="17">
        <v>-0.8</v>
      </c>
      <c r="DO29" s="17">
        <v>-2.2999999999999998</v>
      </c>
      <c r="DP29" s="17">
        <v>5.0999999999999996</v>
      </c>
      <c r="DQ29" s="17">
        <v>-2.7</v>
      </c>
      <c r="DR29" s="17"/>
      <c r="DS29" s="17">
        <v>0</v>
      </c>
      <c r="DT29" s="17">
        <v>0.4</v>
      </c>
      <c r="DU29" s="17">
        <v>0.3</v>
      </c>
      <c r="DV29" s="17"/>
      <c r="DW29" s="17">
        <v>-3.3</v>
      </c>
      <c r="DX29" s="17">
        <v>0.2</v>
      </c>
      <c r="DY29" s="17">
        <v>0.5</v>
      </c>
      <c r="DZ29" s="17">
        <v>1.7</v>
      </c>
      <c r="EA29" s="17">
        <v>1.1000000000000001</v>
      </c>
      <c r="EB29" s="17">
        <v>0</v>
      </c>
      <c r="EC29" s="17">
        <v>1.5</v>
      </c>
      <c r="ED29" s="17">
        <v>3.7</v>
      </c>
      <c r="EE29" s="17">
        <v>-0.6</v>
      </c>
      <c r="EF29" s="17">
        <v>-1.3</v>
      </c>
      <c r="EG29" s="17">
        <v>0</v>
      </c>
      <c r="EH29" s="17">
        <v>0.3</v>
      </c>
      <c r="EI29" s="17">
        <v>2.6</v>
      </c>
      <c r="EJ29" s="17">
        <v>-0.1</v>
      </c>
      <c r="EK29" s="17">
        <v>1.8</v>
      </c>
      <c r="EL29" s="17">
        <v>0.2</v>
      </c>
      <c r="EM29" s="17">
        <v>0.2</v>
      </c>
      <c r="EN29" s="17">
        <v>0.2</v>
      </c>
      <c r="EO29" s="17"/>
      <c r="EP29" s="17">
        <v>11.4</v>
      </c>
      <c r="EQ29" s="17">
        <v>2.4</v>
      </c>
      <c r="ER29" s="17">
        <v>17.7</v>
      </c>
      <c r="ES29" s="17">
        <v>-0.2</v>
      </c>
      <c r="ET29" s="17">
        <v>3.5</v>
      </c>
      <c r="EU29" s="17">
        <v>0</v>
      </c>
      <c r="EV29" s="17">
        <v>-7.2</v>
      </c>
      <c r="EW29" s="17">
        <v>0.7</v>
      </c>
      <c r="EX29" s="17">
        <v>0.3</v>
      </c>
      <c r="EY29" s="17">
        <v>0.6</v>
      </c>
      <c r="EZ29" s="17">
        <v>0.6</v>
      </c>
      <c r="FA29" s="17">
        <v>2.1</v>
      </c>
      <c r="FB29" s="17">
        <v>0.8</v>
      </c>
      <c r="FC29" s="17">
        <v>1.4</v>
      </c>
      <c r="FD29" s="17">
        <v>1.2</v>
      </c>
      <c r="FE29" s="17">
        <v>14.4</v>
      </c>
      <c r="FF29" s="17">
        <v>0.6</v>
      </c>
      <c r="FG29" s="17"/>
      <c r="FH29" s="17">
        <v>2.2999999999999998</v>
      </c>
      <c r="FI29" s="17">
        <v>3</v>
      </c>
      <c r="FJ29" s="17">
        <v>3.6</v>
      </c>
      <c r="FK29" s="17">
        <v>171.7</v>
      </c>
      <c r="FL29" s="15"/>
      <c r="FM29" s="17">
        <v>2.4</v>
      </c>
      <c r="FN29" s="17">
        <v>-0.34399999999999997</v>
      </c>
      <c r="FO29" s="17">
        <v>1.2306600000000001</v>
      </c>
      <c r="FP29" s="17">
        <v>0.7</v>
      </c>
      <c r="FQ29" s="17">
        <v>0.30529000000000001</v>
      </c>
      <c r="FR29" s="17">
        <v>0</v>
      </c>
      <c r="FS29" s="17">
        <v>0.9</v>
      </c>
      <c r="FT29" s="17">
        <v>1.6</v>
      </c>
      <c r="FU29" s="17">
        <v>6.7919499999999999</v>
      </c>
    </row>
    <row r="30" spans="1:177" ht="24" customHeight="1" x14ac:dyDescent="0.3">
      <c r="A30" s="16" t="s">
        <v>27</v>
      </c>
      <c r="B30" s="16" t="s">
        <v>661</v>
      </c>
      <c r="C30" s="17">
        <v>37</v>
      </c>
      <c r="D30" s="17">
        <v>35.6</v>
      </c>
      <c r="E30" s="17">
        <v>3.4</v>
      </c>
      <c r="F30" s="17"/>
      <c r="G30" s="17"/>
      <c r="H30" s="17">
        <v>-0.6</v>
      </c>
      <c r="I30" s="17">
        <v>0</v>
      </c>
      <c r="J30" s="17"/>
      <c r="K30" s="17"/>
      <c r="L30" s="17">
        <v>-11.2</v>
      </c>
      <c r="M30" s="17">
        <v>-10.4</v>
      </c>
      <c r="N30" s="17">
        <v>-17.2</v>
      </c>
      <c r="O30" s="17">
        <v>50</v>
      </c>
      <c r="P30" s="17">
        <v>0</v>
      </c>
      <c r="Q30" s="17"/>
      <c r="R30" s="17">
        <v>32.200000000000003</v>
      </c>
      <c r="S30" s="17">
        <v>0.1</v>
      </c>
      <c r="T30" s="17"/>
      <c r="U30" s="17"/>
      <c r="V30" s="17"/>
      <c r="W30" s="17"/>
      <c r="X30" s="17">
        <v>18.899999999999999</v>
      </c>
      <c r="Y30" s="17">
        <v>1.7</v>
      </c>
      <c r="Z30" s="17">
        <v>0.8</v>
      </c>
      <c r="AA30" s="17">
        <v>0.9</v>
      </c>
      <c r="AB30" s="17">
        <v>-3.4</v>
      </c>
      <c r="AC30" s="17">
        <v>6.4</v>
      </c>
      <c r="AD30" s="17">
        <v>8.5</v>
      </c>
      <c r="AE30" s="17"/>
      <c r="AF30" s="17"/>
      <c r="AG30" s="17"/>
      <c r="AH30" s="17"/>
      <c r="AI30" s="17">
        <v>16.3</v>
      </c>
      <c r="AJ30" s="17">
        <v>-15.7</v>
      </c>
      <c r="AK30" s="17"/>
      <c r="AL30" s="17"/>
      <c r="AM30" s="17"/>
      <c r="AN30" s="17">
        <v>-0.6</v>
      </c>
      <c r="AO30" s="17">
        <v>0</v>
      </c>
      <c r="AP30" s="17">
        <v>5.8</v>
      </c>
      <c r="AQ30" s="17">
        <v>9.1</v>
      </c>
      <c r="AR30" s="17">
        <v>3</v>
      </c>
      <c r="AS30" s="17">
        <v>0.3</v>
      </c>
      <c r="AT30" s="17">
        <v>2.6</v>
      </c>
      <c r="AU30" s="17">
        <v>1.8</v>
      </c>
      <c r="AV30" s="17"/>
      <c r="AW30" s="17"/>
      <c r="AX30" s="17"/>
      <c r="AY30" s="17">
        <v>9.5</v>
      </c>
      <c r="AZ30" s="17">
        <v>-1.1000000000000001</v>
      </c>
      <c r="BA30" s="17">
        <v>-0.5</v>
      </c>
      <c r="BB30" s="17">
        <v>-1.8</v>
      </c>
      <c r="BC30" s="17">
        <v>5.7</v>
      </c>
      <c r="BD30" s="17">
        <v>0.4</v>
      </c>
      <c r="BE30" s="17">
        <v>0.2</v>
      </c>
      <c r="BF30" s="17">
        <v>-0.2</v>
      </c>
      <c r="BG30" s="17"/>
      <c r="BH30" s="17"/>
      <c r="BI30" s="17">
        <v>10.4</v>
      </c>
      <c r="BJ30" s="17"/>
      <c r="BK30" s="17"/>
      <c r="BL30" s="17">
        <v>0</v>
      </c>
      <c r="BM30" s="17"/>
      <c r="BN30" s="17"/>
      <c r="BO30" s="17"/>
      <c r="BP30" s="17">
        <v>9.1</v>
      </c>
      <c r="BQ30" s="17">
        <v>-41.9</v>
      </c>
      <c r="BR30" s="17">
        <v>-43.3</v>
      </c>
      <c r="BS30" s="17">
        <v>-16</v>
      </c>
      <c r="BT30" s="17">
        <v>-12.2</v>
      </c>
      <c r="BU30" s="17"/>
      <c r="BV30" s="17"/>
      <c r="BW30" s="17"/>
      <c r="BX30" s="17"/>
      <c r="BY30" s="17"/>
      <c r="BZ30" s="17"/>
      <c r="CA30" s="17"/>
      <c r="CB30" s="17">
        <v>0</v>
      </c>
      <c r="CC30" s="17">
        <v>-0.4</v>
      </c>
      <c r="CD30" s="17">
        <v>44.5</v>
      </c>
      <c r="CE30" s="17">
        <v>23.3</v>
      </c>
      <c r="CF30" s="17">
        <v>-0.3</v>
      </c>
      <c r="CG30" s="17">
        <v>0.5</v>
      </c>
      <c r="CH30" s="17">
        <v>-0.1</v>
      </c>
      <c r="CI30" s="17"/>
      <c r="CJ30" s="17"/>
      <c r="CK30" s="17"/>
      <c r="CL30" s="17">
        <v>0</v>
      </c>
      <c r="CM30" s="17"/>
      <c r="CN30" s="17"/>
      <c r="CO30" s="17"/>
      <c r="CP30" s="17"/>
      <c r="CQ30" s="17"/>
      <c r="CR30" s="17"/>
      <c r="CS30" s="17"/>
      <c r="CT30" s="17">
        <v>-10.3</v>
      </c>
      <c r="CU30" s="17">
        <v>-8.6</v>
      </c>
      <c r="CV30" s="17"/>
      <c r="CW30" s="17">
        <v>-6.7</v>
      </c>
      <c r="CX30" s="17">
        <v>7.4</v>
      </c>
      <c r="CY30" s="17"/>
      <c r="CZ30" s="17"/>
      <c r="DA30" s="17">
        <v>1.3</v>
      </c>
      <c r="DB30" s="17">
        <v>0</v>
      </c>
      <c r="DC30" s="17">
        <v>0</v>
      </c>
      <c r="DD30" s="17">
        <v>-0.8</v>
      </c>
      <c r="DE30" s="17">
        <v>33.299999999999997</v>
      </c>
      <c r="DF30" s="17"/>
      <c r="DG30" s="17">
        <v>0.1</v>
      </c>
      <c r="DH30" s="17">
        <v>1.1000000000000001</v>
      </c>
      <c r="DI30" s="17"/>
      <c r="DJ30" s="17">
        <v>-0.1</v>
      </c>
      <c r="DK30" s="17">
        <v>0.1</v>
      </c>
      <c r="DL30" s="17">
        <v>0.6</v>
      </c>
      <c r="DM30" s="17"/>
      <c r="DN30" s="17">
        <v>-0.8</v>
      </c>
      <c r="DO30" s="17">
        <v>-2.2999999999999998</v>
      </c>
      <c r="DP30" s="17">
        <v>5</v>
      </c>
      <c r="DQ30" s="17">
        <v>-2.2999999999999998</v>
      </c>
      <c r="DR30" s="17"/>
      <c r="DS30" s="17">
        <v>0</v>
      </c>
      <c r="DT30" s="17">
        <v>0.4</v>
      </c>
      <c r="DU30" s="17">
        <v>0.3</v>
      </c>
      <c r="DV30" s="17"/>
      <c r="DW30" s="17">
        <v>-3.2</v>
      </c>
      <c r="DX30" s="17">
        <v>0.1</v>
      </c>
      <c r="DY30" s="17">
        <v>0.7</v>
      </c>
      <c r="DZ30" s="17">
        <v>1.7</v>
      </c>
      <c r="EA30" s="17">
        <v>1.1000000000000001</v>
      </c>
      <c r="EB30" s="17">
        <v>0</v>
      </c>
      <c r="EC30" s="17">
        <v>1.5</v>
      </c>
      <c r="ED30" s="17">
        <v>3.7</v>
      </c>
      <c r="EE30" s="17">
        <v>0.5</v>
      </c>
      <c r="EF30" s="17">
        <v>-0.4</v>
      </c>
      <c r="EG30" s="17">
        <v>0.4</v>
      </c>
      <c r="EH30" s="17">
        <v>0.5</v>
      </c>
      <c r="EI30" s="17">
        <v>2.6</v>
      </c>
      <c r="EJ30" s="17">
        <v>-0.1</v>
      </c>
      <c r="EK30" s="17">
        <v>1.7</v>
      </c>
      <c r="EL30" s="17">
        <v>0.2</v>
      </c>
      <c r="EM30" s="17">
        <v>0.2</v>
      </c>
      <c r="EN30" s="17">
        <v>0.2</v>
      </c>
      <c r="EO30" s="17"/>
      <c r="EP30" s="17">
        <v>12</v>
      </c>
      <c r="EQ30" s="17">
        <v>2.9</v>
      </c>
      <c r="ER30" s="17">
        <v>20.100000000000001</v>
      </c>
      <c r="ES30" s="17">
        <v>-0.2</v>
      </c>
      <c r="ET30" s="17">
        <v>7.1</v>
      </c>
      <c r="EU30" s="17">
        <v>0</v>
      </c>
      <c r="EV30" s="17">
        <v>-7.3</v>
      </c>
      <c r="EW30" s="17">
        <v>0.7</v>
      </c>
      <c r="EX30" s="17">
        <v>0.3</v>
      </c>
      <c r="EY30" s="17">
        <v>0.6</v>
      </c>
      <c r="EZ30" s="17">
        <v>0.6</v>
      </c>
      <c r="FA30" s="17">
        <v>2.6</v>
      </c>
      <c r="FB30" s="17">
        <v>0.8</v>
      </c>
      <c r="FC30" s="17">
        <v>1.3</v>
      </c>
      <c r="FD30" s="17">
        <v>0.6</v>
      </c>
      <c r="FE30" s="17">
        <v>15.4</v>
      </c>
      <c r="FF30" s="17">
        <v>0.2</v>
      </c>
      <c r="FG30" s="17"/>
      <c r="FH30" s="17">
        <v>2.1</v>
      </c>
      <c r="FI30" s="17">
        <v>3.3</v>
      </c>
      <c r="FJ30" s="17">
        <v>3.5</v>
      </c>
      <c r="FK30" s="17">
        <v>256.8</v>
      </c>
      <c r="FL30" s="15"/>
      <c r="FM30" s="17">
        <v>2.2999999999999998</v>
      </c>
      <c r="FN30" s="17">
        <v>-0.13500000000000001</v>
      </c>
      <c r="FO30" s="17">
        <v>1.3286800000000001</v>
      </c>
      <c r="FP30" s="17">
        <v>1.6</v>
      </c>
      <c r="FQ30" s="17">
        <v>0.31048999999999999</v>
      </c>
      <c r="FR30" s="17">
        <v>0</v>
      </c>
      <c r="FS30" s="17">
        <v>1</v>
      </c>
      <c r="FT30" s="17">
        <v>1.5</v>
      </c>
      <c r="FU30" s="17">
        <v>7.9041699999999997</v>
      </c>
    </row>
    <row r="31" spans="1:177" ht="24" customHeight="1" x14ac:dyDescent="0.3">
      <c r="A31" s="16" t="s">
        <v>27</v>
      </c>
      <c r="B31" s="16" t="s">
        <v>662</v>
      </c>
      <c r="C31" s="17">
        <v>37.9</v>
      </c>
      <c r="D31" s="17">
        <v>37.9</v>
      </c>
      <c r="E31" s="17">
        <v>3.8</v>
      </c>
      <c r="F31" s="17"/>
      <c r="G31" s="17"/>
      <c r="H31" s="17">
        <v>-0.7</v>
      </c>
      <c r="I31" s="17">
        <v>0</v>
      </c>
      <c r="J31" s="17"/>
      <c r="K31" s="17"/>
      <c r="L31" s="17">
        <v>-10.3</v>
      </c>
      <c r="M31" s="17">
        <v>-10.5</v>
      </c>
      <c r="N31" s="17">
        <v>-17.8</v>
      </c>
      <c r="O31" s="17">
        <v>51.8</v>
      </c>
      <c r="P31" s="17">
        <v>0</v>
      </c>
      <c r="Q31" s="17"/>
      <c r="R31" s="17">
        <v>35.200000000000003</v>
      </c>
      <c r="S31" s="17">
        <v>0</v>
      </c>
      <c r="T31" s="17"/>
      <c r="U31" s="17"/>
      <c r="V31" s="17"/>
      <c r="W31" s="17"/>
      <c r="X31" s="17">
        <v>19.899999999999999</v>
      </c>
      <c r="Y31" s="17">
        <v>1.5</v>
      </c>
      <c r="Z31" s="17">
        <v>0.6</v>
      </c>
      <c r="AA31" s="17">
        <v>0.9</v>
      </c>
      <c r="AB31" s="17">
        <v>-3.4</v>
      </c>
      <c r="AC31" s="17">
        <v>6.2</v>
      </c>
      <c r="AD31" s="17">
        <v>10.199999999999999</v>
      </c>
      <c r="AE31" s="17"/>
      <c r="AF31" s="17"/>
      <c r="AG31" s="17"/>
      <c r="AH31" s="17"/>
      <c r="AI31" s="17">
        <v>16.600000000000001</v>
      </c>
      <c r="AJ31" s="17">
        <v>-14.7</v>
      </c>
      <c r="AK31" s="17"/>
      <c r="AL31" s="17"/>
      <c r="AM31" s="17"/>
      <c r="AN31" s="17">
        <v>-1</v>
      </c>
      <c r="AO31" s="17">
        <v>0</v>
      </c>
      <c r="AP31" s="17">
        <v>5.2</v>
      </c>
      <c r="AQ31" s="17">
        <v>9.8000000000000007</v>
      </c>
      <c r="AR31" s="17">
        <v>4.7</v>
      </c>
      <c r="AS31" s="17">
        <v>0.5</v>
      </c>
      <c r="AT31" s="17">
        <v>2.6</v>
      </c>
      <c r="AU31" s="17">
        <v>1.2</v>
      </c>
      <c r="AV31" s="17"/>
      <c r="AW31" s="17"/>
      <c r="AX31" s="17"/>
      <c r="AY31" s="17">
        <v>9.1</v>
      </c>
      <c r="AZ31" s="17">
        <v>-1.1000000000000001</v>
      </c>
      <c r="BA31" s="17">
        <v>-0.8</v>
      </c>
      <c r="BB31" s="17">
        <v>-2.8</v>
      </c>
      <c r="BC31" s="17">
        <v>-2</v>
      </c>
      <c r="BD31" s="17">
        <v>0.4</v>
      </c>
      <c r="BE31" s="17">
        <v>0.2</v>
      </c>
      <c r="BF31" s="17">
        <v>-0.7</v>
      </c>
      <c r="BG31" s="17"/>
      <c r="BH31" s="17"/>
      <c r="BI31" s="17">
        <v>9.6999999999999993</v>
      </c>
      <c r="BJ31" s="17"/>
      <c r="BK31" s="17"/>
      <c r="BL31" s="17">
        <v>0</v>
      </c>
      <c r="BM31" s="17"/>
      <c r="BN31" s="17"/>
      <c r="BO31" s="17"/>
      <c r="BP31" s="17">
        <v>10</v>
      </c>
      <c r="BQ31" s="17">
        <v>-37.1</v>
      </c>
      <c r="BR31" s="17">
        <v>-38.9</v>
      </c>
      <c r="BS31" s="17">
        <v>-11.9</v>
      </c>
      <c r="BT31" s="17">
        <v>-7.6</v>
      </c>
      <c r="BU31" s="17"/>
      <c r="BV31" s="17"/>
      <c r="BW31" s="17"/>
      <c r="BX31" s="17"/>
      <c r="BY31" s="17"/>
      <c r="BZ31" s="17"/>
      <c r="CA31" s="17"/>
      <c r="CB31" s="17">
        <v>0.2</v>
      </c>
      <c r="CC31" s="17">
        <v>-0.5</v>
      </c>
      <c r="CD31" s="17">
        <v>44.3</v>
      </c>
      <c r="CE31" s="17">
        <v>23.5</v>
      </c>
      <c r="CF31" s="17">
        <v>5.9</v>
      </c>
      <c r="CG31" s="17">
        <v>0.2</v>
      </c>
      <c r="CH31" s="17">
        <v>3.8</v>
      </c>
      <c r="CI31" s="17"/>
      <c r="CJ31" s="17"/>
      <c r="CK31" s="17"/>
      <c r="CL31" s="17">
        <v>0</v>
      </c>
      <c r="CM31" s="17"/>
      <c r="CN31" s="17"/>
      <c r="CO31" s="17"/>
      <c r="CP31" s="17"/>
      <c r="CQ31" s="17"/>
      <c r="CR31" s="17"/>
      <c r="CS31" s="17"/>
      <c r="CT31" s="17">
        <v>2.4</v>
      </c>
      <c r="CU31" s="17">
        <v>-2.9</v>
      </c>
      <c r="CV31" s="17"/>
      <c r="CW31" s="17">
        <v>-6.1</v>
      </c>
      <c r="CX31" s="17">
        <v>8.6</v>
      </c>
      <c r="CY31" s="17"/>
      <c r="CZ31" s="17"/>
      <c r="DA31" s="17">
        <v>1.3</v>
      </c>
      <c r="DB31" s="17">
        <v>0.1</v>
      </c>
      <c r="DC31" s="17">
        <v>0</v>
      </c>
      <c r="DD31" s="17">
        <v>-0.9</v>
      </c>
      <c r="DE31" s="17">
        <v>34.1</v>
      </c>
      <c r="DF31" s="17"/>
      <c r="DG31" s="17">
        <v>0.1</v>
      </c>
      <c r="DH31" s="17">
        <v>0.9</v>
      </c>
      <c r="DI31" s="17"/>
      <c r="DJ31" s="17">
        <v>-0.4</v>
      </c>
      <c r="DK31" s="17">
        <v>0.1</v>
      </c>
      <c r="DL31" s="17">
        <v>0.6</v>
      </c>
      <c r="DM31" s="17"/>
      <c r="DN31" s="17">
        <v>-0.9</v>
      </c>
      <c r="DO31" s="17">
        <v>-2.2999999999999998</v>
      </c>
      <c r="DP31" s="17">
        <v>5.5</v>
      </c>
      <c r="DQ31" s="17">
        <v>-1.8</v>
      </c>
      <c r="DR31" s="17"/>
      <c r="DS31" s="17">
        <v>0.1</v>
      </c>
      <c r="DT31" s="17">
        <v>0.6</v>
      </c>
      <c r="DU31" s="17">
        <v>0.3</v>
      </c>
      <c r="DV31" s="17"/>
      <c r="DW31" s="17">
        <v>-3.1</v>
      </c>
      <c r="DX31" s="17">
        <v>0.1</v>
      </c>
      <c r="DY31" s="17">
        <v>0.5</v>
      </c>
      <c r="DZ31" s="17">
        <v>1.5</v>
      </c>
      <c r="EA31" s="17">
        <v>0.9</v>
      </c>
      <c r="EB31" s="17">
        <v>0</v>
      </c>
      <c r="EC31" s="17">
        <v>1.5</v>
      </c>
      <c r="ED31" s="17">
        <v>3.6</v>
      </c>
      <c r="EE31" s="17">
        <v>-2</v>
      </c>
      <c r="EF31" s="17">
        <v>1.5</v>
      </c>
      <c r="EG31" s="17">
        <v>0</v>
      </c>
      <c r="EH31" s="17">
        <v>0.6</v>
      </c>
      <c r="EI31" s="17">
        <v>2.6</v>
      </c>
      <c r="EJ31" s="17">
        <v>-0.1</v>
      </c>
      <c r="EK31" s="17">
        <v>1.7</v>
      </c>
      <c r="EL31" s="17">
        <v>0.2</v>
      </c>
      <c r="EM31" s="17">
        <v>0.2</v>
      </c>
      <c r="EN31" s="17">
        <v>0.2</v>
      </c>
      <c r="EO31" s="17"/>
      <c r="EP31" s="17">
        <v>11.6</v>
      </c>
      <c r="EQ31" s="17">
        <v>3.2</v>
      </c>
      <c r="ER31" s="17">
        <v>29.4</v>
      </c>
      <c r="ES31" s="17">
        <v>-0.2</v>
      </c>
      <c r="ET31" s="17">
        <v>9.4</v>
      </c>
      <c r="EU31" s="17">
        <v>0</v>
      </c>
      <c r="EV31" s="17">
        <v>-7.4</v>
      </c>
      <c r="EW31" s="17">
        <v>0.7</v>
      </c>
      <c r="EX31" s="17">
        <v>0.3</v>
      </c>
      <c r="EY31" s="17">
        <v>0.6</v>
      </c>
      <c r="EZ31" s="17">
        <v>0.6</v>
      </c>
      <c r="FA31" s="17">
        <v>3</v>
      </c>
      <c r="FB31" s="17">
        <v>1.2</v>
      </c>
      <c r="FC31" s="17">
        <v>1.2</v>
      </c>
      <c r="FD31" s="17">
        <v>1.3</v>
      </c>
      <c r="FE31" s="17">
        <v>15.6</v>
      </c>
      <c r="FF31" s="17">
        <v>0.5</v>
      </c>
      <c r="FG31" s="17"/>
      <c r="FH31" s="17">
        <v>2.1</v>
      </c>
      <c r="FI31" s="17">
        <v>4</v>
      </c>
      <c r="FJ31" s="17">
        <v>3.5</v>
      </c>
      <c r="FK31" s="17">
        <v>321.89999999999998</v>
      </c>
      <c r="FL31" s="15"/>
      <c r="FM31" s="17">
        <v>2.4</v>
      </c>
      <c r="FN31" s="17">
        <v>-7.0000000000000007E-2</v>
      </c>
      <c r="FO31" s="17">
        <v>1.28877</v>
      </c>
      <c r="FP31" s="17">
        <v>1.7</v>
      </c>
      <c r="FQ31" s="17">
        <v>0.30607000000000001</v>
      </c>
      <c r="FR31" s="17">
        <v>0</v>
      </c>
      <c r="FS31" s="17">
        <v>1.1000000000000001</v>
      </c>
      <c r="FT31" s="17">
        <v>1.5</v>
      </c>
      <c r="FU31" s="17">
        <v>8.2248400000000004</v>
      </c>
    </row>
    <row r="32" spans="1:177" ht="24" customHeight="1" x14ac:dyDescent="0.3">
      <c r="A32" s="16" t="s">
        <v>27</v>
      </c>
      <c r="B32" s="16" t="s">
        <v>663</v>
      </c>
      <c r="C32" s="17">
        <v>36.1</v>
      </c>
      <c r="D32" s="17">
        <v>37.299999999999997</v>
      </c>
      <c r="E32" s="17">
        <v>4.8</v>
      </c>
      <c r="F32" s="17"/>
      <c r="G32" s="17"/>
      <c r="H32" s="17">
        <v>-2</v>
      </c>
      <c r="I32" s="17">
        <v>0</v>
      </c>
      <c r="J32" s="17"/>
      <c r="K32" s="17"/>
      <c r="L32" s="17">
        <v>-8.4</v>
      </c>
      <c r="M32" s="17">
        <v>-10.1</v>
      </c>
      <c r="N32" s="17">
        <v>-16.399999999999999</v>
      </c>
      <c r="O32" s="17">
        <v>55.5</v>
      </c>
      <c r="P32" s="17">
        <v>0</v>
      </c>
      <c r="Q32" s="17"/>
      <c r="R32" s="17">
        <v>41.3</v>
      </c>
      <c r="S32" s="17">
        <v>-0.1</v>
      </c>
      <c r="T32" s="17"/>
      <c r="U32" s="17"/>
      <c r="V32" s="17"/>
      <c r="W32" s="17"/>
      <c r="X32" s="17">
        <v>17.600000000000001</v>
      </c>
      <c r="Y32" s="17">
        <v>1.4</v>
      </c>
      <c r="Z32" s="17">
        <v>0.5</v>
      </c>
      <c r="AA32" s="17">
        <v>0.9</v>
      </c>
      <c r="AB32" s="17">
        <v>-3.4</v>
      </c>
      <c r="AC32" s="17">
        <v>5.7</v>
      </c>
      <c r="AD32" s="17">
        <v>9.6</v>
      </c>
      <c r="AE32" s="17"/>
      <c r="AF32" s="17"/>
      <c r="AG32" s="17"/>
      <c r="AH32" s="17"/>
      <c r="AI32" s="17">
        <v>15.8</v>
      </c>
      <c r="AJ32" s="17">
        <v>-13.9</v>
      </c>
      <c r="AK32" s="17"/>
      <c r="AL32" s="17"/>
      <c r="AM32" s="17"/>
      <c r="AN32" s="17">
        <v>-1</v>
      </c>
      <c r="AO32" s="17">
        <v>0</v>
      </c>
      <c r="AP32" s="17">
        <v>5.5</v>
      </c>
      <c r="AQ32" s="17">
        <v>8.6999999999999993</v>
      </c>
      <c r="AR32" s="17">
        <v>5.3</v>
      </c>
      <c r="AS32" s="17">
        <v>-0.5</v>
      </c>
      <c r="AT32" s="17">
        <v>2.6</v>
      </c>
      <c r="AU32" s="17">
        <v>1.3</v>
      </c>
      <c r="AV32" s="17"/>
      <c r="AW32" s="17"/>
      <c r="AX32" s="17"/>
      <c r="AY32" s="17">
        <v>10.4</v>
      </c>
      <c r="AZ32" s="17">
        <v>-1</v>
      </c>
      <c r="BA32" s="17">
        <v>-0.5</v>
      </c>
      <c r="BB32" s="17">
        <v>-3.9</v>
      </c>
      <c r="BC32" s="17">
        <v>-1.1000000000000001</v>
      </c>
      <c r="BD32" s="17">
        <v>0.4</v>
      </c>
      <c r="BE32" s="17">
        <v>0.2</v>
      </c>
      <c r="BF32" s="17">
        <v>-4.3</v>
      </c>
      <c r="BG32" s="17"/>
      <c r="BH32" s="17"/>
      <c r="BI32" s="17">
        <v>11.5</v>
      </c>
      <c r="BJ32" s="17"/>
      <c r="BK32" s="17"/>
      <c r="BL32" s="17">
        <v>0</v>
      </c>
      <c r="BM32" s="17"/>
      <c r="BN32" s="17"/>
      <c r="BO32" s="17"/>
      <c r="BP32" s="17">
        <v>12.2</v>
      </c>
      <c r="BQ32" s="17">
        <v>-35</v>
      </c>
      <c r="BR32" s="17">
        <v>-36.299999999999997</v>
      </c>
      <c r="BS32" s="17">
        <v>-8.6</v>
      </c>
      <c r="BT32" s="17">
        <v>-3.4</v>
      </c>
      <c r="BU32" s="17"/>
      <c r="BV32" s="17"/>
      <c r="BW32" s="17"/>
      <c r="BX32" s="17"/>
      <c r="BY32" s="17"/>
      <c r="BZ32" s="17"/>
      <c r="CA32" s="17"/>
      <c r="CB32" s="17">
        <v>0.2</v>
      </c>
      <c r="CC32" s="17">
        <v>-0.5</v>
      </c>
      <c r="CD32" s="17">
        <v>47.1</v>
      </c>
      <c r="CE32" s="17">
        <v>22.7</v>
      </c>
      <c r="CF32" s="17">
        <v>5.3</v>
      </c>
      <c r="CG32" s="17">
        <v>0.3</v>
      </c>
      <c r="CH32" s="17">
        <v>3.8</v>
      </c>
      <c r="CI32" s="17"/>
      <c r="CJ32" s="17"/>
      <c r="CK32" s="17"/>
      <c r="CL32" s="17">
        <v>0</v>
      </c>
      <c r="CM32" s="17"/>
      <c r="CN32" s="17"/>
      <c r="CO32" s="17"/>
      <c r="CP32" s="17"/>
      <c r="CQ32" s="17"/>
      <c r="CR32" s="17"/>
      <c r="CS32" s="17"/>
      <c r="CT32" s="17">
        <v>10.3</v>
      </c>
      <c r="CU32" s="17">
        <v>1</v>
      </c>
      <c r="CV32" s="17"/>
      <c r="CW32" s="17">
        <v>-5.0999999999999996</v>
      </c>
      <c r="CX32" s="17">
        <v>8.1999999999999993</v>
      </c>
      <c r="CY32" s="17"/>
      <c r="CZ32" s="17"/>
      <c r="DA32" s="17">
        <v>1.3</v>
      </c>
      <c r="DB32" s="17">
        <v>0</v>
      </c>
      <c r="DC32" s="17">
        <v>0</v>
      </c>
      <c r="DD32" s="17">
        <v>-0.9</v>
      </c>
      <c r="DE32" s="17">
        <v>34.4</v>
      </c>
      <c r="DF32" s="17"/>
      <c r="DG32" s="17">
        <v>0.1</v>
      </c>
      <c r="DH32" s="17">
        <v>0.9</v>
      </c>
      <c r="DI32" s="17"/>
      <c r="DJ32" s="17">
        <v>-0.1</v>
      </c>
      <c r="DK32" s="17">
        <v>0.2</v>
      </c>
      <c r="DL32" s="17">
        <v>0.6</v>
      </c>
      <c r="DM32" s="17"/>
      <c r="DN32" s="17">
        <v>-0.9</v>
      </c>
      <c r="DO32" s="17">
        <v>-2.2999999999999998</v>
      </c>
      <c r="DP32" s="17">
        <v>5.5</v>
      </c>
      <c r="DQ32" s="17">
        <v>-1.4</v>
      </c>
      <c r="DR32" s="17"/>
      <c r="DS32" s="17">
        <v>0</v>
      </c>
      <c r="DT32" s="17">
        <v>0.5</v>
      </c>
      <c r="DU32" s="17">
        <v>0.3</v>
      </c>
      <c r="DV32" s="17"/>
      <c r="DW32" s="17">
        <v>-3</v>
      </c>
      <c r="DX32" s="17">
        <v>0.1</v>
      </c>
      <c r="DY32" s="17">
        <v>0.8</v>
      </c>
      <c r="DZ32" s="17">
        <v>1.7</v>
      </c>
      <c r="EA32" s="17">
        <v>0.7</v>
      </c>
      <c r="EB32" s="17">
        <v>0</v>
      </c>
      <c r="EC32" s="17">
        <v>1.5</v>
      </c>
      <c r="ED32" s="17">
        <v>3.7</v>
      </c>
      <c r="EE32" s="17">
        <v>-1.5</v>
      </c>
      <c r="EF32" s="17">
        <v>-2</v>
      </c>
      <c r="EG32" s="17">
        <v>0</v>
      </c>
      <c r="EH32" s="17">
        <v>0.2</v>
      </c>
      <c r="EI32" s="17">
        <v>2.6</v>
      </c>
      <c r="EJ32" s="17">
        <v>-0.1</v>
      </c>
      <c r="EK32" s="17">
        <v>1.7</v>
      </c>
      <c r="EL32" s="17">
        <v>0.2</v>
      </c>
      <c r="EM32" s="17">
        <v>0.2</v>
      </c>
      <c r="EN32" s="17">
        <v>0.2</v>
      </c>
      <c r="EO32" s="17"/>
      <c r="EP32" s="17">
        <v>11.2</v>
      </c>
      <c r="EQ32" s="17">
        <v>3.3</v>
      </c>
      <c r="ER32" s="17">
        <v>30.2</v>
      </c>
      <c r="ES32" s="17">
        <v>-0.2</v>
      </c>
      <c r="ET32" s="17">
        <v>6.4</v>
      </c>
      <c r="EU32" s="17">
        <v>0</v>
      </c>
      <c r="EV32" s="17">
        <v>-7.4</v>
      </c>
      <c r="EW32" s="17">
        <v>0.7</v>
      </c>
      <c r="EX32" s="17">
        <v>0.3</v>
      </c>
      <c r="EY32" s="17">
        <v>0.6</v>
      </c>
      <c r="EZ32" s="17">
        <v>0.6</v>
      </c>
      <c r="FA32" s="17">
        <v>3.3</v>
      </c>
      <c r="FB32" s="17">
        <v>1.2</v>
      </c>
      <c r="FC32" s="17">
        <v>1</v>
      </c>
      <c r="FD32" s="17">
        <v>1.3</v>
      </c>
      <c r="FE32" s="17">
        <v>16.399999999999999</v>
      </c>
      <c r="FF32" s="17">
        <v>0</v>
      </c>
      <c r="FG32" s="17"/>
      <c r="FH32" s="17">
        <v>2.2999999999999998</v>
      </c>
      <c r="FI32" s="17">
        <v>3.6</v>
      </c>
      <c r="FJ32" s="17">
        <v>3.5</v>
      </c>
      <c r="FK32" s="17">
        <v>351.5</v>
      </c>
      <c r="FL32" s="15"/>
      <c r="FM32" s="17">
        <v>2.5</v>
      </c>
      <c r="FN32" s="17">
        <v>-0.495</v>
      </c>
      <c r="FO32" s="17">
        <v>1.34924</v>
      </c>
      <c r="FP32" s="17">
        <v>1.7</v>
      </c>
      <c r="FQ32" s="17">
        <v>0.30552000000000001</v>
      </c>
      <c r="FR32" s="17">
        <v>0</v>
      </c>
      <c r="FS32" s="17">
        <v>1.2</v>
      </c>
      <c r="FT32" s="17">
        <v>1.5</v>
      </c>
      <c r="FU32" s="17">
        <v>8.0597600000000007</v>
      </c>
    </row>
    <row r="33" spans="1:177" ht="24" customHeight="1" x14ac:dyDescent="0.3">
      <c r="A33" s="16" t="s">
        <v>27</v>
      </c>
      <c r="B33" s="16" t="s">
        <v>664</v>
      </c>
      <c r="C33" s="17">
        <v>36.4</v>
      </c>
      <c r="D33" s="17">
        <v>34.4</v>
      </c>
      <c r="E33" s="17">
        <v>3.5</v>
      </c>
      <c r="F33" s="17"/>
      <c r="G33" s="17"/>
      <c r="H33" s="17">
        <v>-1.7</v>
      </c>
      <c r="I33" s="17">
        <v>0</v>
      </c>
      <c r="J33" s="17"/>
      <c r="K33" s="17"/>
      <c r="L33" s="17">
        <v>-8</v>
      </c>
      <c r="M33" s="17">
        <v>-8</v>
      </c>
      <c r="N33" s="17">
        <v>-14.5</v>
      </c>
      <c r="O33" s="17">
        <v>55.2</v>
      </c>
      <c r="P33" s="17">
        <v>0</v>
      </c>
      <c r="Q33" s="17"/>
      <c r="R33" s="17">
        <v>36.4</v>
      </c>
      <c r="S33" s="17">
        <v>0</v>
      </c>
      <c r="T33" s="17"/>
      <c r="U33" s="17"/>
      <c r="V33" s="17"/>
      <c r="W33" s="17"/>
      <c r="X33" s="17">
        <v>19.2</v>
      </c>
      <c r="Y33" s="17">
        <v>1.4</v>
      </c>
      <c r="Z33" s="17">
        <v>0.3</v>
      </c>
      <c r="AA33" s="17">
        <v>0.9</v>
      </c>
      <c r="AB33" s="17">
        <v>-3.4</v>
      </c>
      <c r="AC33" s="17">
        <v>5.8</v>
      </c>
      <c r="AD33" s="17">
        <v>10.4</v>
      </c>
      <c r="AE33" s="17"/>
      <c r="AF33" s="17"/>
      <c r="AG33" s="17"/>
      <c r="AH33" s="17"/>
      <c r="AI33" s="17">
        <v>16.2</v>
      </c>
      <c r="AJ33" s="17">
        <v>-9.1</v>
      </c>
      <c r="AK33" s="17"/>
      <c r="AL33" s="17"/>
      <c r="AM33" s="17"/>
      <c r="AN33" s="17">
        <v>-1</v>
      </c>
      <c r="AO33" s="17">
        <v>-3</v>
      </c>
      <c r="AP33" s="17">
        <v>5.8</v>
      </c>
      <c r="AQ33" s="17">
        <v>19.100000000000001</v>
      </c>
      <c r="AR33" s="17">
        <v>5.0999999999999996</v>
      </c>
      <c r="AS33" s="17">
        <v>-0.2</v>
      </c>
      <c r="AT33" s="17">
        <v>2.6</v>
      </c>
      <c r="AU33" s="17">
        <v>0.8</v>
      </c>
      <c r="AV33" s="17"/>
      <c r="AW33" s="17"/>
      <c r="AX33" s="17"/>
      <c r="AY33" s="17">
        <v>7.1</v>
      </c>
      <c r="AZ33" s="17">
        <v>-1.2</v>
      </c>
      <c r="BA33" s="17">
        <v>-0.7</v>
      </c>
      <c r="BB33" s="17">
        <v>-3.8</v>
      </c>
      <c r="BC33" s="17">
        <v>-3.2</v>
      </c>
      <c r="BD33" s="17">
        <v>0.4</v>
      </c>
      <c r="BE33" s="17">
        <v>0.2</v>
      </c>
      <c r="BF33" s="17">
        <v>-0.8</v>
      </c>
      <c r="BG33" s="17"/>
      <c r="BH33" s="17"/>
      <c r="BI33" s="17">
        <v>7</v>
      </c>
      <c r="BJ33" s="17"/>
      <c r="BK33" s="17"/>
      <c r="BL33" s="17">
        <v>0</v>
      </c>
      <c r="BM33" s="17"/>
      <c r="BN33" s="17"/>
      <c r="BO33" s="17"/>
      <c r="BP33" s="17">
        <v>0.2</v>
      </c>
      <c r="BQ33" s="17">
        <v>-34.5</v>
      </c>
      <c r="BR33" s="17">
        <v>-35.700000000000003</v>
      </c>
      <c r="BS33" s="17">
        <v>-8.1</v>
      </c>
      <c r="BT33" s="17">
        <v>-2.2000000000000002</v>
      </c>
      <c r="BU33" s="17"/>
      <c r="BV33" s="17"/>
      <c r="BW33" s="17"/>
      <c r="BX33" s="17"/>
      <c r="BY33" s="17"/>
      <c r="BZ33" s="17"/>
      <c r="CA33" s="17"/>
      <c r="CB33" s="17">
        <v>0</v>
      </c>
      <c r="CC33" s="17">
        <v>-0.5</v>
      </c>
      <c r="CD33" s="17">
        <v>30.2</v>
      </c>
      <c r="CE33" s="17">
        <v>23.3</v>
      </c>
      <c r="CF33" s="17">
        <v>6.2</v>
      </c>
      <c r="CG33" s="17">
        <v>0.4</v>
      </c>
      <c r="CH33" s="17">
        <v>3.9</v>
      </c>
      <c r="CI33" s="17"/>
      <c r="CJ33" s="17"/>
      <c r="CK33" s="17"/>
      <c r="CL33" s="17">
        <v>0</v>
      </c>
      <c r="CM33" s="17"/>
      <c r="CN33" s="17"/>
      <c r="CO33" s="17"/>
      <c r="CP33" s="17"/>
      <c r="CQ33" s="17"/>
      <c r="CR33" s="17"/>
      <c r="CS33" s="17"/>
      <c r="CT33" s="17">
        <v>13.9</v>
      </c>
      <c r="CU33" s="17">
        <v>3.1</v>
      </c>
      <c r="CV33" s="17"/>
      <c r="CW33" s="17">
        <v>-5.2</v>
      </c>
      <c r="CX33" s="17">
        <v>8.5</v>
      </c>
      <c r="CY33" s="17"/>
      <c r="CZ33" s="17"/>
      <c r="DA33" s="17">
        <v>1.3</v>
      </c>
      <c r="DB33" s="17">
        <v>0</v>
      </c>
      <c r="DC33" s="17">
        <v>0</v>
      </c>
      <c r="DD33" s="17">
        <v>-0.9</v>
      </c>
      <c r="DE33" s="17">
        <v>34.6</v>
      </c>
      <c r="DF33" s="17"/>
      <c r="DG33" s="17">
        <v>0.1</v>
      </c>
      <c r="DH33" s="17">
        <v>1</v>
      </c>
      <c r="DI33" s="17"/>
      <c r="DJ33" s="17">
        <v>0.5</v>
      </c>
      <c r="DK33" s="17">
        <v>0.2</v>
      </c>
      <c r="DL33" s="17">
        <v>0.6</v>
      </c>
      <c r="DM33" s="17"/>
      <c r="DN33" s="17">
        <v>-0.9</v>
      </c>
      <c r="DO33" s="17">
        <v>-2.2999999999999998</v>
      </c>
      <c r="DP33" s="17">
        <v>5.8</v>
      </c>
      <c r="DQ33" s="17">
        <v>-1.1000000000000001</v>
      </c>
      <c r="DR33" s="17"/>
      <c r="DS33" s="17">
        <v>0.1</v>
      </c>
      <c r="DT33" s="17">
        <v>0.6</v>
      </c>
      <c r="DU33" s="17">
        <v>0.3</v>
      </c>
      <c r="DV33" s="17"/>
      <c r="DW33" s="17">
        <v>-3</v>
      </c>
      <c r="DX33" s="17">
        <v>0.2</v>
      </c>
      <c r="DY33" s="17">
        <v>0.7</v>
      </c>
      <c r="DZ33" s="17">
        <v>1.6</v>
      </c>
      <c r="EA33" s="17">
        <v>0.7</v>
      </c>
      <c r="EB33" s="17">
        <v>0</v>
      </c>
      <c r="EC33" s="17">
        <v>2.2999999999999998</v>
      </c>
      <c r="ED33" s="17">
        <v>3.9</v>
      </c>
      <c r="EE33" s="17">
        <v>-4.2</v>
      </c>
      <c r="EF33" s="17">
        <v>-5.6</v>
      </c>
      <c r="EG33" s="17">
        <v>0</v>
      </c>
      <c r="EH33" s="17">
        <v>0.1</v>
      </c>
      <c r="EI33" s="17">
        <v>2.6</v>
      </c>
      <c r="EJ33" s="17">
        <v>-0.1</v>
      </c>
      <c r="EK33" s="17">
        <v>1.7</v>
      </c>
      <c r="EL33" s="17">
        <v>0.2</v>
      </c>
      <c r="EM33" s="17">
        <v>0.2</v>
      </c>
      <c r="EN33" s="17">
        <v>0.2</v>
      </c>
      <c r="EO33" s="17"/>
      <c r="EP33" s="17">
        <v>11.2</v>
      </c>
      <c r="EQ33" s="17">
        <v>3.4</v>
      </c>
      <c r="ER33" s="17">
        <v>27.6</v>
      </c>
      <c r="ES33" s="17">
        <v>-0.2</v>
      </c>
      <c r="ET33" s="17">
        <v>8.9</v>
      </c>
      <c r="EU33" s="17">
        <v>2.8</v>
      </c>
      <c r="EV33" s="17">
        <v>-7.5</v>
      </c>
      <c r="EW33" s="17">
        <v>0.7</v>
      </c>
      <c r="EX33" s="17">
        <v>0.3</v>
      </c>
      <c r="EY33" s="17">
        <v>0.6</v>
      </c>
      <c r="EZ33" s="17">
        <v>0.6</v>
      </c>
      <c r="FA33" s="17">
        <v>3.3</v>
      </c>
      <c r="FB33" s="17">
        <v>1.2</v>
      </c>
      <c r="FC33" s="17">
        <v>0.9</v>
      </c>
      <c r="FD33" s="17">
        <v>1.3</v>
      </c>
      <c r="FE33" s="17">
        <v>15.3</v>
      </c>
      <c r="FF33" s="17">
        <v>0</v>
      </c>
      <c r="FG33" s="17"/>
      <c r="FH33" s="17">
        <v>2.6</v>
      </c>
      <c r="FI33" s="17">
        <v>3.6</v>
      </c>
      <c r="FJ33" s="17">
        <v>3.6</v>
      </c>
      <c r="FK33" s="17">
        <v>334.7</v>
      </c>
      <c r="FL33" s="15"/>
      <c r="FM33" s="17">
        <v>2</v>
      </c>
      <c r="FN33" s="17">
        <v>-0.36799999999999999</v>
      </c>
      <c r="FO33" s="17">
        <v>0.83452000000000004</v>
      </c>
      <c r="FP33" s="17">
        <v>1.8</v>
      </c>
      <c r="FQ33" s="17">
        <v>0.30957000000000001</v>
      </c>
      <c r="FR33" s="17">
        <v>0</v>
      </c>
      <c r="FS33" s="17">
        <v>1.2</v>
      </c>
      <c r="FT33" s="17">
        <v>1.5</v>
      </c>
      <c r="FU33" s="17">
        <v>7.2760899999999999</v>
      </c>
    </row>
    <row r="34" spans="1:177" ht="24" customHeight="1" x14ac:dyDescent="0.3">
      <c r="A34" s="18" t="s">
        <v>27</v>
      </c>
      <c r="B34" s="18" t="s">
        <v>665</v>
      </c>
      <c r="C34" s="19">
        <v>37.4</v>
      </c>
      <c r="D34" s="19">
        <v>35.700000000000003</v>
      </c>
      <c r="E34" s="19">
        <v>3.9</v>
      </c>
      <c r="F34" s="19"/>
      <c r="G34" s="19"/>
      <c r="H34" s="19">
        <v>-1.9</v>
      </c>
      <c r="I34" s="19">
        <v>0</v>
      </c>
      <c r="J34" s="19"/>
      <c r="K34" s="19"/>
      <c r="L34" s="19">
        <v>-7.6</v>
      </c>
      <c r="M34" s="19">
        <v>-5.9</v>
      </c>
      <c r="N34" s="19">
        <v>-12.3</v>
      </c>
      <c r="O34" s="19">
        <v>54.3</v>
      </c>
      <c r="P34" s="19">
        <v>0</v>
      </c>
      <c r="Q34" s="19"/>
      <c r="R34" s="19">
        <v>35.9</v>
      </c>
      <c r="S34" s="19">
        <v>0.1</v>
      </c>
      <c r="T34" s="19"/>
      <c r="U34" s="19"/>
      <c r="V34" s="19"/>
      <c r="W34" s="19"/>
      <c r="X34" s="19">
        <v>18.5</v>
      </c>
      <c r="Y34" s="19">
        <v>1.2</v>
      </c>
      <c r="Z34" s="19">
        <v>0.4</v>
      </c>
      <c r="AA34" s="19">
        <v>0.9</v>
      </c>
      <c r="AB34" s="19">
        <v>-3.4</v>
      </c>
      <c r="AC34" s="19">
        <v>5.8</v>
      </c>
      <c r="AD34" s="19">
        <v>10</v>
      </c>
      <c r="AE34" s="19"/>
      <c r="AF34" s="19"/>
      <c r="AG34" s="19"/>
      <c r="AH34" s="19"/>
      <c r="AI34" s="19">
        <v>16.2</v>
      </c>
      <c r="AJ34" s="19">
        <v>-8.3000000000000007</v>
      </c>
      <c r="AK34" s="19"/>
      <c r="AL34" s="19"/>
      <c r="AM34" s="19"/>
      <c r="AN34" s="19">
        <v>-1.1000000000000001</v>
      </c>
      <c r="AO34" s="19">
        <v>-8</v>
      </c>
      <c r="AP34" s="19">
        <v>4</v>
      </c>
      <c r="AQ34" s="19">
        <v>19.100000000000001</v>
      </c>
      <c r="AR34" s="19">
        <v>4.8</v>
      </c>
      <c r="AS34" s="19">
        <v>-0.7</v>
      </c>
      <c r="AT34" s="19">
        <v>2.6</v>
      </c>
      <c r="AU34" s="19">
        <v>1</v>
      </c>
      <c r="AV34" s="19"/>
      <c r="AW34" s="19"/>
      <c r="AX34" s="19"/>
      <c r="AY34" s="19">
        <v>7.5</v>
      </c>
      <c r="AZ34" s="19">
        <v>-1.5</v>
      </c>
      <c r="BA34" s="19">
        <v>-1</v>
      </c>
      <c r="BB34" s="19">
        <v>-3.2</v>
      </c>
      <c r="BC34" s="19">
        <v>-3</v>
      </c>
      <c r="BD34" s="19">
        <v>0.4</v>
      </c>
      <c r="BE34" s="19">
        <v>0.2</v>
      </c>
      <c r="BF34" s="19">
        <v>0.1</v>
      </c>
      <c r="BG34" s="19"/>
      <c r="BH34" s="19"/>
      <c r="BI34" s="19">
        <v>7.2</v>
      </c>
      <c r="BJ34" s="19"/>
      <c r="BK34" s="19"/>
      <c r="BL34" s="19">
        <v>0</v>
      </c>
      <c r="BM34" s="19"/>
      <c r="BN34" s="19"/>
      <c r="BO34" s="19"/>
      <c r="BP34" s="19">
        <v>-0.5</v>
      </c>
      <c r="BQ34" s="19">
        <v>-35.200000000000003</v>
      </c>
      <c r="BR34" s="19">
        <v>-36.4</v>
      </c>
      <c r="BS34" s="19">
        <v>-8.9</v>
      </c>
      <c r="BT34" s="19">
        <v>-3.8</v>
      </c>
      <c r="BU34" s="19"/>
      <c r="BV34" s="19"/>
      <c r="BW34" s="19"/>
      <c r="BX34" s="19"/>
      <c r="BY34" s="19"/>
      <c r="BZ34" s="19"/>
      <c r="CA34" s="19"/>
      <c r="CB34" s="19">
        <v>0</v>
      </c>
      <c r="CC34" s="19">
        <v>-0.5</v>
      </c>
      <c r="CD34" s="19">
        <v>29.9</v>
      </c>
      <c r="CE34" s="19">
        <v>23.1</v>
      </c>
      <c r="CF34" s="19">
        <v>5.9</v>
      </c>
      <c r="CG34" s="19">
        <v>0.3</v>
      </c>
      <c r="CH34" s="19">
        <v>3.8</v>
      </c>
      <c r="CI34" s="19"/>
      <c r="CJ34" s="19"/>
      <c r="CK34" s="19"/>
      <c r="CL34" s="19">
        <v>0</v>
      </c>
      <c r="CM34" s="19"/>
      <c r="CN34" s="19"/>
      <c r="CO34" s="19"/>
      <c r="CP34" s="19"/>
      <c r="CQ34" s="19"/>
      <c r="CR34" s="19"/>
      <c r="CS34" s="19"/>
      <c r="CT34" s="19">
        <v>11.4</v>
      </c>
      <c r="CU34" s="19">
        <v>1.7</v>
      </c>
      <c r="CV34" s="19"/>
      <c r="CW34" s="19">
        <v>-6.2</v>
      </c>
      <c r="CX34" s="19">
        <v>6.2</v>
      </c>
      <c r="CY34" s="19"/>
      <c r="CZ34" s="19"/>
      <c r="DA34" s="19">
        <v>1.3</v>
      </c>
      <c r="DB34" s="19">
        <v>0</v>
      </c>
      <c r="DC34" s="19">
        <v>0</v>
      </c>
      <c r="DD34" s="19">
        <v>-0.8</v>
      </c>
      <c r="DE34" s="19">
        <v>34.4</v>
      </c>
      <c r="DF34" s="19"/>
      <c r="DG34" s="19">
        <v>0.1</v>
      </c>
      <c r="DH34" s="19">
        <v>0.9</v>
      </c>
      <c r="DI34" s="19"/>
      <c r="DJ34" s="19">
        <v>-0.1</v>
      </c>
      <c r="DK34" s="19">
        <v>0.3</v>
      </c>
      <c r="DL34" s="19">
        <v>0.6</v>
      </c>
      <c r="DM34" s="19"/>
      <c r="DN34" s="19">
        <v>-0.9</v>
      </c>
      <c r="DO34" s="19">
        <v>-2.2999999999999998</v>
      </c>
      <c r="DP34" s="19">
        <v>5.7</v>
      </c>
      <c r="DQ34" s="19">
        <v>-1.3</v>
      </c>
      <c r="DR34" s="19"/>
      <c r="DS34" s="19">
        <v>0</v>
      </c>
      <c r="DT34" s="19">
        <v>0.6</v>
      </c>
      <c r="DU34" s="19">
        <v>0.3</v>
      </c>
      <c r="DV34" s="19"/>
      <c r="DW34" s="19">
        <v>-3</v>
      </c>
      <c r="DX34" s="19">
        <v>0.2</v>
      </c>
      <c r="DY34" s="19">
        <v>0.5</v>
      </c>
      <c r="DZ34" s="19">
        <v>1.6</v>
      </c>
      <c r="EA34" s="19">
        <v>0.5</v>
      </c>
      <c r="EB34" s="19">
        <v>1.1000000000000001</v>
      </c>
      <c r="EC34" s="19">
        <v>5.5</v>
      </c>
      <c r="ED34" s="19">
        <v>3.9</v>
      </c>
      <c r="EE34" s="19">
        <v>-4.3</v>
      </c>
      <c r="EF34" s="19">
        <v>-5.6</v>
      </c>
      <c r="EG34" s="19">
        <v>0</v>
      </c>
      <c r="EH34" s="19">
        <v>0</v>
      </c>
      <c r="EI34" s="19">
        <v>2.6</v>
      </c>
      <c r="EJ34" s="19">
        <v>-0.1</v>
      </c>
      <c r="EK34" s="19">
        <v>1.7</v>
      </c>
      <c r="EL34" s="19">
        <v>0.2</v>
      </c>
      <c r="EM34" s="19">
        <v>0.2</v>
      </c>
      <c r="EN34" s="19">
        <v>0.2</v>
      </c>
      <c r="EO34" s="19"/>
      <c r="EP34" s="19">
        <v>12.4</v>
      </c>
      <c r="EQ34" s="19">
        <v>3.4</v>
      </c>
      <c r="ER34" s="19">
        <v>27.1</v>
      </c>
      <c r="ES34" s="19">
        <v>-0.2</v>
      </c>
      <c r="ET34" s="19">
        <v>9.1999999999999993</v>
      </c>
      <c r="EU34" s="19">
        <v>2.2000000000000002</v>
      </c>
      <c r="EV34" s="19">
        <v>-7.5</v>
      </c>
      <c r="EW34" s="19">
        <v>0.7</v>
      </c>
      <c r="EX34" s="19">
        <v>0.3</v>
      </c>
      <c r="EY34" s="19">
        <v>0.6</v>
      </c>
      <c r="EZ34" s="19">
        <v>0.6</v>
      </c>
      <c r="FA34" s="19">
        <v>3.3</v>
      </c>
      <c r="FB34" s="19">
        <v>1.2</v>
      </c>
      <c r="FC34" s="19">
        <v>0.8</v>
      </c>
      <c r="FD34" s="19">
        <v>1.6</v>
      </c>
      <c r="FE34" s="19">
        <v>13.7</v>
      </c>
      <c r="FF34" s="19">
        <v>0.2</v>
      </c>
      <c r="FG34" s="19"/>
      <c r="FH34" s="19">
        <v>2.2000000000000002</v>
      </c>
      <c r="FI34" s="19">
        <v>3.1</v>
      </c>
      <c r="FJ34" s="19">
        <v>3.4</v>
      </c>
      <c r="FK34" s="19">
        <v>322.39999999999998</v>
      </c>
      <c r="FL34" s="15"/>
      <c r="FM34" s="19">
        <v>1.8</v>
      </c>
      <c r="FN34" s="19">
        <v>-0.38800000000000001</v>
      </c>
      <c r="FO34" s="19">
        <v>0.91710999999999998</v>
      </c>
      <c r="FP34" s="19">
        <v>1.7</v>
      </c>
      <c r="FQ34" s="19">
        <v>0.31330999999999998</v>
      </c>
      <c r="FR34" s="19">
        <v>0</v>
      </c>
      <c r="FS34" s="19">
        <v>0.8</v>
      </c>
      <c r="FT34" s="19">
        <v>1.4</v>
      </c>
      <c r="FU34" s="19">
        <v>6.5424199999999999</v>
      </c>
    </row>
    <row r="35" spans="1:177" ht="24" customHeight="1" x14ac:dyDescent="0.3">
      <c r="A35" s="13" t="s">
        <v>27</v>
      </c>
      <c r="B35" s="13" t="s">
        <v>666</v>
      </c>
      <c r="C35" s="14">
        <v>39.700000000000003</v>
      </c>
      <c r="D35" s="14">
        <v>34.9</v>
      </c>
      <c r="E35" s="14">
        <v>3.7</v>
      </c>
      <c r="F35" s="14"/>
      <c r="G35" s="14"/>
      <c r="H35" s="14">
        <v>-1.6</v>
      </c>
      <c r="I35" s="14">
        <v>0</v>
      </c>
      <c r="J35" s="14"/>
      <c r="K35" s="14"/>
      <c r="L35" s="14">
        <v>-8.9</v>
      </c>
      <c r="M35" s="14">
        <v>-5.2</v>
      </c>
      <c r="N35" s="14">
        <v>-11.8</v>
      </c>
      <c r="O35" s="14">
        <v>52.9</v>
      </c>
      <c r="P35" s="14">
        <v>0</v>
      </c>
      <c r="Q35" s="14"/>
      <c r="R35" s="14">
        <v>34.299999999999997</v>
      </c>
      <c r="S35" s="14">
        <v>0.1</v>
      </c>
      <c r="T35" s="14"/>
      <c r="U35" s="14"/>
      <c r="V35" s="14"/>
      <c r="W35" s="14"/>
      <c r="X35" s="14">
        <v>18.899999999999999</v>
      </c>
      <c r="Y35" s="14">
        <v>1.2</v>
      </c>
      <c r="Z35" s="14">
        <v>0.3</v>
      </c>
      <c r="AA35" s="14">
        <v>0.9</v>
      </c>
      <c r="AB35" s="14">
        <v>-3.4</v>
      </c>
      <c r="AC35" s="14">
        <v>5.6</v>
      </c>
      <c r="AD35" s="14">
        <v>10.1</v>
      </c>
      <c r="AE35" s="14"/>
      <c r="AF35" s="14"/>
      <c r="AG35" s="14"/>
      <c r="AH35" s="14"/>
      <c r="AI35" s="14">
        <v>16.399999999999999</v>
      </c>
      <c r="AJ35" s="14">
        <v>-8.6999999999999993</v>
      </c>
      <c r="AK35" s="14"/>
      <c r="AL35" s="14"/>
      <c r="AM35" s="14"/>
      <c r="AN35" s="14">
        <v>-1.2</v>
      </c>
      <c r="AO35" s="14">
        <v>-9.6</v>
      </c>
      <c r="AP35" s="14">
        <v>3.1</v>
      </c>
      <c r="AQ35" s="14">
        <v>27.1</v>
      </c>
      <c r="AR35" s="14">
        <v>4.7</v>
      </c>
      <c r="AS35" s="14">
        <v>-1.2</v>
      </c>
      <c r="AT35" s="14">
        <v>2.6</v>
      </c>
      <c r="AU35" s="14">
        <v>1.4</v>
      </c>
      <c r="AV35" s="14"/>
      <c r="AW35" s="14"/>
      <c r="AX35" s="14"/>
      <c r="AY35" s="14">
        <v>8.6</v>
      </c>
      <c r="AZ35" s="14">
        <v>-1.7</v>
      </c>
      <c r="BA35" s="14">
        <v>-0.9</v>
      </c>
      <c r="BB35" s="14">
        <v>-2.4</v>
      </c>
      <c r="BC35" s="14">
        <v>-3.2</v>
      </c>
      <c r="BD35" s="14">
        <v>0.4</v>
      </c>
      <c r="BE35" s="14">
        <v>0.2</v>
      </c>
      <c r="BF35" s="14">
        <v>0.1</v>
      </c>
      <c r="BG35" s="14"/>
      <c r="BH35" s="14"/>
      <c r="BI35" s="14">
        <v>6.7</v>
      </c>
      <c r="BJ35" s="14"/>
      <c r="BK35" s="14"/>
      <c r="BL35" s="14">
        <v>0.7</v>
      </c>
      <c r="BM35" s="14"/>
      <c r="BN35" s="14"/>
      <c r="BO35" s="14"/>
      <c r="BP35" s="14">
        <v>-2.2999999999999998</v>
      </c>
      <c r="BQ35" s="14">
        <v>-36</v>
      </c>
      <c r="BR35" s="14">
        <v>-36.799999999999997</v>
      </c>
      <c r="BS35" s="14">
        <v>-9.6</v>
      </c>
      <c r="BT35" s="14">
        <v>-4.3</v>
      </c>
      <c r="BU35" s="14"/>
      <c r="BV35" s="14"/>
      <c r="BW35" s="14"/>
      <c r="BX35" s="14"/>
      <c r="BY35" s="14"/>
      <c r="BZ35" s="14"/>
      <c r="CA35" s="14"/>
      <c r="CB35" s="14">
        <v>0</v>
      </c>
      <c r="CC35" s="14">
        <v>-0.5</v>
      </c>
      <c r="CD35" s="14">
        <v>14.4</v>
      </c>
      <c r="CE35" s="14">
        <v>22.6</v>
      </c>
      <c r="CF35" s="14">
        <v>5.6</v>
      </c>
      <c r="CG35" s="14">
        <v>0.2</v>
      </c>
      <c r="CH35" s="14">
        <v>3.8</v>
      </c>
      <c r="CI35" s="14"/>
      <c r="CJ35" s="14"/>
      <c r="CK35" s="14"/>
      <c r="CL35" s="14">
        <v>0</v>
      </c>
      <c r="CM35" s="14"/>
      <c r="CN35" s="14"/>
      <c r="CO35" s="14"/>
      <c r="CP35" s="14"/>
      <c r="CQ35" s="14"/>
      <c r="CR35" s="14"/>
      <c r="CS35" s="14"/>
      <c r="CT35" s="14">
        <v>9.8000000000000007</v>
      </c>
      <c r="CU35" s="14">
        <v>0.8</v>
      </c>
      <c r="CV35" s="14"/>
      <c r="CW35" s="14">
        <v>-6.3</v>
      </c>
      <c r="CX35" s="14">
        <v>6.3</v>
      </c>
      <c r="CY35" s="14"/>
      <c r="CZ35" s="14"/>
      <c r="DA35" s="14">
        <v>1.3</v>
      </c>
      <c r="DB35" s="14">
        <v>0</v>
      </c>
      <c r="DC35" s="14">
        <v>0</v>
      </c>
      <c r="DD35" s="14">
        <v>-0.9</v>
      </c>
      <c r="DE35" s="14">
        <v>34.6</v>
      </c>
      <c r="DF35" s="14"/>
      <c r="DG35" s="14">
        <v>0.1</v>
      </c>
      <c r="DH35" s="14">
        <v>0.7</v>
      </c>
      <c r="DI35" s="14"/>
      <c r="DJ35" s="14">
        <v>-0.5</v>
      </c>
      <c r="DK35" s="14">
        <v>0.3</v>
      </c>
      <c r="DL35" s="14">
        <v>0.6</v>
      </c>
      <c r="DM35" s="14"/>
      <c r="DN35" s="14">
        <v>-0.9</v>
      </c>
      <c r="DO35" s="14">
        <v>-2.2999999999999998</v>
      </c>
      <c r="DP35" s="14">
        <v>5.4</v>
      </c>
      <c r="DQ35" s="14">
        <v>-2.2000000000000002</v>
      </c>
      <c r="DR35" s="14"/>
      <c r="DS35" s="14">
        <v>0</v>
      </c>
      <c r="DT35" s="14">
        <v>0.6</v>
      </c>
      <c r="DU35" s="14">
        <v>0.3</v>
      </c>
      <c r="DV35" s="14"/>
      <c r="DW35" s="14">
        <v>-3</v>
      </c>
      <c r="DX35" s="14">
        <v>0</v>
      </c>
      <c r="DY35" s="14">
        <v>0.6</v>
      </c>
      <c r="DZ35" s="14">
        <v>1.6</v>
      </c>
      <c r="EA35" s="14">
        <v>0.5</v>
      </c>
      <c r="EB35" s="14">
        <v>3.5</v>
      </c>
      <c r="EC35" s="14">
        <v>10.1</v>
      </c>
      <c r="ED35" s="14">
        <v>3.9</v>
      </c>
      <c r="EE35" s="14">
        <v>-7.4</v>
      </c>
      <c r="EF35" s="14">
        <v>-7.6</v>
      </c>
      <c r="EG35" s="14">
        <v>0</v>
      </c>
      <c r="EH35" s="14">
        <v>0</v>
      </c>
      <c r="EI35" s="14">
        <v>2.6</v>
      </c>
      <c r="EJ35" s="14">
        <v>-0.1</v>
      </c>
      <c r="EK35" s="14">
        <v>1.7</v>
      </c>
      <c r="EL35" s="14">
        <v>0.2</v>
      </c>
      <c r="EM35" s="14">
        <v>0.2</v>
      </c>
      <c r="EN35" s="14">
        <v>0.2</v>
      </c>
      <c r="EO35" s="14"/>
      <c r="EP35" s="14">
        <v>11</v>
      </c>
      <c r="EQ35" s="14">
        <v>3.3</v>
      </c>
      <c r="ER35" s="14">
        <v>28</v>
      </c>
      <c r="ES35" s="14">
        <v>-0.2</v>
      </c>
      <c r="ET35" s="14">
        <v>10.3</v>
      </c>
      <c r="EU35" s="14">
        <v>1.9</v>
      </c>
      <c r="EV35" s="14">
        <v>-7.5</v>
      </c>
      <c r="EW35" s="14">
        <v>0.7</v>
      </c>
      <c r="EX35" s="14">
        <v>0.3</v>
      </c>
      <c r="EY35" s="14">
        <v>0.6</v>
      </c>
      <c r="EZ35" s="14">
        <v>0.6</v>
      </c>
      <c r="FA35" s="14">
        <v>3.3</v>
      </c>
      <c r="FB35" s="14">
        <v>1.2</v>
      </c>
      <c r="FC35" s="14">
        <v>0.8</v>
      </c>
      <c r="FD35" s="14">
        <v>1.3</v>
      </c>
      <c r="FE35" s="14">
        <v>13.7</v>
      </c>
      <c r="FF35" s="14">
        <v>0.5</v>
      </c>
      <c r="FG35" s="14"/>
      <c r="FH35" s="14">
        <v>0.8</v>
      </c>
      <c r="FI35" s="14">
        <v>3.7</v>
      </c>
      <c r="FJ35" s="14">
        <v>3.4</v>
      </c>
      <c r="FK35" s="14">
        <v>304.3</v>
      </c>
      <c r="FL35" s="15"/>
      <c r="FM35" s="14">
        <v>1.7</v>
      </c>
      <c r="FN35" s="14">
        <v>-0.625</v>
      </c>
      <c r="FO35" s="14">
        <v>0.75385999999999997</v>
      </c>
      <c r="FP35" s="14">
        <v>1.6</v>
      </c>
      <c r="FQ35" s="14">
        <v>0.30315999999999999</v>
      </c>
      <c r="FR35" s="14">
        <v>0</v>
      </c>
      <c r="FS35" s="14">
        <v>0.9</v>
      </c>
      <c r="FT35" s="14">
        <v>1.5</v>
      </c>
      <c r="FU35" s="14">
        <v>6.1320199999999998</v>
      </c>
    </row>
    <row r="36" spans="1:177" ht="24" customHeight="1" x14ac:dyDescent="0.3">
      <c r="A36" s="16" t="s">
        <v>27</v>
      </c>
      <c r="B36" s="16" t="s">
        <v>667</v>
      </c>
      <c r="C36" s="17">
        <v>35.4</v>
      </c>
      <c r="D36" s="17">
        <v>27.9</v>
      </c>
      <c r="E36" s="17">
        <v>2.1</v>
      </c>
      <c r="F36" s="17"/>
      <c r="G36" s="17"/>
      <c r="H36" s="17">
        <v>-4.0999999999999996</v>
      </c>
      <c r="I36" s="17">
        <v>0</v>
      </c>
      <c r="J36" s="17"/>
      <c r="K36" s="17"/>
      <c r="L36" s="17">
        <v>-7.7</v>
      </c>
      <c r="M36" s="17">
        <v>-7.1</v>
      </c>
      <c r="N36" s="17">
        <v>-13.3</v>
      </c>
      <c r="O36" s="17">
        <v>55.7</v>
      </c>
      <c r="P36" s="17">
        <v>0</v>
      </c>
      <c r="Q36" s="17"/>
      <c r="R36" s="17">
        <v>35.6</v>
      </c>
      <c r="S36" s="17">
        <v>0</v>
      </c>
      <c r="T36" s="17"/>
      <c r="U36" s="17"/>
      <c r="V36" s="17"/>
      <c r="W36" s="17"/>
      <c r="X36" s="17">
        <v>16.2</v>
      </c>
      <c r="Y36" s="17">
        <v>1.1000000000000001</v>
      </c>
      <c r="Z36" s="17">
        <v>0.2</v>
      </c>
      <c r="AA36" s="17">
        <v>0.9</v>
      </c>
      <c r="AB36" s="17">
        <v>-3.4</v>
      </c>
      <c r="AC36" s="17">
        <v>3.7</v>
      </c>
      <c r="AD36" s="17">
        <v>10.1</v>
      </c>
      <c r="AE36" s="17"/>
      <c r="AF36" s="17"/>
      <c r="AG36" s="17"/>
      <c r="AH36" s="17"/>
      <c r="AI36" s="17">
        <v>14.9</v>
      </c>
      <c r="AJ36" s="17">
        <v>-8.6999999999999993</v>
      </c>
      <c r="AK36" s="17"/>
      <c r="AL36" s="17"/>
      <c r="AM36" s="17"/>
      <c r="AN36" s="17">
        <v>-1.3</v>
      </c>
      <c r="AO36" s="17">
        <v>-10.3</v>
      </c>
      <c r="AP36" s="17">
        <v>2.6</v>
      </c>
      <c r="AQ36" s="17">
        <v>26.8</v>
      </c>
      <c r="AR36" s="17">
        <v>5.0999999999999996</v>
      </c>
      <c r="AS36" s="17">
        <v>-1.2</v>
      </c>
      <c r="AT36" s="17">
        <v>2.6</v>
      </c>
      <c r="AU36" s="17">
        <v>0.5</v>
      </c>
      <c r="AV36" s="17"/>
      <c r="AW36" s="17"/>
      <c r="AX36" s="17"/>
      <c r="AY36" s="17">
        <v>6.5</v>
      </c>
      <c r="AZ36" s="17">
        <v>-1.6</v>
      </c>
      <c r="BA36" s="17">
        <v>-0.9</v>
      </c>
      <c r="BB36" s="17">
        <v>-3.9</v>
      </c>
      <c r="BC36" s="17">
        <v>-4.2</v>
      </c>
      <c r="BD36" s="17">
        <v>0.4</v>
      </c>
      <c r="BE36" s="17">
        <v>0.2</v>
      </c>
      <c r="BF36" s="17">
        <v>-0.4</v>
      </c>
      <c r="BG36" s="17"/>
      <c r="BH36" s="17"/>
      <c r="BI36" s="17">
        <v>5.9</v>
      </c>
      <c r="BJ36" s="17"/>
      <c r="BK36" s="17"/>
      <c r="BL36" s="17">
        <v>-0.9</v>
      </c>
      <c r="BM36" s="17"/>
      <c r="BN36" s="17"/>
      <c r="BO36" s="17"/>
      <c r="BP36" s="17">
        <v>-1.9</v>
      </c>
      <c r="BQ36" s="17">
        <v>-37.9</v>
      </c>
      <c r="BR36" s="17">
        <v>-39.200000000000003</v>
      </c>
      <c r="BS36" s="17">
        <v>-11.8</v>
      </c>
      <c r="BT36" s="17">
        <v>-7.4</v>
      </c>
      <c r="BU36" s="17"/>
      <c r="BV36" s="17"/>
      <c r="BW36" s="17"/>
      <c r="BX36" s="17"/>
      <c r="BY36" s="17"/>
      <c r="BZ36" s="17"/>
      <c r="CA36" s="17"/>
      <c r="CB36" s="17">
        <v>0</v>
      </c>
      <c r="CC36" s="17">
        <v>-0.5</v>
      </c>
      <c r="CD36" s="17">
        <v>15.1</v>
      </c>
      <c r="CE36" s="17">
        <v>23.1</v>
      </c>
      <c r="CF36" s="17">
        <v>6.4</v>
      </c>
      <c r="CG36" s="17">
        <v>0.4</v>
      </c>
      <c r="CH36" s="17">
        <v>3.9</v>
      </c>
      <c r="CI36" s="17"/>
      <c r="CJ36" s="17"/>
      <c r="CK36" s="17"/>
      <c r="CL36" s="17">
        <v>0</v>
      </c>
      <c r="CM36" s="17"/>
      <c r="CN36" s="17"/>
      <c r="CO36" s="17"/>
      <c r="CP36" s="17"/>
      <c r="CQ36" s="17"/>
      <c r="CR36" s="17"/>
      <c r="CS36" s="17"/>
      <c r="CT36" s="17">
        <v>8.8000000000000007</v>
      </c>
      <c r="CU36" s="17">
        <v>0.1</v>
      </c>
      <c r="CV36" s="17"/>
      <c r="CW36" s="17">
        <v>-6</v>
      </c>
      <c r="CX36" s="17">
        <v>5.2</v>
      </c>
      <c r="CY36" s="17"/>
      <c r="CZ36" s="17"/>
      <c r="DA36" s="17">
        <v>1.3</v>
      </c>
      <c r="DB36" s="17">
        <v>0</v>
      </c>
      <c r="DC36" s="17">
        <v>-0.1</v>
      </c>
      <c r="DD36" s="17">
        <v>-0.9</v>
      </c>
      <c r="DE36" s="17">
        <v>34.6</v>
      </c>
      <c r="DF36" s="17"/>
      <c r="DG36" s="17">
        <v>0.1</v>
      </c>
      <c r="DH36" s="17">
        <v>0.7</v>
      </c>
      <c r="DI36" s="17"/>
      <c r="DJ36" s="17">
        <v>-1</v>
      </c>
      <c r="DK36" s="17">
        <v>0.3</v>
      </c>
      <c r="DL36" s="17">
        <v>0.6</v>
      </c>
      <c r="DM36" s="17"/>
      <c r="DN36" s="17">
        <v>-0.9</v>
      </c>
      <c r="DO36" s="17">
        <v>-2.4</v>
      </c>
      <c r="DP36" s="17">
        <v>5.6</v>
      </c>
      <c r="DQ36" s="17">
        <v>-1.6</v>
      </c>
      <c r="DR36" s="17"/>
      <c r="DS36" s="17">
        <v>0</v>
      </c>
      <c r="DT36" s="17">
        <v>0.6</v>
      </c>
      <c r="DU36" s="17">
        <v>0.3</v>
      </c>
      <c r="DV36" s="17"/>
      <c r="DW36" s="17">
        <v>-3</v>
      </c>
      <c r="DX36" s="17">
        <v>0.1</v>
      </c>
      <c r="DY36" s="17">
        <v>0.7</v>
      </c>
      <c r="DZ36" s="17">
        <v>1.4</v>
      </c>
      <c r="EA36" s="17">
        <v>0.3</v>
      </c>
      <c r="EB36" s="17">
        <v>3.3</v>
      </c>
      <c r="EC36" s="17">
        <v>12.6</v>
      </c>
      <c r="ED36" s="17">
        <v>3.9</v>
      </c>
      <c r="EE36" s="17">
        <v>-4.2</v>
      </c>
      <c r="EF36" s="17">
        <v>-7</v>
      </c>
      <c r="EG36" s="17">
        <v>0</v>
      </c>
      <c r="EH36" s="17">
        <v>0</v>
      </c>
      <c r="EI36" s="17">
        <v>2.6</v>
      </c>
      <c r="EJ36" s="17">
        <v>-0.1</v>
      </c>
      <c r="EK36" s="17">
        <v>1.7</v>
      </c>
      <c r="EL36" s="17">
        <v>0.2</v>
      </c>
      <c r="EM36" s="17">
        <v>0.2</v>
      </c>
      <c r="EN36" s="17">
        <v>0.2</v>
      </c>
      <c r="EO36" s="17"/>
      <c r="EP36" s="17">
        <v>11.3</v>
      </c>
      <c r="EQ36" s="17">
        <v>3.1</v>
      </c>
      <c r="ER36" s="17">
        <v>25.4</v>
      </c>
      <c r="ES36" s="17">
        <v>-0.2</v>
      </c>
      <c r="ET36" s="17">
        <v>11.6</v>
      </c>
      <c r="EU36" s="17">
        <v>1.5</v>
      </c>
      <c r="EV36" s="17">
        <v>-7.5</v>
      </c>
      <c r="EW36" s="17">
        <v>0.7</v>
      </c>
      <c r="EX36" s="17">
        <v>0.3</v>
      </c>
      <c r="EY36" s="17">
        <v>0.6</v>
      </c>
      <c r="EZ36" s="17">
        <v>0.6</v>
      </c>
      <c r="FA36" s="17">
        <v>3</v>
      </c>
      <c r="FB36" s="17">
        <v>1.2</v>
      </c>
      <c r="FC36" s="17">
        <v>0.6</v>
      </c>
      <c r="FD36" s="17">
        <v>1.3</v>
      </c>
      <c r="FE36" s="17">
        <v>13.2</v>
      </c>
      <c r="FF36" s="17">
        <v>0.5</v>
      </c>
      <c r="FG36" s="17"/>
      <c r="FH36" s="17">
        <v>0.4</v>
      </c>
      <c r="FI36" s="17">
        <v>3.8</v>
      </c>
      <c r="FJ36" s="17">
        <v>3.6</v>
      </c>
      <c r="FK36" s="17">
        <v>268.8</v>
      </c>
      <c r="FL36" s="15"/>
      <c r="FM36" s="17">
        <v>1.7</v>
      </c>
      <c r="FN36" s="17">
        <v>-0.38900000000000001</v>
      </c>
      <c r="FO36" s="17">
        <v>1.2348399999999999</v>
      </c>
      <c r="FP36" s="17">
        <v>1.7</v>
      </c>
      <c r="FQ36" s="17">
        <v>0.27078999999999998</v>
      </c>
      <c r="FR36" s="17">
        <v>5.8E-4</v>
      </c>
      <c r="FS36" s="17">
        <v>0.7</v>
      </c>
      <c r="FT36" s="17">
        <v>1.5</v>
      </c>
      <c r="FU36" s="17">
        <v>6.7172099999999997</v>
      </c>
    </row>
    <row r="37" spans="1:177" ht="24" customHeight="1" x14ac:dyDescent="0.3">
      <c r="A37" s="16" t="s">
        <v>27</v>
      </c>
      <c r="B37" s="16" t="s">
        <v>668</v>
      </c>
      <c r="C37" s="17">
        <v>37.6</v>
      </c>
      <c r="D37" s="17">
        <v>28.6</v>
      </c>
      <c r="E37" s="17">
        <v>2.6</v>
      </c>
      <c r="F37" s="17"/>
      <c r="G37" s="17"/>
      <c r="H37" s="17">
        <v>-5.0999999999999996</v>
      </c>
      <c r="I37" s="17">
        <v>0</v>
      </c>
      <c r="J37" s="17"/>
      <c r="K37" s="17"/>
      <c r="L37" s="17">
        <v>-9.9</v>
      </c>
      <c r="M37" s="17">
        <v>-7.2</v>
      </c>
      <c r="N37" s="17">
        <v>-13.4</v>
      </c>
      <c r="O37" s="17">
        <v>52.2</v>
      </c>
      <c r="P37" s="17">
        <v>0</v>
      </c>
      <c r="Q37" s="17"/>
      <c r="R37" s="17">
        <v>33.5</v>
      </c>
      <c r="S37" s="17">
        <v>0.2</v>
      </c>
      <c r="T37" s="17"/>
      <c r="U37" s="17"/>
      <c r="V37" s="17"/>
      <c r="W37" s="17"/>
      <c r="X37" s="17">
        <v>17</v>
      </c>
      <c r="Y37" s="17">
        <v>0.7</v>
      </c>
      <c r="Z37" s="17">
        <v>0</v>
      </c>
      <c r="AA37" s="17">
        <v>0.9</v>
      </c>
      <c r="AB37" s="17">
        <v>-3.4</v>
      </c>
      <c r="AC37" s="17">
        <v>3.5</v>
      </c>
      <c r="AD37" s="17">
        <v>9.3000000000000007</v>
      </c>
      <c r="AE37" s="17"/>
      <c r="AF37" s="17"/>
      <c r="AG37" s="17"/>
      <c r="AH37" s="17"/>
      <c r="AI37" s="17">
        <v>15.2</v>
      </c>
      <c r="AJ37" s="17">
        <v>-9.1999999999999993</v>
      </c>
      <c r="AK37" s="17"/>
      <c r="AL37" s="17"/>
      <c r="AM37" s="17"/>
      <c r="AN37" s="17">
        <v>-1.4</v>
      </c>
      <c r="AO37" s="17">
        <v>-11.4</v>
      </c>
      <c r="AP37" s="17">
        <v>2.5</v>
      </c>
      <c r="AQ37" s="17">
        <v>18.8</v>
      </c>
      <c r="AR37" s="17">
        <v>5</v>
      </c>
      <c r="AS37" s="17">
        <v>-1.5</v>
      </c>
      <c r="AT37" s="17">
        <v>2.6</v>
      </c>
      <c r="AU37" s="17">
        <v>1.2</v>
      </c>
      <c r="AV37" s="17"/>
      <c r="AW37" s="17"/>
      <c r="AX37" s="17"/>
      <c r="AY37" s="17">
        <v>7.6</v>
      </c>
      <c r="AZ37" s="17">
        <v>-1.6</v>
      </c>
      <c r="BA37" s="17">
        <v>-0.5</v>
      </c>
      <c r="BB37" s="17">
        <v>-2.5</v>
      </c>
      <c r="BC37" s="17">
        <v>-4.3</v>
      </c>
      <c r="BD37" s="17">
        <v>0.4</v>
      </c>
      <c r="BE37" s="17">
        <v>0.2</v>
      </c>
      <c r="BF37" s="17">
        <v>-0.1</v>
      </c>
      <c r="BG37" s="17"/>
      <c r="BH37" s="17"/>
      <c r="BI37" s="17">
        <v>5.5</v>
      </c>
      <c r="BJ37" s="17"/>
      <c r="BK37" s="17"/>
      <c r="BL37" s="17">
        <v>-0.4</v>
      </c>
      <c r="BM37" s="17"/>
      <c r="BN37" s="17"/>
      <c r="BO37" s="17"/>
      <c r="BP37" s="17">
        <v>-4.8</v>
      </c>
      <c r="BQ37" s="17">
        <v>-38.799999999999997</v>
      </c>
      <c r="BR37" s="17">
        <v>-39.700000000000003</v>
      </c>
      <c r="BS37" s="17">
        <v>-12.5</v>
      </c>
      <c r="BT37" s="17">
        <v>-8.1999999999999993</v>
      </c>
      <c r="BU37" s="17"/>
      <c r="BV37" s="17"/>
      <c r="BW37" s="17"/>
      <c r="BX37" s="17"/>
      <c r="BY37" s="17"/>
      <c r="BZ37" s="17"/>
      <c r="CA37" s="17"/>
      <c r="CB37" s="17">
        <v>0</v>
      </c>
      <c r="CC37" s="17">
        <v>-0.5</v>
      </c>
      <c r="CD37" s="17">
        <v>14.9</v>
      </c>
      <c r="CE37" s="17">
        <v>22.5</v>
      </c>
      <c r="CF37" s="17">
        <v>5.7</v>
      </c>
      <c r="CG37" s="17">
        <v>0.3</v>
      </c>
      <c r="CH37" s="17">
        <v>3.9</v>
      </c>
      <c r="CI37" s="17"/>
      <c r="CJ37" s="17"/>
      <c r="CK37" s="17"/>
      <c r="CL37" s="17">
        <v>0</v>
      </c>
      <c r="CM37" s="17"/>
      <c r="CN37" s="17"/>
      <c r="CO37" s="17"/>
      <c r="CP37" s="17"/>
      <c r="CQ37" s="17"/>
      <c r="CR37" s="17"/>
      <c r="CS37" s="17"/>
      <c r="CT37" s="17">
        <v>7.5</v>
      </c>
      <c r="CU37" s="17">
        <v>-4.9000000000000004</v>
      </c>
      <c r="CV37" s="17"/>
      <c r="CW37" s="17">
        <v>-6.2</v>
      </c>
      <c r="CX37" s="17">
        <v>7.9</v>
      </c>
      <c r="CY37" s="17"/>
      <c r="CZ37" s="17"/>
      <c r="DA37" s="17">
        <v>1.3</v>
      </c>
      <c r="DB37" s="17">
        <v>0</v>
      </c>
      <c r="DC37" s="17">
        <v>0</v>
      </c>
      <c r="DD37" s="17">
        <v>-0.9</v>
      </c>
      <c r="DE37" s="17">
        <v>34.1</v>
      </c>
      <c r="DF37" s="17"/>
      <c r="DG37" s="17">
        <v>0.1</v>
      </c>
      <c r="DH37" s="17">
        <v>0.7</v>
      </c>
      <c r="DI37" s="17"/>
      <c r="DJ37" s="17">
        <v>0.1</v>
      </c>
      <c r="DK37" s="17">
        <v>0.3</v>
      </c>
      <c r="DL37" s="17">
        <v>0.6</v>
      </c>
      <c r="DM37" s="17"/>
      <c r="DN37" s="17">
        <v>-0.9</v>
      </c>
      <c r="DO37" s="17">
        <v>-2.2999999999999998</v>
      </c>
      <c r="DP37" s="17">
        <v>5.5</v>
      </c>
      <c r="DQ37" s="17">
        <v>-1.6</v>
      </c>
      <c r="DR37" s="17"/>
      <c r="DS37" s="17">
        <v>-0.1</v>
      </c>
      <c r="DT37" s="17">
        <v>0.5</v>
      </c>
      <c r="DU37" s="17">
        <v>0.3</v>
      </c>
      <c r="DV37" s="17"/>
      <c r="DW37" s="17">
        <v>-3</v>
      </c>
      <c r="DX37" s="17">
        <v>0.1</v>
      </c>
      <c r="DY37" s="17">
        <v>0.4</v>
      </c>
      <c r="DZ37" s="17">
        <v>1.3</v>
      </c>
      <c r="EA37" s="17">
        <v>0.3</v>
      </c>
      <c r="EB37" s="17">
        <v>4</v>
      </c>
      <c r="EC37" s="17">
        <v>17.3</v>
      </c>
      <c r="ED37" s="17">
        <v>3.8</v>
      </c>
      <c r="EE37" s="17">
        <v>-1.9</v>
      </c>
      <c r="EF37" s="17">
        <v>-6.7</v>
      </c>
      <c r="EG37" s="17">
        <v>0</v>
      </c>
      <c r="EH37" s="17">
        <v>0</v>
      </c>
      <c r="EI37" s="17">
        <v>2.6</v>
      </c>
      <c r="EJ37" s="17">
        <v>-0.1</v>
      </c>
      <c r="EK37" s="17">
        <v>1.6</v>
      </c>
      <c r="EL37" s="17">
        <v>0.2</v>
      </c>
      <c r="EM37" s="17">
        <v>0.2</v>
      </c>
      <c r="EN37" s="17">
        <v>0.2</v>
      </c>
      <c r="EO37" s="17"/>
      <c r="EP37" s="17">
        <v>11.5</v>
      </c>
      <c r="EQ37" s="17">
        <v>2.8</v>
      </c>
      <c r="ER37" s="17">
        <v>22</v>
      </c>
      <c r="ES37" s="17">
        <v>-0.2</v>
      </c>
      <c r="ET37" s="17">
        <v>11.8</v>
      </c>
      <c r="EU37" s="17">
        <v>3.1</v>
      </c>
      <c r="EV37" s="17">
        <v>-7.4</v>
      </c>
      <c r="EW37" s="17">
        <v>0.7</v>
      </c>
      <c r="EX37" s="17">
        <v>0.3</v>
      </c>
      <c r="EY37" s="17">
        <v>0.6</v>
      </c>
      <c r="EZ37" s="17">
        <v>0.6</v>
      </c>
      <c r="FA37" s="17">
        <v>2.6</v>
      </c>
      <c r="FB37" s="17">
        <v>1.2</v>
      </c>
      <c r="FC37" s="17">
        <v>0.6</v>
      </c>
      <c r="FD37" s="17">
        <v>1.4</v>
      </c>
      <c r="FE37" s="17">
        <v>13.2</v>
      </c>
      <c r="FF37" s="17">
        <v>0.4</v>
      </c>
      <c r="FG37" s="17"/>
      <c r="FH37" s="17">
        <v>0.3</v>
      </c>
      <c r="FI37" s="17">
        <v>3.7</v>
      </c>
      <c r="FJ37" s="17">
        <v>3.5</v>
      </c>
      <c r="FK37" s="17">
        <v>251</v>
      </c>
      <c r="FL37" s="15"/>
      <c r="FM37" s="17">
        <v>1.8</v>
      </c>
      <c r="FN37" s="17">
        <v>-0.40100000000000002</v>
      </c>
      <c r="FO37" s="17">
        <v>1.3540099999999999</v>
      </c>
      <c r="FP37" s="17">
        <v>1.7</v>
      </c>
      <c r="FQ37" s="17">
        <v>0.28448000000000001</v>
      </c>
      <c r="FR37" s="17">
        <v>4.6000000000000001E-4</v>
      </c>
      <c r="FS37" s="17">
        <v>0.6</v>
      </c>
      <c r="FT37" s="17">
        <v>1.5</v>
      </c>
      <c r="FU37" s="17">
        <v>6.8379500000000002</v>
      </c>
    </row>
    <row r="38" spans="1:177" ht="24" customHeight="1" x14ac:dyDescent="0.3">
      <c r="A38" s="16" t="s">
        <v>27</v>
      </c>
      <c r="B38" s="16" t="s">
        <v>669</v>
      </c>
      <c r="C38" s="17">
        <v>38.4</v>
      </c>
      <c r="D38" s="17">
        <v>23.9</v>
      </c>
      <c r="E38" s="17">
        <v>1.5</v>
      </c>
      <c r="F38" s="17"/>
      <c r="G38" s="17"/>
      <c r="H38" s="17">
        <v>-6.3</v>
      </c>
      <c r="I38" s="17">
        <v>0</v>
      </c>
      <c r="J38" s="17"/>
      <c r="K38" s="17"/>
      <c r="L38" s="17">
        <v>-15</v>
      </c>
      <c r="M38" s="17">
        <v>-16</v>
      </c>
      <c r="N38" s="17">
        <v>-23</v>
      </c>
      <c r="O38" s="17">
        <v>46.2</v>
      </c>
      <c r="P38" s="17">
        <v>0</v>
      </c>
      <c r="Q38" s="17"/>
      <c r="R38" s="17">
        <v>32.299999999999997</v>
      </c>
      <c r="S38" s="17">
        <v>0</v>
      </c>
      <c r="T38" s="17"/>
      <c r="U38" s="17"/>
      <c r="V38" s="17"/>
      <c r="W38" s="17"/>
      <c r="X38" s="17">
        <v>18.399999999999999</v>
      </c>
      <c r="Y38" s="17">
        <v>1.1000000000000001</v>
      </c>
      <c r="Z38" s="17">
        <v>0.3</v>
      </c>
      <c r="AA38" s="17">
        <v>0.8</v>
      </c>
      <c r="AB38" s="17">
        <v>-3.4</v>
      </c>
      <c r="AC38" s="17">
        <v>3.5</v>
      </c>
      <c r="AD38" s="17">
        <v>9.5</v>
      </c>
      <c r="AE38" s="17"/>
      <c r="AF38" s="17"/>
      <c r="AG38" s="17"/>
      <c r="AH38" s="17"/>
      <c r="AI38" s="17">
        <v>16.2</v>
      </c>
      <c r="AJ38" s="17">
        <v>-10.9</v>
      </c>
      <c r="AK38" s="17"/>
      <c r="AL38" s="17"/>
      <c r="AM38" s="17"/>
      <c r="AN38" s="17">
        <v>-1.4</v>
      </c>
      <c r="AO38" s="17">
        <v>-12.3</v>
      </c>
      <c r="AP38" s="17">
        <v>2.5</v>
      </c>
      <c r="AQ38" s="17">
        <v>19.600000000000001</v>
      </c>
      <c r="AR38" s="17">
        <v>4.9000000000000004</v>
      </c>
      <c r="AS38" s="17">
        <v>0</v>
      </c>
      <c r="AT38" s="17">
        <v>2.6</v>
      </c>
      <c r="AU38" s="17">
        <v>1</v>
      </c>
      <c r="AV38" s="17"/>
      <c r="AW38" s="17"/>
      <c r="AX38" s="17"/>
      <c r="AY38" s="17">
        <v>6.9</v>
      </c>
      <c r="AZ38" s="17">
        <v>-1.7</v>
      </c>
      <c r="BA38" s="17">
        <v>-0.5</v>
      </c>
      <c r="BB38" s="17">
        <v>-3.1</v>
      </c>
      <c r="BC38" s="17">
        <v>-6.1</v>
      </c>
      <c r="BD38" s="17">
        <v>0.4</v>
      </c>
      <c r="BE38" s="17">
        <v>0.2</v>
      </c>
      <c r="BF38" s="17">
        <v>-0.4</v>
      </c>
      <c r="BG38" s="17"/>
      <c r="BH38" s="17"/>
      <c r="BI38" s="17">
        <v>2.9</v>
      </c>
      <c r="BJ38" s="17"/>
      <c r="BK38" s="17"/>
      <c r="BL38" s="17">
        <v>-0.7</v>
      </c>
      <c r="BM38" s="17"/>
      <c r="BN38" s="17"/>
      <c r="BO38" s="17"/>
      <c r="BP38" s="17">
        <v>-4.7</v>
      </c>
      <c r="BQ38" s="17">
        <v>-41.8</v>
      </c>
      <c r="BR38" s="17">
        <v>-42.6</v>
      </c>
      <c r="BS38" s="17">
        <v>-16</v>
      </c>
      <c r="BT38" s="17">
        <v>-11.8</v>
      </c>
      <c r="BU38" s="17"/>
      <c r="BV38" s="17"/>
      <c r="BW38" s="17"/>
      <c r="BX38" s="17"/>
      <c r="BY38" s="17"/>
      <c r="BZ38" s="17"/>
      <c r="CA38" s="17"/>
      <c r="CB38" s="17">
        <v>0</v>
      </c>
      <c r="CC38" s="17">
        <v>-0.5</v>
      </c>
      <c r="CD38" s="17">
        <v>14.8</v>
      </c>
      <c r="CE38" s="17">
        <v>23.1</v>
      </c>
      <c r="CF38" s="17">
        <v>6.2</v>
      </c>
      <c r="CG38" s="17">
        <v>0.4</v>
      </c>
      <c r="CH38" s="17">
        <v>3.8</v>
      </c>
      <c r="CI38" s="17"/>
      <c r="CJ38" s="17"/>
      <c r="CK38" s="17"/>
      <c r="CL38" s="17">
        <v>0</v>
      </c>
      <c r="CM38" s="17"/>
      <c r="CN38" s="17"/>
      <c r="CO38" s="17"/>
      <c r="CP38" s="17"/>
      <c r="CQ38" s="17"/>
      <c r="CR38" s="17"/>
      <c r="CS38" s="17"/>
      <c r="CT38" s="17">
        <v>3.8</v>
      </c>
      <c r="CU38" s="17">
        <v>-7.1</v>
      </c>
      <c r="CV38" s="17"/>
      <c r="CW38" s="17">
        <v>-6.4</v>
      </c>
      <c r="CX38" s="17">
        <v>5.8</v>
      </c>
      <c r="CY38" s="17"/>
      <c r="CZ38" s="17"/>
      <c r="DA38" s="17">
        <v>1.3</v>
      </c>
      <c r="DB38" s="17">
        <v>0</v>
      </c>
      <c r="DC38" s="17">
        <v>0</v>
      </c>
      <c r="DD38" s="17">
        <v>-1</v>
      </c>
      <c r="DE38" s="17">
        <v>33.4</v>
      </c>
      <c r="DF38" s="17"/>
      <c r="DG38" s="17">
        <v>0</v>
      </c>
      <c r="DH38" s="17">
        <v>0.8</v>
      </c>
      <c r="DI38" s="17"/>
      <c r="DJ38" s="17">
        <v>0.3</v>
      </c>
      <c r="DK38" s="17">
        <v>0.2</v>
      </c>
      <c r="DL38" s="17">
        <v>0.6</v>
      </c>
      <c r="DM38" s="17"/>
      <c r="DN38" s="17">
        <v>-0.9</v>
      </c>
      <c r="DO38" s="17">
        <v>-2.2999999999999998</v>
      </c>
      <c r="DP38" s="17">
        <v>5.5</v>
      </c>
      <c r="DQ38" s="17">
        <v>-1.8</v>
      </c>
      <c r="DR38" s="17"/>
      <c r="DS38" s="17">
        <v>-0.1</v>
      </c>
      <c r="DT38" s="17">
        <v>0.6</v>
      </c>
      <c r="DU38" s="17">
        <v>0.3</v>
      </c>
      <c r="DV38" s="17"/>
      <c r="DW38" s="17">
        <v>-3</v>
      </c>
      <c r="DX38" s="17">
        <v>0.1</v>
      </c>
      <c r="DY38" s="17">
        <v>0.1</v>
      </c>
      <c r="DZ38" s="17">
        <v>1.3</v>
      </c>
      <c r="EA38" s="17">
        <v>0.5</v>
      </c>
      <c r="EB38" s="17">
        <v>6.7</v>
      </c>
      <c r="EC38" s="17">
        <v>20.3</v>
      </c>
      <c r="ED38" s="17">
        <v>3.7</v>
      </c>
      <c r="EE38" s="17">
        <v>-3.8</v>
      </c>
      <c r="EF38" s="17">
        <v>-5.9</v>
      </c>
      <c r="EG38" s="17">
        <v>0</v>
      </c>
      <c r="EH38" s="17">
        <v>0</v>
      </c>
      <c r="EI38" s="17">
        <v>2.6</v>
      </c>
      <c r="EJ38" s="17">
        <v>-0.1</v>
      </c>
      <c r="EK38" s="17">
        <v>1.6</v>
      </c>
      <c r="EL38" s="17">
        <v>0.2</v>
      </c>
      <c r="EM38" s="17">
        <v>0.2</v>
      </c>
      <c r="EN38" s="17">
        <v>0.2</v>
      </c>
      <c r="EO38" s="17"/>
      <c r="EP38" s="17">
        <v>11.9</v>
      </c>
      <c r="EQ38" s="17">
        <v>2.2000000000000002</v>
      </c>
      <c r="ER38" s="17">
        <v>23.2</v>
      </c>
      <c r="ES38" s="17">
        <v>-0.2</v>
      </c>
      <c r="ET38" s="17">
        <v>12</v>
      </c>
      <c r="EU38" s="17">
        <v>2.6</v>
      </c>
      <c r="EV38" s="17">
        <v>-7.3</v>
      </c>
      <c r="EW38" s="17">
        <v>0.7</v>
      </c>
      <c r="EX38" s="17">
        <v>0.3</v>
      </c>
      <c r="EY38" s="17">
        <v>0.6</v>
      </c>
      <c r="EZ38" s="17">
        <v>0.6</v>
      </c>
      <c r="FA38" s="17">
        <v>2.1</v>
      </c>
      <c r="FB38" s="17">
        <v>1.2</v>
      </c>
      <c r="FC38" s="17">
        <v>0.8</v>
      </c>
      <c r="FD38" s="17">
        <v>1.7</v>
      </c>
      <c r="FE38" s="17">
        <v>13.1</v>
      </c>
      <c r="FF38" s="17">
        <v>0.4</v>
      </c>
      <c r="FG38" s="17"/>
      <c r="FH38" s="17">
        <v>0</v>
      </c>
      <c r="FI38" s="17">
        <v>3.9</v>
      </c>
      <c r="FJ38" s="17">
        <v>3.5</v>
      </c>
      <c r="FK38" s="17">
        <v>194.2</v>
      </c>
      <c r="FL38" s="15"/>
      <c r="FM38" s="17">
        <v>1.8</v>
      </c>
      <c r="FN38" s="17">
        <v>-0.54400000000000004</v>
      </c>
      <c r="FO38" s="17">
        <v>1.3804099999999999</v>
      </c>
      <c r="FP38" s="17">
        <v>1.7</v>
      </c>
      <c r="FQ38" s="17">
        <v>0.26928999999999997</v>
      </c>
      <c r="FR38" s="17">
        <v>0</v>
      </c>
      <c r="FS38" s="17">
        <v>0.6</v>
      </c>
      <c r="FT38" s="17">
        <v>1.4</v>
      </c>
      <c r="FU38" s="17">
        <v>6.6056999999999997</v>
      </c>
    </row>
    <row r="39" spans="1:177" ht="24" customHeight="1" x14ac:dyDescent="0.3">
      <c r="A39" s="16" t="s">
        <v>27</v>
      </c>
      <c r="B39" s="16" t="s">
        <v>670</v>
      </c>
      <c r="C39" s="17">
        <v>37</v>
      </c>
      <c r="D39" s="17">
        <v>19.3</v>
      </c>
      <c r="E39" s="17">
        <v>0.7</v>
      </c>
      <c r="F39" s="17"/>
      <c r="G39" s="17"/>
      <c r="H39" s="17">
        <v>-5.9</v>
      </c>
      <c r="I39" s="17">
        <v>0</v>
      </c>
      <c r="J39" s="17"/>
      <c r="K39" s="17"/>
      <c r="L39" s="17">
        <v>-19.3</v>
      </c>
      <c r="M39" s="17">
        <v>-21.3</v>
      </c>
      <c r="N39" s="17">
        <v>-28.5</v>
      </c>
      <c r="O39" s="17">
        <v>40.6</v>
      </c>
      <c r="P39" s="17">
        <v>0</v>
      </c>
      <c r="Q39" s="17"/>
      <c r="R39" s="17">
        <v>29.8</v>
      </c>
      <c r="S39" s="17">
        <v>-0.1</v>
      </c>
      <c r="T39" s="17"/>
      <c r="U39" s="17"/>
      <c r="V39" s="17"/>
      <c r="W39" s="17"/>
      <c r="X39" s="17">
        <v>18.5</v>
      </c>
      <c r="Y39" s="17">
        <v>0.9</v>
      </c>
      <c r="Z39" s="17">
        <v>0.1</v>
      </c>
      <c r="AA39" s="17">
        <v>0.8</v>
      </c>
      <c r="AB39" s="17">
        <v>-3.4</v>
      </c>
      <c r="AC39" s="17">
        <v>3.5</v>
      </c>
      <c r="AD39" s="17">
        <v>9.1</v>
      </c>
      <c r="AE39" s="17"/>
      <c r="AF39" s="17"/>
      <c r="AG39" s="17"/>
      <c r="AH39" s="17"/>
      <c r="AI39" s="17">
        <v>15.8</v>
      </c>
      <c r="AJ39" s="17">
        <v>-9.8000000000000007</v>
      </c>
      <c r="AK39" s="17"/>
      <c r="AL39" s="17"/>
      <c r="AM39" s="17"/>
      <c r="AN39" s="17">
        <v>-1.4</v>
      </c>
      <c r="AO39" s="17">
        <v>-12.7</v>
      </c>
      <c r="AP39" s="17">
        <v>2.8</v>
      </c>
      <c r="AQ39" s="17">
        <v>19.8</v>
      </c>
      <c r="AR39" s="17">
        <v>4.9000000000000004</v>
      </c>
      <c r="AS39" s="17">
        <v>0.6</v>
      </c>
      <c r="AT39" s="17">
        <v>2.6</v>
      </c>
      <c r="AU39" s="17">
        <v>0.9</v>
      </c>
      <c r="AV39" s="17"/>
      <c r="AW39" s="17"/>
      <c r="AX39" s="17"/>
      <c r="AY39" s="17">
        <v>5.3</v>
      </c>
      <c r="AZ39" s="17">
        <v>-1.7</v>
      </c>
      <c r="BA39" s="17">
        <v>-0.5</v>
      </c>
      <c r="BB39" s="17">
        <v>-3.9</v>
      </c>
      <c r="BC39" s="17">
        <v>-6.1</v>
      </c>
      <c r="BD39" s="17">
        <v>0.4</v>
      </c>
      <c r="BE39" s="17">
        <v>0.2</v>
      </c>
      <c r="BF39" s="17">
        <v>-0.5</v>
      </c>
      <c r="BG39" s="17"/>
      <c r="BH39" s="17"/>
      <c r="BI39" s="17">
        <v>1.2</v>
      </c>
      <c r="BJ39" s="17"/>
      <c r="BK39" s="17"/>
      <c r="BL39" s="17">
        <v>0</v>
      </c>
      <c r="BM39" s="17"/>
      <c r="BN39" s="17"/>
      <c r="BO39" s="17"/>
      <c r="BP39" s="17">
        <v>-4.9000000000000004</v>
      </c>
      <c r="BQ39" s="17">
        <v>-43.5</v>
      </c>
      <c r="BR39" s="17">
        <v>-44.5</v>
      </c>
      <c r="BS39" s="17">
        <v>-18.100000000000001</v>
      </c>
      <c r="BT39" s="17">
        <v>-13.9</v>
      </c>
      <c r="BU39" s="17"/>
      <c r="BV39" s="17"/>
      <c r="BW39" s="17"/>
      <c r="BX39" s="17"/>
      <c r="BY39" s="17"/>
      <c r="BZ39" s="17"/>
      <c r="CA39" s="17"/>
      <c r="CB39" s="17">
        <v>0</v>
      </c>
      <c r="CC39" s="17">
        <v>-0.5</v>
      </c>
      <c r="CD39" s="17">
        <v>24.8</v>
      </c>
      <c r="CE39" s="17">
        <v>23.4</v>
      </c>
      <c r="CF39" s="17">
        <v>6.4</v>
      </c>
      <c r="CG39" s="17">
        <v>0.3</v>
      </c>
      <c r="CH39" s="17">
        <v>3.9</v>
      </c>
      <c r="CI39" s="17"/>
      <c r="CJ39" s="17"/>
      <c r="CK39" s="17"/>
      <c r="CL39" s="17">
        <v>0</v>
      </c>
      <c r="CM39" s="17"/>
      <c r="CN39" s="17"/>
      <c r="CO39" s="17"/>
      <c r="CP39" s="17"/>
      <c r="CQ39" s="17"/>
      <c r="CR39" s="17"/>
      <c r="CS39" s="17"/>
      <c r="CT39" s="17">
        <v>0.2</v>
      </c>
      <c r="CU39" s="17">
        <v>-9.3000000000000007</v>
      </c>
      <c r="CV39" s="17"/>
      <c r="CW39" s="17">
        <v>-6.8</v>
      </c>
      <c r="CX39" s="17">
        <v>7.7</v>
      </c>
      <c r="CY39" s="17"/>
      <c r="CZ39" s="17"/>
      <c r="DA39" s="17">
        <v>1.2</v>
      </c>
      <c r="DB39" s="17">
        <v>0.1</v>
      </c>
      <c r="DC39" s="17">
        <v>0</v>
      </c>
      <c r="DD39" s="17">
        <v>-1</v>
      </c>
      <c r="DE39" s="17">
        <v>32.299999999999997</v>
      </c>
      <c r="DF39" s="17"/>
      <c r="DG39" s="17">
        <v>0.1</v>
      </c>
      <c r="DH39" s="17">
        <v>0.9</v>
      </c>
      <c r="DI39" s="17"/>
      <c r="DJ39" s="17">
        <v>0.2</v>
      </c>
      <c r="DK39" s="17">
        <v>0.2</v>
      </c>
      <c r="DL39" s="17">
        <v>0.6</v>
      </c>
      <c r="DM39" s="17"/>
      <c r="DN39" s="17">
        <v>-0.9</v>
      </c>
      <c r="DO39" s="17">
        <v>-2.2999999999999998</v>
      </c>
      <c r="DP39" s="17">
        <v>5.4</v>
      </c>
      <c r="DQ39" s="17">
        <v>-1.7</v>
      </c>
      <c r="DR39" s="17"/>
      <c r="DS39" s="17">
        <v>-0.1</v>
      </c>
      <c r="DT39" s="17">
        <v>0.6</v>
      </c>
      <c r="DU39" s="17">
        <v>0.3</v>
      </c>
      <c r="DV39" s="17"/>
      <c r="DW39" s="17">
        <v>-3</v>
      </c>
      <c r="DX39" s="17">
        <v>0</v>
      </c>
      <c r="DY39" s="17">
        <v>0.2</v>
      </c>
      <c r="DZ39" s="17">
        <v>1.3</v>
      </c>
      <c r="EA39" s="17">
        <v>0.3</v>
      </c>
      <c r="EB39" s="17">
        <v>4</v>
      </c>
      <c r="EC39" s="17">
        <v>13.6</v>
      </c>
      <c r="ED39" s="17">
        <v>3.6</v>
      </c>
      <c r="EE39" s="17">
        <v>-3.6</v>
      </c>
      <c r="EF39" s="17">
        <v>-6.2</v>
      </c>
      <c r="EG39" s="17">
        <v>0</v>
      </c>
      <c r="EH39" s="17">
        <v>0</v>
      </c>
      <c r="EI39" s="17">
        <v>2.6</v>
      </c>
      <c r="EJ39" s="17">
        <v>-0.1</v>
      </c>
      <c r="EK39" s="17">
        <v>1.5</v>
      </c>
      <c r="EL39" s="17">
        <v>0.2</v>
      </c>
      <c r="EM39" s="17">
        <v>0.2</v>
      </c>
      <c r="EN39" s="17">
        <v>0.2</v>
      </c>
      <c r="EO39" s="17"/>
      <c r="EP39" s="17">
        <v>11.6</v>
      </c>
      <c r="EQ39" s="17">
        <v>1.7</v>
      </c>
      <c r="ER39" s="17">
        <v>22.8</v>
      </c>
      <c r="ES39" s="17">
        <v>-0.2</v>
      </c>
      <c r="ET39" s="17">
        <v>11.7</v>
      </c>
      <c r="EU39" s="17">
        <v>1.8</v>
      </c>
      <c r="EV39" s="17">
        <v>-7.2</v>
      </c>
      <c r="EW39" s="17">
        <v>0.7</v>
      </c>
      <c r="EX39" s="17">
        <v>0.3</v>
      </c>
      <c r="EY39" s="17">
        <v>0.6</v>
      </c>
      <c r="EZ39" s="17">
        <v>0.6</v>
      </c>
      <c r="FA39" s="17">
        <v>1.5</v>
      </c>
      <c r="FB39" s="17">
        <v>1.2</v>
      </c>
      <c r="FC39" s="17">
        <v>0.6</v>
      </c>
      <c r="FD39" s="17">
        <v>1.5</v>
      </c>
      <c r="FE39" s="17">
        <v>13.6</v>
      </c>
      <c r="FF39" s="17">
        <v>0.1</v>
      </c>
      <c r="FG39" s="17"/>
      <c r="FH39" s="17">
        <v>0</v>
      </c>
      <c r="FI39" s="17">
        <v>3.5</v>
      </c>
      <c r="FJ39" s="17">
        <v>3.6</v>
      </c>
      <c r="FK39" s="17">
        <v>145.6</v>
      </c>
      <c r="FL39" s="15"/>
      <c r="FM39" s="17">
        <v>1.7</v>
      </c>
      <c r="FN39" s="17">
        <v>-0.56599999999999995</v>
      </c>
      <c r="FO39" s="17">
        <v>1.37469</v>
      </c>
      <c r="FP39" s="17">
        <v>1.7</v>
      </c>
      <c r="FQ39" s="17">
        <v>0.26721</v>
      </c>
      <c r="FR39" s="17">
        <v>1.6199999999999999E-3</v>
      </c>
      <c r="FS39" s="17">
        <v>0.9</v>
      </c>
      <c r="FT39" s="17">
        <v>1.4</v>
      </c>
      <c r="FU39" s="17">
        <v>6.77752</v>
      </c>
    </row>
    <row r="40" spans="1:177" ht="24" customHeight="1" x14ac:dyDescent="0.3">
      <c r="A40" s="16" t="s">
        <v>27</v>
      </c>
      <c r="B40" s="16" t="s">
        <v>671</v>
      </c>
      <c r="C40" s="17">
        <v>38</v>
      </c>
      <c r="D40" s="17">
        <v>18.100000000000001</v>
      </c>
      <c r="E40" s="17">
        <v>0.1</v>
      </c>
      <c r="F40" s="17"/>
      <c r="G40" s="17"/>
      <c r="H40" s="17">
        <v>-5.9</v>
      </c>
      <c r="I40" s="17">
        <v>0</v>
      </c>
      <c r="J40" s="17"/>
      <c r="K40" s="17"/>
      <c r="L40" s="17">
        <v>-22</v>
      </c>
      <c r="M40" s="17">
        <v>-21.8</v>
      </c>
      <c r="N40" s="17">
        <v>-28.3</v>
      </c>
      <c r="O40" s="17">
        <v>37.4</v>
      </c>
      <c r="P40" s="17">
        <v>0</v>
      </c>
      <c r="Q40" s="17"/>
      <c r="R40" s="17">
        <v>28.4</v>
      </c>
      <c r="S40" s="17">
        <v>0.1</v>
      </c>
      <c r="T40" s="17"/>
      <c r="U40" s="17"/>
      <c r="V40" s="17"/>
      <c r="W40" s="17"/>
      <c r="X40" s="17">
        <v>15</v>
      </c>
      <c r="Y40" s="17">
        <v>1</v>
      </c>
      <c r="Z40" s="17">
        <v>0.1</v>
      </c>
      <c r="AA40" s="17">
        <v>0.9</v>
      </c>
      <c r="AB40" s="17">
        <v>-3.4</v>
      </c>
      <c r="AC40" s="17">
        <v>3.4</v>
      </c>
      <c r="AD40" s="17">
        <v>8.6999999999999993</v>
      </c>
      <c r="AE40" s="17"/>
      <c r="AF40" s="17"/>
      <c r="AG40" s="17"/>
      <c r="AH40" s="17"/>
      <c r="AI40" s="17">
        <v>15.8</v>
      </c>
      <c r="AJ40" s="17">
        <v>-12.3</v>
      </c>
      <c r="AK40" s="17"/>
      <c r="AL40" s="17"/>
      <c r="AM40" s="17"/>
      <c r="AN40" s="17">
        <v>-1.4</v>
      </c>
      <c r="AO40" s="17">
        <v>-15.2</v>
      </c>
      <c r="AP40" s="17">
        <v>2.8</v>
      </c>
      <c r="AQ40" s="17">
        <v>19.100000000000001</v>
      </c>
      <c r="AR40" s="17">
        <v>5</v>
      </c>
      <c r="AS40" s="17">
        <v>0.7</v>
      </c>
      <c r="AT40" s="17">
        <v>2.6</v>
      </c>
      <c r="AU40" s="17">
        <v>1</v>
      </c>
      <c r="AV40" s="17"/>
      <c r="AW40" s="17"/>
      <c r="AX40" s="17"/>
      <c r="AY40" s="17">
        <v>6.7</v>
      </c>
      <c r="AZ40" s="17">
        <v>-1.8</v>
      </c>
      <c r="BA40" s="17">
        <v>-0.5</v>
      </c>
      <c r="BB40" s="17">
        <v>-3</v>
      </c>
      <c r="BC40" s="17">
        <v>-5.8</v>
      </c>
      <c r="BD40" s="17">
        <v>0.4</v>
      </c>
      <c r="BE40" s="17">
        <v>0.2</v>
      </c>
      <c r="BF40" s="17">
        <v>0</v>
      </c>
      <c r="BG40" s="17"/>
      <c r="BH40" s="17"/>
      <c r="BI40" s="17">
        <v>0.9</v>
      </c>
      <c r="BJ40" s="17"/>
      <c r="BK40" s="17"/>
      <c r="BL40" s="17">
        <v>-0.2</v>
      </c>
      <c r="BM40" s="17"/>
      <c r="BN40" s="17"/>
      <c r="BO40" s="17"/>
      <c r="BP40" s="17">
        <v>-6.5</v>
      </c>
      <c r="BQ40" s="17">
        <v>-44.5</v>
      </c>
      <c r="BR40" s="17">
        <v>-45.3</v>
      </c>
      <c r="BS40" s="17">
        <v>-18.899999999999999</v>
      </c>
      <c r="BT40" s="17">
        <v>-14</v>
      </c>
      <c r="BU40" s="17"/>
      <c r="BV40" s="17"/>
      <c r="BW40" s="17"/>
      <c r="BX40" s="17"/>
      <c r="BY40" s="17"/>
      <c r="BZ40" s="17"/>
      <c r="CA40" s="17"/>
      <c r="CB40" s="17">
        <v>0</v>
      </c>
      <c r="CC40" s="17">
        <v>-0.5</v>
      </c>
      <c r="CD40" s="17">
        <v>25.3</v>
      </c>
      <c r="CE40" s="17">
        <v>23</v>
      </c>
      <c r="CF40" s="17">
        <v>5.9</v>
      </c>
      <c r="CG40" s="17">
        <v>0.4</v>
      </c>
      <c r="CH40" s="17">
        <v>3.9</v>
      </c>
      <c r="CI40" s="17"/>
      <c r="CJ40" s="17"/>
      <c r="CK40" s="17"/>
      <c r="CL40" s="17">
        <v>0</v>
      </c>
      <c r="CM40" s="17"/>
      <c r="CN40" s="17"/>
      <c r="CO40" s="17"/>
      <c r="CP40" s="17"/>
      <c r="CQ40" s="17"/>
      <c r="CR40" s="17"/>
      <c r="CS40" s="17"/>
      <c r="CT40" s="17">
        <v>-1.4</v>
      </c>
      <c r="CU40" s="17">
        <v>-10.199999999999999</v>
      </c>
      <c r="CV40" s="17"/>
      <c r="CW40" s="17">
        <v>-7.7</v>
      </c>
      <c r="CX40" s="17">
        <v>4.5999999999999996</v>
      </c>
      <c r="CY40" s="17"/>
      <c r="CZ40" s="17"/>
      <c r="DA40" s="17">
        <v>1.2</v>
      </c>
      <c r="DB40" s="17">
        <v>0.1</v>
      </c>
      <c r="DC40" s="17">
        <v>0</v>
      </c>
      <c r="DD40" s="17">
        <v>-0.8</v>
      </c>
      <c r="DE40" s="17">
        <v>30.9</v>
      </c>
      <c r="DF40" s="17"/>
      <c r="DG40" s="17">
        <v>0.1</v>
      </c>
      <c r="DH40" s="17">
        <v>0.9</v>
      </c>
      <c r="DI40" s="17"/>
      <c r="DJ40" s="17">
        <v>0.5</v>
      </c>
      <c r="DK40" s="17">
        <v>0.2</v>
      </c>
      <c r="DL40" s="17">
        <v>0.6</v>
      </c>
      <c r="DM40" s="17"/>
      <c r="DN40" s="17">
        <v>-0.9</v>
      </c>
      <c r="DO40" s="17">
        <v>-2.2999999999999998</v>
      </c>
      <c r="DP40" s="17">
        <v>5.2</v>
      </c>
      <c r="DQ40" s="17">
        <v>-2.5</v>
      </c>
      <c r="DR40" s="17"/>
      <c r="DS40" s="17">
        <v>0</v>
      </c>
      <c r="DT40" s="17">
        <v>0.6</v>
      </c>
      <c r="DU40" s="17">
        <v>0.3</v>
      </c>
      <c r="DV40" s="17"/>
      <c r="DW40" s="17">
        <v>-3</v>
      </c>
      <c r="DX40" s="17">
        <v>0</v>
      </c>
      <c r="DY40" s="17">
        <v>0.2</v>
      </c>
      <c r="DZ40" s="17">
        <v>1.3</v>
      </c>
      <c r="EA40" s="17">
        <v>0.3</v>
      </c>
      <c r="EB40" s="17">
        <v>0</v>
      </c>
      <c r="EC40" s="17">
        <v>7.5</v>
      </c>
      <c r="ED40" s="17">
        <v>3.6</v>
      </c>
      <c r="EE40" s="17">
        <v>-5.2</v>
      </c>
      <c r="EF40" s="17">
        <v>-7</v>
      </c>
      <c r="EG40" s="17">
        <v>0</v>
      </c>
      <c r="EH40" s="17">
        <v>0</v>
      </c>
      <c r="EI40" s="17">
        <v>2.6</v>
      </c>
      <c r="EJ40" s="17">
        <v>-0.1</v>
      </c>
      <c r="EK40" s="17">
        <v>1.4</v>
      </c>
      <c r="EL40" s="17">
        <v>0.2</v>
      </c>
      <c r="EM40" s="17">
        <v>0.2</v>
      </c>
      <c r="EN40" s="17">
        <v>0.2</v>
      </c>
      <c r="EO40" s="17"/>
      <c r="EP40" s="17">
        <v>11.6</v>
      </c>
      <c r="EQ40" s="17">
        <v>1.2</v>
      </c>
      <c r="ER40" s="17">
        <v>20.3</v>
      </c>
      <c r="ES40" s="17">
        <v>-0.2</v>
      </c>
      <c r="ET40" s="17">
        <v>10.7</v>
      </c>
      <c r="EU40" s="17">
        <v>1.4</v>
      </c>
      <c r="EV40" s="17">
        <v>-6.9</v>
      </c>
      <c r="EW40" s="17">
        <v>0.7</v>
      </c>
      <c r="EX40" s="17">
        <v>0.3</v>
      </c>
      <c r="EY40" s="17">
        <v>0.6</v>
      </c>
      <c r="EZ40" s="17">
        <v>0.6</v>
      </c>
      <c r="FA40" s="17">
        <v>0.9</v>
      </c>
      <c r="FB40" s="17">
        <v>1.2</v>
      </c>
      <c r="FC40" s="17">
        <v>0.6</v>
      </c>
      <c r="FD40" s="17">
        <v>1.6</v>
      </c>
      <c r="FE40" s="17">
        <v>13.7</v>
      </c>
      <c r="FF40" s="17">
        <v>0.1</v>
      </c>
      <c r="FG40" s="17"/>
      <c r="FH40" s="17">
        <v>0</v>
      </c>
      <c r="FI40" s="17">
        <v>3.5</v>
      </c>
      <c r="FJ40" s="17">
        <v>3.6</v>
      </c>
      <c r="FK40" s="17">
        <v>100.7</v>
      </c>
      <c r="FL40" s="15"/>
      <c r="FM40" s="17">
        <v>1.7</v>
      </c>
      <c r="FN40" s="17">
        <v>-0.61599999999999999</v>
      </c>
      <c r="FO40" s="17">
        <v>1.43106</v>
      </c>
      <c r="FP40" s="17">
        <v>1.7</v>
      </c>
      <c r="FQ40" s="17">
        <v>0.26462999999999998</v>
      </c>
      <c r="FR40" s="17">
        <v>4.1000000000000003E-3</v>
      </c>
      <c r="FS40" s="17">
        <v>0.8</v>
      </c>
      <c r="FT40" s="17">
        <v>1.5</v>
      </c>
      <c r="FU40" s="17">
        <v>6.7837899999999998</v>
      </c>
    </row>
    <row r="41" spans="1:177" ht="24" customHeight="1" x14ac:dyDescent="0.3">
      <c r="A41" s="16" t="s">
        <v>27</v>
      </c>
      <c r="B41" s="16" t="s">
        <v>672</v>
      </c>
      <c r="C41" s="17">
        <v>36.299999999999997</v>
      </c>
      <c r="D41" s="17">
        <v>15.8</v>
      </c>
      <c r="E41" s="17">
        <v>-0.1</v>
      </c>
      <c r="F41" s="17"/>
      <c r="G41" s="17"/>
      <c r="H41" s="17">
        <v>-5.8</v>
      </c>
      <c r="I41" s="17">
        <v>0</v>
      </c>
      <c r="J41" s="17"/>
      <c r="K41" s="17"/>
      <c r="L41" s="17">
        <v>-24.7</v>
      </c>
      <c r="M41" s="17">
        <v>-21</v>
      </c>
      <c r="N41" s="17">
        <v>-27.4</v>
      </c>
      <c r="O41" s="17">
        <v>33.9</v>
      </c>
      <c r="P41" s="17">
        <v>0</v>
      </c>
      <c r="Q41" s="17"/>
      <c r="R41" s="17">
        <v>26.2</v>
      </c>
      <c r="S41" s="17">
        <v>0.1</v>
      </c>
      <c r="T41" s="17"/>
      <c r="U41" s="17"/>
      <c r="V41" s="17"/>
      <c r="W41" s="17"/>
      <c r="X41" s="17">
        <v>16.600000000000001</v>
      </c>
      <c r="Y41" s="17">
        <v>0.8</v>
      </c>
      <c r="Z41" s="17">
        <v>0.1</v>
      </c>
      <c r="AA41" s="17">
        <v>0.8</v>
      </c>
      <c r="AB41" s="17">
        <v>-3.4</v>
      </c>
      <c r="AC41" s="17">
        <v>3.3</v>
      </c>
      <c r="AD41" s="17">
        <v>8</v>
      </c>
      <c r="AE41" s="17"/>
      <c r="AF41" s="17"/>
      <c r="AG41" s="17"/>
      <c r="AH41" s="17"/>
      <c r="AI41" s="17">
        <v>15.1</v>
      </c>
      <c r="AJ41" s="17">
        <v>-12.9</v>
      </c>
      <c r="AK41" s="17"/>
      <c r="AL41" s="17"/>
      <c r="AM41" s="17"/>
      <c r="AN41" s="17">
        <v>-1.4</v>
      </c>
      <c r="AO41" s="17">
        <v>-15.1</v>
      </c>
      <c r="AP41" s="17">
        <v>2.5</v>
      </c>
      <c r="AQ41" s="17">
        <v>18.8</v>
      </c>
      <c r="AR41" s="17">
        <v>4.8</v>
      </c>
      <c r="AS41" s="17">
        <v>0.4</v>
      </c>
      <c r="AT41" s="17">
        <v>2.6</v>
      </c>
      <c r="AU41" s="17">
        <v>1</v>
      </c>
      <c r="AV41" s="17"/>
      <c r="AW41" s="17"/>
      <c r="AX41" s="17"/>
      <c r="AY41" s="17">
        <v>7.9</v>
      </c>
      <c r="AZ41" s="17">
        <v>-1.8</v>
      </c>
      <c r="BA41" s="17">
        <v>-0.5</v>
      </c>
      <c r="BB41" s="17">
        <v>-2.9</v>
      </c>
      <c r="BC41" s="17">
        <v>-6.2</v>
      </c>
      <c r="BD41" s="17">
        <v>0.4</v>
      </c>
      <c r="BE41" s="17">
        <v>0.2</v>
      </c>
      <c r="BF41" s="17">
        <v>1.1000000000000001</v>
      </c>
      <c r="BG41" s="17"/>
      <c r="BH41" s="17"/>
      <c r="BI41" s="17">
        <v>0.4</v>
      </c>
      <c r="BJ41" s="17"/>
      <c r="BK41" s="17"/>
      <c r="BL41" s="17">
        <v>-0.1</v>
      </c>
      <c r="BM41" s="17"/>
      <c r="BN41" s="17"/>
      <c r="BO41" s="17"/>
      <c r="BP41" s="17">
        <v>-7.7</v>
      </c>
      <c r="BQ41" s="17">
        <v>-46.6</v>
      </c>
      <c r="BR41" s="17">
        <v>-47.6</v>
      </c>
      <c r="BS41" s="17">
        <v>-20.8</v>
      </c>
      <c r="BT41" s="17">
        <v>-16.600000000000001</v>
      </c>
      <c r="BU41" s="17"/>
      <c r="BV41" s="17"/>
      <c r="BW41" s="17"/>
      <c r="BX41" s="17"/>
      <c r="BY41" s="17"/>
      <c r="BZ41" s="17"/>
      <c r="CA41" s="17"/>
      <c r="CB41" s="17">
        <v>0</v>
      </c>
      <c r="CC41" s="17">
        <v>-0.5</v>
      </c>
      <c r="CD41" s="17">
        <v>24.6</v>
      </c>
      <c r="CE41" s="17">
        <v>22.6</v>
      </c>
      <c r="CF41" s="17">
        <v>5.6</v>
      </c>
      <c r="CG41" s="17">
        <v>0.4</v>
      </c>
      <c r="CH41" s="17">
        <v>3.7</v>
      </c>
      <c r="CI41" s="17"/>
      <c r="CJ41" s="17"/>
      <c r="CK41" s="17"/>
      <c r="CL41" s="17">
        <v>0</v>
      </c>
      <c r="CM41" s="17"/>
      <c r="CN41" s="17"/>
      <c r="CO41" s="17"/>
      <c r="CP41" s="17"/>
      <c r="CQ41" s="17"/>
      <c r="CR41" s="17"/>
      <c r="CS41" s="17"/>
      <c r="CT41" s="17">
        <v>-3.7</v>
      </c>
      <c r="CU41" s="17">
        <v>-11.5</v>
      </c>
      <c r="CV41" s="17"/>
      <c r="CW41" s="17">
        <v>-8.1</v>
      </c>
      <c r="CX41" s="17">
        <v>5.5</v>
      </c>
      <c r="CY41" s="17"/>
      <c r="CZ41" s="17"/>
      <c r="DA41" s="17">
        <v>1.2</v>
      </c>
      <c r="DB41" s="17">
        <v>0</v>
      </c>
      <c r="DC41" s="17">
        <v>0</v>
      </c>
      <c r="DD41" s="17">
        <v>-0.9</v>
      </c>
      <c r="DE41" s="17">
        <v>28.6</v>
      </c>
      <c r="DF41" s="17"/>
      <c r="DG41" s="17">
        <v>0</v>
      </c>
      <c r="DH41" s="17">
        <v>0.9</v>
      </c>
      <c r="DI41" s="17"/>
      <c r="DJ41" s="17">
        <v>0.3</v>
      </c>
      <c r="DK41" s="17">
        <v>0.2</v>
      </c>
      <c r="DL41" s="17">
        <v>0.6</v>
      </c>
      <c r="DM41" s="17"/>
      <c r="DN41" s="17">
        <v>-0.8</v>
      </c>
      <c r="DO41" s="17">
        <v>-2.1</v>
      </c>
      <c r="DP41" s="17">
        <v>5.3</v>
      </c>
      <c r="DQ41" s="17">
        <v>-3.2</v>
      </c>
      <c r="DR41" s="17"/>
      <c r="DS41" s="17">
        <v>0</v>
      </c>
      <c r="DT41" s="17">
        <v>0.6</v>
      </c>
      <c r="DU41" s="17">
        <v>0.3</v>
      </c>
      <c r="DV41" s="17"/>
      <c r="DW41" s="17">
        <v>-3</v>
      </c>
      <c r="DX41" s="17">
        <v>0.1</v>
      </c>
      <c r="DY41" s="17">
        <v>0.1</v>
      </c>
      <c r="DZ41" s="17">
        <v>1.3</v>
      </c>
      <c r="EA41" s="17">
        <v>0.3</v>
      </c>
      <c r="EB41" s="17">
        <v>0</v>
      </c>
      <c r="EC41" s="17">
        <v>8.8000000000000007</v>
      </c>
      <c r="ED41" s="17">
        <v>3.4</v>
      </c>
      <c r="EE41" s="17">
        <v>-5.6</v>
      </c>
      <c r="EF41" s="17">
        <v>-8.1999999999999993</v>
      </c>
      <c r="EG41" s="17">
        <v>0</v>
      </c>
      <c r="EH41" s="17">
        <v>0</v>
      </c>
      <c r="EI41" s="17">
        <v>2.6</v>
      </c>
      <c r="EJ41" s="17">
        <v>0</v>
      </c>
      <c r="EK41" s="17">
        <v>1.6</v>
      </c>
      <c r="EL41" s="17">
        <v>0.2</v>
      </c>
      <c r="EM41" s="17">
        <v>0.2</v>
      </c>
      <c r="EN41" s="17">
        <v>0.2</v>
      </c>
      <c r="EO41" s="17"/>
      <c r="EP41" s="17">
        <v>11.6</v>
      </c>
      <c r="EQ41" s="17">
        <v>0.7</v>
      </c>
      <c r="ER41" s="17">
        <v>18.399999999999999</v>
      </c>
      <c r="ES41" s="17">
        <v>-0.2</v>
      </c>
      <c r="ET41" s="17">
        <v>10</v>
      </c>
      <c r="EU41" s="17">
        <v>1.2</v>
      </c>
      <c r="EV41" s="17">
        <v>-6.4</v>
      </c>
      <c r="EW41" s="17">
        <v>0.7</v>
      </c>
      <c r="EX41" s="17">
        <v>0.3</v>
      </c>
      <c r="EY41" s="17">
        <v>0.6</v>
      </c>
      <c r="EZ41" s="17">
        <v>0.6</v>
      </c>
      <c r="FA41" s="17">
        <v>0.4</v>
      </c>
      <c r="FB41" s="17">
        <v>1.2</v>
      </c>
      <c r="FC41" s="17">
        <v>0.6</v>
      </c>
      <c r="FD41" s="17">
        <v>2.7</v>
      </c>
      <c r="FE41" s="17">
        <v>13.1</v>
      </c>
      <c r="FF41" s="17">
        <v>0.5</v>
      </c>
      <c r="FG41" s="17"/>
      <c r="FH41" s="17">
        <v>0</v>
      </c>
      <c r="FI41" s="17">
        <v>3.7</v>
      </c>
      <c r="FJ41" s="17">
        <v>3.4</v>
      </c>
      <c r="FK41" s="17">
        <v>69.2</v>
      </c>
      <c r="FL41" s="15"/>
      <c r="FM41" s="17">
        <v>1.8</v>
      </c>
      <c r="FN41" s="17">
        <v>-0.66200000000000003</v>
      </c>
      <c r="FO41" s="17">
        <v>1.16235</v>
      </c>
      <c r="FP41" s="17">
        <v>1.7</v>
      </c>
      <c r="FQ41" s="17">
        <v>0.26384000000000002</v>
      </c>
      <c r="FR41" s="17">
        <v>1.366E-2</v>
      </c>
      <c r="FS41" s="17">
        <v>0.7</v>
      </c>
      <c r="FT41" s="17">
        <v>1.5</v>
      </c>
      <c r="FU41" s="17">
        <v>6.4778500000000001</v>
      </c>
    </row>
    <row r="42" spans="1:177" ht="24" customHeight="1" x14ac:dyDescent="0.3">
      <c r="A42" s="18" t="s">
        <v>27</v>
      </c>
      <c r="B42" s="18" t="s">
        <v>673</v>
      </c>
      <c r="C42" s="19">
        <v>33.700000000000003</v>
      </c>
      <c r="D42" s="19">
        <v>8.1</v>
      </c>
      <c r="E42" s="19">
        <v>-2</v>
      </c>
      <c r="F42" s="19"/>
      <c r="G42" s="19"/>
      <c r="H42" s="19">
        <v>-4.5999999999999996</v>
      </c>
      <c r="I42" s="19">
        <v>0</v>
      </c>
      <c r="J42" s="19"/>
      <c r="K42" s="19"/>
      <c r="L42" s="19">
        <v>-23.3</v>
      </c>
      <c r="M42" s="19">
        <v>-20.8</v>
      </c>
      <c r="N42" s="19">
        <v>-27.2</v>
      </c>
      <c r="O42" s="19">
        <v>35.799999999999997</v>
      </c>
      <c r="P42" s="19">
        <v>0</v>
      </c>
      <c r="Q42" s="19"/>
      <c r="R42" s="19">
        <v>22.9</v>
      </c>
      <c r="S42" s="19">
        <v>0.2</v>
      </c>
      <c r="T42" s="19"/>
      <c r="U42" s="19"/>
      <c r="V42" s="19"/>
      <c r="W42" s="19"/>
      <c r="X42" s="19">
        <v>12</v>
      </c>
      <c r="Y42" s="19">
        <v>0.8</v>
      </c>
      <c r="Z42" s="19">
        <v>-0.1</v>
      </c>
      <c r="AA42" s="19">
        <v>0.8</v>
      </c>
      <c r="AB42" s="19">
        <v>-3.4</v>
      </c>
      <c r="AC42" s="19">
        <v>3.5</v>
      </c>
      <c r="AD42" s="19">
        <v>7.5</v>
      </c>
      <c r="AE42" s="19"/>
      <c r="AF42" s="19"/>
      <c r="AG42" s="19"/>
      <c r="AH42" s="19"/>
      <c r="AI42" s="19">
        <v>13.8</v>
      </c>
      <c r="AJ42" s="19">
        <v>-13.2</v>
      </c>
      <c r="AK42" s="19"/>
      <c r="AL42" s="19"/>
      <c r="AM42" s="19"/>
      <c r="AN42" s="19">
        <v>-1.3</v>
      </c>
      <c r="AO42" s="19">
        <v>-15.9</v>
      </c>
      <c r="AP42" s="19">
        <v>2.8</v>
      </c>
      <c r="AQ42" s="19">
        <v>19</v>
      </c>
      <c r="AR42" s="19">
        <v>4.9000000000000004</v>
      </c>
      <c r="AS42" s="19">
        <v>0.6</v>
      </c>
      <c r="AT42" s="19">
        <v>2.6</v>
      </c>
      <c r="AU42" s="19">
        <v>2.1</v>
      </c>
      <c r="AV42" s="19"/>
      <c r="AW42" s="19"/>
      <c r="AX42" s="19"/>
      <c r="AY42" s="19">
        <v>6.9</v>
      </c>
      <c r="AZ42" s="19">
        <v>-1.7</v>
      </c>
      <c r="BA42" s="19">
        <v>-0.5</v>
      </c>
      <c r="BB42" s="19">
        <v>-2.7</v>
      </c>
      <c r="BC42" s="19">
        <v>-5.7</v>
      </c>
      <c r="BD42" s="19">
        <v>0.4</v>
      </c>
      <c r="BE42" s="19">
        <v>0.2</v>
      </c>
      <c r="BF42" s="19">
        <v>1</v>
      </c>
      <c r="BG42" s="19"/>
      <c r="BH42" s="19"/>
      <c r="BI42" s="19">
        <v>0.3</v>
      </c>
      <c r="BJ42" s="19"/>
      <c r="BK42" s="19"/>
      <c r="BL42" s="19">
        <v>-0.2</v>
      </c>
      <c r="BM42" s="19"/>
      <c r="BN42" s="19"/>
      <c r="BO42" s="19"/>
      <c r="BP42" s="19">
        <v>-7.4</v>
      </c>
      <c r="BQ42" s="19">
        <v>-43.3</v>
      </c>
      <c r="BR42" s="19">
        <v>-44.3</v>
      </c>
      <c r="BS42" s="19">
        <v>-18</v>
      </c>
      <c r="BT42" s="19">
        <v>-11.8</v>
      </c>
      <c r="BU42" s="19"/>
      <c r="BV42" s="19"/>
      <c r="BW42" s="19"/>
      <c r="BX42" s="19"/>
      <c r="BY42" s="19"/>
      <c r="BZ42" s="19"/>
      <c r="CA42" s="19"/>
      <c r="CB42" s="19">
        <v>0</v>
      </c>
      <c r="CC42" s="19">
        <v>-0.4</v>
      </c>
      <c r="CD42" s="19">
        <v>34.6</v>
      </c>
      <c r="CE42" s="19">
        <v>23.2</v>
      </c>
      <c r="CF42" s="19">
        <v>6.2</v>
      </c>
      <c r="CG42" s="19">
        <v>0.5</v>
      </c>
      <c r="CH42" s="19">
        <v>4</v>
      </c>
      <c r="CI42" s="19"/>
      <c r="CJ42" s="19"/>
      <c r="CK42" s="19"/>
      <c r="CL42" s="19">
        <v>0</v>
      </c>
      <c r="CM42" s="19"/>
      <c r="CN42" s="19"/>
      <c r="CO42" s="19"/>
      <c r="CP42" s="19"/>
      <c r="CQ42" s="19"/>
      <c r="CR42" s="19"/>
      <c r="CS42" s="19"/>
      <c r="CT42" s="19">
        <v>-2.1</v>
      </c>
      <c r="CU42" s="19">
        <v>-8.1</v>
      </c>
      <c r="CV42" s="19"/>
      <c r="CW42" s="19">
        <v>-8.6999999999999993</v>
      </c>
      <c r="CX42" s="19">
        <v>4.0999999999999996</v>
      </c>
      <c r="CY42" s="19"/>
      <c r="CZ42" s="19"/>
      <c r="DA42" s="19">
        <v>1.2</v>
      </c>
      <c r="DB42" s="19">
        <v>0.1</v>
      </c>
      <c r="DC42" s="19">
        <v>0</v>
      </c>
      <c r="DD42" s="19">
        <v>-0.9</v>
      </c>
      <c r="DE42" s="19">
        <v>26.6</v>
      </c>
      <c r="DF42" s="19"/>
      <c r="DG42" s="19">
        <v>0.1</v>
      </c>
      <c r="DH42" s="19">
        <v>0.9</v>
      </c>
      <c r="DI42" s="19"/>
      <c r="DJ42" s="19">
        <v>0.1</v>
      </c>
      <c r="DK42" s="19">
        <v>0.2</v>
      </c>
      <c r="DL42" s="19">
        <v>0.6</v>
      </c>
      <c r="DM42" s="19"/>
      <c r="DN42" s="19">
        <v>-0.8</v>
      </c>
      <c r="DO42" s="19">
        <v>-1.8</v>
      </c>
      <c r="DP42" s="19">
        <v>5.3</v>
      </c>
      <c r="DQ42" s="19">
        <v>-3.2</v>
      </c>
      <c r="DR42" s="19"/>
      <c r="DS42" s="19">
        <v>0</v>
      </c>
      <c r="DT42" s="19">
        <v>0.5</v>
      </c>
      <c r="DU42" s="19">
        <v>0.4</v>
      </c>
      <c r="DV42" s="19"/>
      <c r="DW42" s="19">
        <v>-3</v>
      </c>
      <c r="DX42" s="19">
        <v>0.1</v>
      </c>
      <c r="DY42" s="19">
        <v>0.2</v>
      </c>
      <c r="DZ42" s="19">
        <v>1.1000000000000001</v>
      </c>
      <c r="EA42" s="19">
        <v>0.3</v>
      </c>
      <c r="EB42" s="19">
        <v>0</v>
      </c>
      <c r="EC42" s="19">
        <v>0.9</v>
      </c>
      <c r="ED42" s="19">
        <v>2.9</v>
      </c>
      <c r="EE42" s="19">
        <v>-5.7</v>
      </c>
      <c r="EF42" s="19">
        <v>-8.1</v>
      </c>
      <c r="EG42" s="19">
        <v>0</v>
      </c>
      <c r="EH42" s="19">
        <v>0</v>
      </c>
      <c r="EI42" s="19">
        <v>2.6</v>
      </c>
      <c r="EJ42" s="19">
        <v>-0.1</v>
      </c>
      <c r="EK42" s="19">
        <v>1.6</v>
      </c>
      <c r="EL42" s="19">
        <v>0.2</v>
      </c>
      <c r="EM42" s="19">
        <v>0.2</v>
      </c>
      <c r="EN42" s="19">
        <v>0.2</v>
      </c>
      <c r="EO42" s="19"/>
      <c r="EP42" s="19">
        <v>11.2</v>
      </c>
      <c r="EQ42" s="19">
        <v>0.2</v>
      </c>
      <c r="ER42" s="19">
        <v>12.8</v>
      </c>
      <c r="ES42" s="19">
        <v>-0.2</v>
      </c>
      <c r="ET42" s="19">
        <v>9.4</v>
      </c>
      <c r="EU42" s="19">
        <v>0</v>
      </c>
      <c r="EV42" s="19">
        <v>-5.5</v>
      </c>
      <c r="EW42" s="19">
        <v>0.7</v>
      </c>
      <c r="EX42" s="19">
        <v>0.3</v>
      </c>
      <c r="EY42" s="19">
        <v>0.6</v>
      </c>
      <c r="EZ42" s="19">
        <v>0.6</v>
      </c>
      <c r="FA42" s="19">
        <v>0</v>
      </c>
      <c r="FB42" s="19">
        <v>1.2</v>
      </c>
      <c r="FC42" s="19">
        <v>0.6</v>
      </c>
      <c r="FD42" s="19">
        <v>2.5</v>
      </c>
      <c r="FE42" s="19">
        <v>13.2</v>
      </c>
      <c r="FF42" s="19">
        <v>0</v>
      </c>
      <c r="FG42" s="19"/>
      <c r="FH42" s="19">
        <v>0</v>
      </c>
      <c r="FI42" s="19">
        <v>3.4</v>
      </c>
      <c r="FJ42" s="19">
        <v>3.6</v>
      </c>
      <c r="FK42" s="19">
        <v>63.1</v>
      </c>
      <c r="FL42" s="15"/>
      <c r="FM42" s="19">
        <v>1.7</v>
      </c>
      <c r="FN42" s="19">
        <v>-0.42099999999999999</v>
      </c>
      <c r="FO42" s="19">
        <v>1.7339100000000001</v>
      </c>
      <c r="FP42" s="19">
        <v>1.8</v>
      </c>
      <c r="FQ42" s="19">
        <v>0.26677000000000001</v>
      </c>
      <c r="FR42" s="19">
        <v>4.1799999999999997E-3</v>
      </c>
      <c r="FS42" s="19">
        <v>0.6</v>
      </c>
      <c r="FT42" s="19">
        <v>1.4</v>
      </c>
      <c r="FU42" s="19">
        <v>7.0838599999999996</v>
      </c>
    </row>
    <row r="43" spans="1:177" ht="24" customHeight="1" x14ac:dyDescent="0.3">
      <c r="A43" s="13" t="s">
        <v>27</v>
      </c>
      <c r="B43" s="13" t="s">
        <v>674</v>
      </c>
      <c r="C43" s="14">
        <v>32</v>
      </c>
      <c r="D43" s="14">
        <v>2.9</v>
      </c>
      <c r="E43" s="14">
        <v>-2.2000000000000002</v>
      </c>
      <c r="F43" s="14"/>
      <c r="G43" s="14"/>
      <c r="H43" s="14">
        <v>-6.7</v>
      </c>
      <c r="I43" s="14">
        <v>0</v>
      </c>
      <c r="J43" s="14"/>
      <c r="K43" s="14"/>
      <c r="L43" s="14">
        <v>-23.4</v>
      </c>
      <c r="M43" s="14">
        <v>-25.7</v>
      </c>
      <c r="N43" s="14">
        <v>-32.4</v>
      </c>
      <c r="O43" s="14">
        <v>36.799999999999997</v>
      </c>
      <c r="P43" s="14">
        <v>0</v>
      </c>
      <c r="Q43" s="14"/>
      <c r="R43" s="14">
        <v>23.6</v>
      </c>
      <c r="S43" s="14">
        <v>-0.1</v>
      </c>
      <c r="T43" s="14"/>
      <c r="U43" s="14"/>
      <c r="V43" s="14"/>
      <c r="W43" s="14"/>
      <c r="X43" s="14">
        <v>11.7</v>
      </c>
      <c r="Y43" s="14">
        <v>0.6</v>
      </c>
      <c r="Z43" s="14">
        <v>0</v>
      </c>
      <c r="AA43" s="14">
        <v>0.9</v>
      </c>
      <c r="AB43" s="14">
        <v>-3.4</v>
      </c>
      <c r="AC43" s="14">
        <v>3.4</v>
      </c>
      <c r="AD43" s="14">
        <v>6.9</v>
      </c>
      <c r="AE43" s="14"/>
      <c r="AF43" s="14"/>
      <c r="AG43" s="14"/>
      <c r="AH43" s="14"/>
      <c r="AI43" s="14">
        <v>12.7</v>
      </c>
      <c r="AJ43" s="14">
        <v>-13.1</v>
      </c>
      <c r="AK43" s="14"/>
      <c r="AL43" s="14"/>
      <c r="AM43" s="14"/>
      <c r="AN43" s="14">
        <v>-1.4</v>
      </c>
      <c r="AO43" s="14">
        <v>-16.8</v>
      </c>
      <c r="AP43" s="14">
        <v>2.2000000000000002</v>
      </c>
      <c r="AQ43" s="14">
        <v>19.3</v>
      </c>
      <c r="AR43" s="14">
        <v>5.0999999999999996</v>
      </c>
      <c r="AS43" s="14">
        <v>0.1</v>
      </c>
      <c r="AT43" s="14">
        <v>2.6</v>
      </c>
      <c r="AU43" s="14">
        <v>0.6</v>
      </c>
      <c r="AV43" s="14"/>
      <c r="AW43" s="14"/>
      <c r="AX43" s="14"/>
      <c r="AY43" s="14">
        <v>5</v>
      </c>
      <c r="AZ43" s="14">
        <v>-1.7</v>
      </c>
      <c r="BA43" s="14">
        <v>-0.7</v>
      </c>
      <c r="BB43" s="14">
        <v>-5.5</v>
      </c>
      <c r="BC43" s="14">
        <v>-5.5</v>
      </c>
      <c r="BD43" s="14">
        <v>0.4</v>
      </c>
      <c r="BE43" s="14">
        <v>0.2</v>
      </c>
      <c r="BF43" s="14">
        <v>-3</v>
      </c>
      <c r="BG43" s="14"/>
      <c r="BH43" s="14"/>
      <c r="BI43" s="14">
        <v>2.2000000000000002</v>
      </c>
      <c r="BJ43" s="14"/>
      <c r="BK43" s="14"/>
      <c r="BL43" s="14">
        <v>-1.3</v>
      </c>
      <c r="BM43" s="14"/>
      <c r="BN43" s="14"/>
      <c r="BO43" s="14"/>
      <c r="BP43" s="14">
        <v>-7.9</v>
      </c>
      <c r="BQ43" s="14">
        <v>-42.8</v>
      </c>
      <c r="BR43" s="14">
        <v>-43.9</v>
      </c>
      <c r="BS43" s="14">
        <v>-17.8</v>
      </c>
      <c r="BT43" s="14">
        <v>-10.7</v>
      </c>
      <c r="BU43" s="14"/>
      <c r="BV43" s="14"/>
      <c r="BW43" s="14"/>
      <c r="BX43" s="14"/>
      <c r="BY43" s="14"/>
      <c r="BZ43" s="14"/>
      <c r="CA43" s="14"/>
      <c r="CB43" s="14">
        <v>0</v>
      </c>
      <c r="CC43" s="14">
        <v>-0.4</v>
      </c>
      <c r="CD43" s="14">
        <v>35.700000000000003</v>
      </c>
      <c r="CE43" s="14">
        <v>23.5</v>
      </c>
      <c r="CF43" s="14">
        <v>5.8</v>
      </c>
      <c r="CG43" s="14">
        <v>0.4</v>
      </c>
      <c r="CH43" s="14">
        <v>3.9</v>
      </c>
      <c r="CI43" s="14"/>
      <c r="CJ43" s="14"/>
      <c r="CK43" s="14"/>
      <c r="CL43" s="14">
        <v>0</v>
      </c>
      <c r="CM43" s="14"/>
      <c r="CN43" s="14"/>
      <c r="CO43" s="14"/>
      <c r="CP43" s="14"/>
      <c r="CQ43" s="14"/>
      <c r="CR43" s="14"/>
      <c r="CS43" s="14"/>
      <c r="CT43" s="14">
        <v>-8.1</v>
      </c>
      <c r="CU43" s="14">
        <v>-9.6999999999999993</v>
      </c>
      <c r="CV43" s="14"/>
      <c r="CW43" s="14">
        <v>-8.1999999999999993</v>
      </c>
      <c r="CX43" s="14">
        <v>4.7</v>
      </c>
      <c r="CY43" s="14"/>
      <c r="CZ43" s="14"/>
      <c r="DA43" s="14">
        <v>1.2</v>
      </c>
      <c r="DB43" s="14">
        <v>0</v>
      </c>
      <c r="DC43" s="14">
        <v>0</v>
      </c>
      <c r="DD43" s="14">
        <v>-0.9</v>
      </c>
      <c r="DE43" s="14">
        <v>15.4</v>
      </c>
      <c r="DF43" s="14"/>
      <c r="DG43" s="14">
        <v>0.1</v>
      </c>
      <c r="DH43" s="14">
        <v>0.8</v>
      </c>
      <c r="DI43" s="14"/>
      <c r="DJ43" s="14">
        <v>0.7</v>
      </c>
      <c r="DK43" s="14">
        <v>0.1</v>
      </c>
      <c r="DL43" s="14">
        <v>0.6</v>
      </c>
      <c r="DM43" s="14"/>
      <c r="DN43" s="14">
        <v>-0.6</v>
      </c>
      <c r="DO43" s="14">
        <v>-1.1000000000000001</v>
      </c>
      <c r="DP43" s="14">
        <v>5.0999999999999996</v>
      </c>
      <c r="DQ43" s="14">
        <v>-3.7</v>
      </c>
      <c r="DR43" s="14"/>
      <c r="DS43" s="14">
        <v>-0.1</v>
      </c>
      <c r="DT43" s="14">
        <v>0.6</v>
      </c>
      <c r="DU43" s="14">
        <v>0.4</v>
      </c>
      <c r="DV43" s="14"/>
      <c r="DW43" s="14">
        <v>-3</v>
      </c>
      <c r="DX43" s="14">
        <v>0.1</v>
      </c>
      <c r="DY43" s="14">
        <v>0.2</v>
      </c>
      <c r="DZ43" s="14">
        <v>1.2</v>
      </c>
      <c r="EA43" s="14">
        <v>0.5</v>
      </c>
      <c r="EB43" s="14">
        <v>0</v>
      </c>
      <c r="EC43" s="14">
        <v>0</v>
      </c>
      <c r="ED43" s="14">
        <v>1.5</v>
      </c>
      <c r="EE43" s="14">
        <v>-8</v>
      </c>
      <c r="EF43" s="14">
        <v>-9.9</v>
      </c>
      <c r="EG43" s="14">
        <v>0</v>
      </c>
      <c r="EH43" s="14">
        <v>0</v>
      </c>
      <c r="EI43" s="14">
        <v>2.6</v>
      </c>
      <c r="EJ43" s="14">
        <v>-0.1</v>
      </c>
      <c r="EK43" s="14">
        <v>1.6</v>
      </c>
      <c r="EL43" s="14">
        <v>0.2</v>
      </c>
      <c r="EM43" s="14">
        <v>0.2</v>
      </c>
      <c r="EN43" s="14">
        <v>0.2</v>
      </c>
      <c r="EO43" s="14"/>
      <c r="EP43" s="14">
        <v>10.1</v>
      </c>
      <c r="EQ43" s="14">
        <v>0</v>
      </c>
      <c r="ER43" s="14">
        <v>4.9000000000000004</v>
      </c>
      <c r="ES43" s="14">
        <v>-0.2</v>
      </c>
      <c r="ET43" s="14">
        <v>8.6999999999999993</v>
      </c>
      <c r="EU43" s="14">
        <v>0</v>
      </c>
      <c r="EV43" s="14">
        <v>-3.9</v>
      </c>
      <c r="EW43" s="14">
        <v>0.7</v>
      </c>
      <c r="EX43" s="14">
        <v>0.3</v>
      </c>
      <c r="EY43" s="14">
        <v>0.6</v>
      </c>
      <c r="EZ43" s="14">
        <v>0.6</v>
      </c>
      <c r="FA43" s="14">
        <v>0</v>
      </c>
      <c r="FB43" s="14">
        <v>1.2</v>
      </c>
      <c r="FC43" s="14">
        <v>0.9</v>
      </c>
      <c r="FD43" s="14">
        <v>2.2999999999999998</v>
      </c>
      <c r="FE43" s="14">
        <v>13.3</v>
      </c>
      <c r="FF43" s="14">
        <v>0.1</v>
      </c>
      <c r="FG43" s="14"/>
      <c r="FH43" s="14">
        <v>0</v>
      </c>
      <c r="FI43" s="14">
        <v>3.7</v>
      </c>
      <c r="FJ43" s="14">
        <v>3.5</v>
      </c>
      <c r="FK43" s="14">
        <v>3.5</v>
      </c>
      <c r="FL43" s="15"/>
      <c r="FM43" s="14">
        <v>1.6</v>
      </c>
      <c r="FN43" s="14">
        <v>-0.72899999999999998</v>
      </c>
      <c r="FO43" s="14">
        <v>2.0045500000000001</v>
      </c>
      <c r="FP43" s="14">
        <v>1.8</v>
      </c>
      <c r="FQ43" s="14">
        <v>0.27232000000000001</v>
      </c>
      <c r="FR43" s="14">
        <v>8.8400000000000006E-3</v>
      </c>
      <c r="FS43" s="14">
        <v>0.6</v>
      </c>
      <c r="FT43" s="14">
        <v>1.6</v>
      </c>
      <c r="FU43" s="14">
        <v>7.1567100000000003</v>
      </c>
    </row>
    <row r="44" spans="1:177" ht="24" customHeight="1" x14ac:dyDescent="0.3">
      <c r="A44" s="16" t="s">
        <v>27</v>
      </c>
      <c r="B44" s="16" t="s">
        <v>675</v>
      </c>
      <c r="C44" s="17">
        <v>38.5</v>
      </c>
      <c r="D44" s="17">
        <v>2.7</v>
      </c>
      <c r="E44" s="17">
        <v>-2.2000000000000002</v>
      </c>
      <c r="F44" s="17"/>
      <c r="G44" s="17"/>
      <c r="H44" s="17">
        <v>-6.8</v>
      </c>
      <c r="I44" s="17">
        <v>0</v>
      </c>
      <c r="J44" s="17"/>
      <c r="K44" s="17"/>
      <c r="L44" s="17">
        <v>-25.2</v>
      </c>
      <c r="M44" s="17">
        <v>-23.6</v>
      </c>
      <c r="N44" s="17">
        <v>-29.6</v>
      </c>
      <c r="O44" s="17">
        <v>34.6</v>
      </c>
      <c r="P44" s="17">
        <v>0</v>
      </c>
      <c r="Q44" s="17"/>
      <c r="R44" s="17">
        <v>24.3</v>
      </c>
      <c r="S44" s="17">
        <v>0.1</v>
      </c>
      <c r="T44" s="17"/>
      <c r="U44" s="17"/>
      <c r="V44" s="17"/>
      <c r="W44" s="17"/>
      <c r="X44" s="17">
        <v>15.7</v>
      </c>
      <c r="Y44" s="17">
        <v>1.1000000000000001</v>
      </c>
      <c r="Z44" s="17">
        <v>0.2</v>
      </c>
      <c r="AA44" s="17">
        <v>0.9</v>
      </c>
      <c r="AB44" s="17">
        <v>-3.4</v>
      </c>
      <c r="AC44" s="17">
        <v>3.6</v>
      </c>
      <c r="AD44" s="17">
        <v>8.6</v>
      </c>
      <c r="AE44" s="17"/>
      <c r="AF44" s="17"/>
      <c r="AG44" s="17"/>
      <c r="AH44" s="17"/>
      <c r="AI44" s="17">
        <v>14.7</v>
      </c>
      <c r="AJ44" s="17">
        <v>-7.6</v>
      </c>
      <c r="AK44" s="17"/>
      <c r="AL44" s="17"/>
      <c r="AM44" s="17"/>
      <c r="AN44" s="17">
        <v>-1.5</v>
      </c>
      <c r="AO44" s="17">
        <v>-20.399999999999999</v>
      </c>
      <c r="AP44" s="17">
        <v>1.6</v>
      </c>
      <c r="AQ44" s="17">
        <v>18.5</v>
      </c>
      <c r="AR44" s="17">
        <v>5.2</v>
      </c>
      <c r="AS44" s="17">
        <v>-0.1</v>
      </c>
      <c r="AT44" s="17">
        <v>2.6</v>
      </c>
      <c r="AU44" s="17">
        <v>1.1000000000000001</v>
      </c>
      <c r="AV44" s="17"/>
      <c r="AW44" s="17"/>
      <c r="AX44" s="17"/>
      <c r="AY44" s="17">
        <v>4.8</v>
      </c>
      <c r="AZ44" s="17">
        <v>-1.8</v>
      </c>
      <c r="BA44" s="17">
        <v>-0.9</v>
      </c>
      <c r="BB44" s="17">
        <v>-5.4</v>
      </c>
      <c r="BC44" s="17">
        <v>-5.7</v>
      </c>
      <c r="BD44" s="17">
        <v>0.4</v>
      </c>
      <c r="BE44" s="17">
        <v>0.2</v>
      </c>
      <c r="BF44" s="17">
        <v>0.3</v>
      </c>
      <c r="BG44" s="17"/>
      <c r="BH44" s="17"/>
      <c r="BI44" s="17">
        <v>2.8</v>
      </c>
      <c r="BJ44" s="17"/>
      <c r="BK44" s="17"/>
      <c r="BL44" s="17">
        <v>-1</v>
      </c>
      <c r="BM44" s="17"/>
      <c r="BN44" s="17"/>
      <c r="BO44" s="17"/>
      <c r="BP44" s="17">
        <v>-0.5</v>
      </c>
      <c r="BQ44" s="17">
        <v>-41.9</v>
      </c>
      <c r="BR44" s="17">
        <v>-43</v>
      </c>
      <c r="BS44" s="17">
        <v>-17</v>
      </c>
      <c r="BT44" s="17">
        <v>-8.6</v>
      </c>
      <c r="BU44" s="17"/>
      <c r="BV44" s="17"/>
      <c r="BW44" s="17"/>
      <c r="BX44" s="17"/>
      <c r="BY44" s="17"/>
      <c r="BZ44" s="17"/>
      <c r="CA44" s="17"/>
      <c r="CB44" s="17">
        <v>0</v>
      </c>
      <c r="CC44" s="17">
        <v>-0.4</v>
      </c>
      <c r="CD44" s="17">
        <v>45.6</v>
      </c>
      <c r="CE44" s="17">
        <v>22.8</v>
      </c>
      <c r="CF44" s="17">
        <v>5.4</v>
      </c>
      <c r="CG44" s="17">
        <v>0.4</v>
      </c>
      <c r="CH44" s="17">
        <v>3.9</v>
      </c>
      <c r="CI44" s="17"/>
      <c r="CJ44" s="17"/>
      <c r="CK44" s="17"/>
      <c r="CL44" s="17">
        <v>0</v>
      </c>
      <c r="CM44" s="17"/>
      <c r="CN44" s="17"/>
      <c r="CO44" s="17"/>
      <c r="CP44" s="17"/>
      <c r="CQ44" s="17"/>
      <c r="CR44" s="17"/>
      <c r="CS44" s="17"/>
      <c r="CT44" s="17">
        <v>-9.8000000000000007</v>
      </c>
      <c r="CU44" s="17">
        <v>-10.8</v>
      </c>
      <c r="CV44" s="17"/>
      <c r="CW44" s="17">
        <v>-5.3</v>
      </c>
      <c r="CX44" s="17">
        <v>0.9</v>
      </c>
      <c r="CY44" s="17"/>
      <c r="CZ44" s="17"/>
      <c r="DA44" s="17">
        <v>1.2</v>
      </c>
      <c r="DB44" s="17">
        <v>0</v>
      </c>
      <c r="DC44" s="17">
        <v>0</v>
      </c>
      <c r="DD44" s="17">
        <v>-1</v>
      </c>
      <c r="DE44" s="17">
        <v>5.2</v>
      </c>
      <c r="DF44" s="17"/>
      <c r="DG44" s="17">
        <v>0.1</v>
      </c>
      <c r="DH44" s="17">
        <v>0.7</v>
      </c>
      <c r="DI44" s="17"/>
      <c r="DJ44" s="17">
        <v>0.3</v>
      </c>
      <c r="DK44" s="17">
        <v>0.1</v>
      </c>
      <c r="DL44" s="17">
        <v>0.6</v>
      </c>
      <c r="DM44" s="17"/>
      <c r="DN44" s="17">
        <v>-0.2</v>
      </c>
      <c r="DO44" s="17">
        <v>-0.1</v>
      </c>
      <c r="DP44" s="17">
        <v>5.2</v>
      </c>
      <c r="DQ44" s="17">
        <v>-3.1</v>
      </c>
      <c r="DR44" s="17"/>
      <c r="DS44" s="17">
        <v>-0.1</v>
      </c>
      <c r="DT44" s="17">
        <v>0.6</v>
      </c>
      <c r="DU44" s="17">
        <v>0.4</v>
      </c>
      <c r="DV44" s="17"/>
      <c r="DW44" s="17">
        <v>-3</v>
      </c>
      <c r="DX44" s="17">
        <v>0.1</v>
      </c>
      <c r="DY44" s="17">
        <v>0.1</v>
      </c>
      <c r="DZ44" s="17">
        <v>1.3</v>
      </c>
      <c r="EA44" s="17">
        <v>0.7</v>
      </c>
      <c r="EB44" s="17">
        <v>0.1</v>
      </c>
      <c r="EC44" s="17">
        <v>0.2</v>
      </c>
      <c r="ED44" s="17">
        <v>0.3</v>
      </c>
      <c r="EE44" s="17">
        <v>-6.7</v>
      </c>
      <c r="EF44" s="17">
        <v>-9.3000000000000007</v>
      </c>
      <c r="EG44" s="17">
        <v>0</v>
      </c>
      <c r="EH44" s="17">
        <v>0</v>
      </c>
      <c r="EI44" s="17">
        <v>2.6</v>
      </c>
      <c r="EJ44" s="17">
        <v>-0.1</v>
      </c>
      <c r="EK44" s="17">
        <v>1.6</v>
      </c>
      <c r="EL44" s="17">
        <v>0.2</v>
      </c>
      <c r="EM44" s="17">
        <v>0.2</v>
      </c>
      <c r="EN44" s="17">
        <v>0.2</v>
      </c>
      <c r="EO44" s="17"/>
      <c r="EP44" s="17">
        <v>10</v>
      </c>
      <c r="EQ44" s="17">
        <v>0</v>
      </c>
      <c r="ER44" s="17">
        <v>7</v>
      </c>
      <c r="ES44" s="17">
        <v>-0.2</v>
      </c>
      <c r="ET44" s="17">
        <v>9.9</v>
      </c>
      <c r="EU44" s="17">
        <v>0.1</v>
      </c>
      <c r="EV44" s="17">
        <v>-0.5</v>
      </c>
      <c r="EW44" s="17">
        <v>0.7</v>
      </c>
      <c r="EX44" s="17">
        <v>0.3</v>
      </c>
      <c r="EY44" s="17">
        <v>0.6</v>
      </c>
      <c r="EZ44" s="17">
        <v>0.6</v>
      </c>
      <c r="FA44" s="17">
        <v>0</v>
      </c>
      <c r="FB44" s="17">
        <v>1.2</v>
      </c>
      <c r="FC44" s="17">
        <v>1</v>
      </c>
      <c r="FD44" s="17">
        <v>2.1</v>
      </c>
      <c r="FE44" s="17">
        <v>13.3</v>
      </c>
      <c r="FF44" s="17">
        <v>0</v>
      </c>
      <c r="FG44" s="17"/>
      <c r="FH44" s="17">
        <v>0</v>
      </c>
      <c r="FI44" s="17">
        <v>3.1</v>
      </c>
      <c r="FJ44" s="17">
        <v>3.5</v>
      </c>
      <c r="FK44" s="17">
        <v>40.1</v>
      </c>
      <c r="FL44" s="15"/>
      <c r="FM44" s="17">
        <v>1.3</v>
      </c>
      <c r="FN44" s="17">
        <v>-0.97299999999999998</v>
      </c>
      <c r="FO44" s="17">
        <v>1.57952</v>
      </c>
      <c r="FP44" s="17">
        <v>1.8</v>
      </c>
      <c r="FQ44" s="17">
        <v>0.27750000000000002</v>
      </c>
      <c r="FR44" s="17">
        <v>2.2100000000000002E-2</v>
      </c>
      <c r="FS44" s="17">
        <v>0.4</v>
      </c>
      <c r="FT44" s="17">
        <v>1.4</v>
      </c>
      <c r="FU44" s="17">
        <v>5.8061199999999999</v>
      </c>
    </row>
    <row r="45" spans="1:177" ht="24" customHeight="1" x14ac:dyDescent="0.3">
      <c r="A45" s="16" t="s">
        <v>27</v>
      </c>
      <c r="B45" s="16" t="s">
        <v>676</v>
      </c>
      <c r="C45" s="17">
        <v>36.1</v>
      </c>
      <c r="D45" s="17">
        <v>11.7</v>
      </c>
      <c r="E45" s="17">
        <v>-1.3</v>
      </c>
      <c r="F45" s="17"/>
      <c r="G45" s="17"/>
      <c r="H45" s="17">
        <v>-6.1</v>
      </c>
      <c r="I45" s="17">
        <v>0</v>
      </c>
      <c r="J45" s="17"/>
      <c r="K45" s="17"/>
      <c r="L45" s="17">
        <v>-25.3</v>
      </c>
      <c r="M45" s="17">
        <v>-22.1</v>
      </c>
      <c r="N45" s="17">
        <v>-29.1</v>
      </c>
      <c r="O45" s="17">
        <v>34.9</v>
      </c>
      <c r="P45" s="17">
        <v>0</v>
      </c>
      <c r="Q45" s="17"/>
      <c r="R45" s="17">
        <v>24.6</v>
      </c>
      <c r="S45" s="17">
        <v>0.1</v>
      </c>
      <c r="T45" s="17"/>
      <c r="U45" s="17"/>
      <c r="V45" s="17"/>
      <c r="W45" s="17"/>
      <c r="X45" s="17">
        <v>19.2</v>
      </c>
      <c r="Y45" s="17">
        <v>1.6</v>
      </c>
      <c r="Z45" s="17">
        <v>0.4</v>
      </c>
      <c r="AA45" s="17">
        <v>0.8</v>
      </c>
      <c r="AB45" s="17">
        <v>-3.4</v>
      </c>
      <c r="AC45" s="17">
        <v>3.7</v>
      </c>
      <c r="AD45" s="17">
        <v>11.1</v>
      </c>
      <c r="AE45" s="17"/>
      <c r="AF45" s="17"/>
      <c r="AG45" s="17"/>
      <c r="AH45" s="17"/>
      <c r="AI45" s="17">
        <v>15.3</v>
      </c>
      <c r="AJ45" s="17">
        <v>-7.9</v>
      </c>
      <c r="AK45" s="17"/>
      <c r="AL45" s="17"/>
      <c r="AM45" s="17"/>
      <c r="AN45" s="17">
        <v>-1.5</v>
      </c>
      <c r="AO45" s="17">
        <v>-19.899999999999999</v>
      </c>
      <c r="AP45" s="17">
        <v>1.3</v>
      </c>
      <c r="AQ45" s="17">
        <v>12.4</v>
      </c>
      <c r="AR45" s="17">
        <v>0.4</v>
      </c>
      <c r="AS45" s="17">
        <v>0.4</v>
      </c>
      <c r="AT45" s="17">
        <v>2.6</v>
      </c>
      <c r="AU45" s="17">
        <v>1.1000000000000001</v>
      </c>
      <c r="AV45" s="17"/>
      <c r="AW45" s="17"/>
      <c r="AX45" s="17"/>
      <c r="AY45" s="17">
        <v>5.3</v>
      </c>
      <c r="AZ45" s="17">
        <v>-1.4</v>
      </c>
      <c r="BA45" s="17">
        <v>-1.1000000000000001</v>
      </c>
      <c r="BB45" s="17">
        <v>-1.8</v>
      </c>
      <c r="BC45" s="17">
        <v>-5.8</v>
      </c>
      <c r="BD45" s="17">
        <v>0.4</v>
      </c>
      <c r="BE45" s="17">
        <v>0.2</v>
      </c>
      <c r="BF45" s="17">
        <v>2</v>
      </c>
      <c r="BG45" s="17"/>
      <c r="BH45" s="17"/>
      <c r="BI45" s="17">
        <v>0.4</v>
      </c>
      <c r="BJ45" s="17"/>
      <c r="BK45" s="17"/>
      <c r="BL45" s="17">
        <v>-0.3</v>
      </c>
      <c r="BM45" s="17"/>
      <c r="BN45" s="17"/>
      <c r="BO45" s="17"/>
      <c r="BP45" s="17">
        <v>3.4</v>
      </c>
      <c r="BQ45" s="17">
        <v>-37.700000000000003</v>
      </c>
      <c r="BR45" s="17">
        <v>-39</v>
      </c>
      <c r="BS45" s="17">
        <v>-9.8000000000000007</v>
      </c>
      <c r="BT45" s="17">
        <v>-2</v>
      </c>
      <c r="BU45" s="17"/>
      <c r="BV45" s="17"/>
      <c r="BW45" s="17"/>
      <c r="BX45" s="17"/>
      <c r="BY45" s="17"/>
      <c r="BZ45" s="17"/>
      <c r="CA45" s="17"/>
      <c r="CB45" s="17">
        <v>0</v>
      </c>
      <c r="CC45" s="17">
        <v>-0.4</v>
      </c>
      <c r="CD45" s="17">
        <v>43.3</v>
      </c>
      <c r="CE45" s="17">
        <v>23.3</v>
      </c>
      <c r="CF45" s="17">
        <v>6.1</v>
      </c>
      <c r="CG45" s="17">
        <v>0.3</v>
      </c>
      <c r="CH45" s="17">
        <v>3.7</v>
      </c>
      <c r="CI45" s="17"/>
      <c r="CJ45" s="17"/>
      <c r="CK45" s="17"/>
      <c r="CL45" s="17">
        <v>47.8</v>
      </c>
      <c r="CM45" s="17"/>
      <c r="CN45" s="17"/>
      <c r="CO45" s="17"/>
      <c r="CP45" s="17"/>
      <c r="CQ45" s="17"/>
      <c r="CR45" s="17"/>
      <c r="CS45" s="17"/>
      <c r="CT45" s="17">
        <v>-10.7</v>
      </c>
      <c r="CU45" s="17">
        <v>-11.3</v>
      </c>
      <c r="CV45" s="17"/>
      <c r="CW45" s="17">
        <v>-1.2</v>
      </c>
      <c r="CX45" s="17">
        <v>0</v>
      </c>
      <c r="CY45" s="17"/>
      <c r="CZ45" s="17"/>
      <c r="DA45" s="17">
        <v>1.2</v>
      </c>
      <c r="DB45" s="17">
        <v>0</v>
      </c>
      <c r="DC45" s="17">
        <v>0</v>
      </c>
      <c r="DD45" s="17">
        <v>-1</v>
      </c>
      <c r="DE45" s="17">
        <v>0</v>
      </c>
      <c r="DF45" s="17"/>
      <c r="DG45" s="17">
        <v>0</v>
      </c>
      <c r="DH45" s="17">
        <v>0.7</v>
      </c>
      <c r="DI45" s="17"/>
      <c r="DJ45" s="17">
        <v>0.3</v>
      </c>
      <c r="DK45" s="17">
        <v>0.1</v>
      </c>
      <c r="DL45" s="17">
        <v>0.6</v>
      </c>
      <c r="DM45" s="17"/>
      <c r="DN45" s="17">
        <v>0</v>
      </c>
      <c r="DO45" s="17">
        <v>0</v>
      </c>
      <c r="DP45" s="17">
        <v>6</v>
      </c>
      <c r="DQ45" s="17">
        <v>-1.1000000000000001</v>
      </c>
      <c r="DR45" s="17"/>
      <c r="DS45" s="17">
        <v>0</v>
      </c>
      <c r="DT45" s="17">
        <v>0.5</v>
      </c>
      <c r="DU45" s="17">
        <v>0.4</v>
      </c>
      <c r="DV45" s="17"/>
      <c r="DW45" s="17">
        <v>-2.8</v>
      </c>
      <c r="DX45" s="17">
        <v>0.1</v>
      </c>
      <c r="DY45" s="17">
        <v>0.2</v>
      </c>
      <c r="DZ45" s="17">
        <v>1.2</v>
      </c>
      <c r="EA45" s="17">
        <v>0.3</v>
      </c>
      <c r="EB45" s="17">
        <v>2.4</v>
      </c>
      <c r="EC45" s="17">
        <v>2.9</v>
      </c>
      <c r="ED45" s="17">
        <v>0</v>
      </c>
      <c r="EE45" s="17">
        <v>-4.3</v>
      </c>
      <c r="EF45" s="17">
        <v>-7.7</v>
      </c>
      <c r="EG45" s="17">
        <v>0</v>
      </c>
      <c r="EH45" s="17">
        <v>0</v>
      </c>
      <c r="EI45" s="17">
        <v>2.6</v>
      </c>
      <c r="EJ45" s="17">
        <v>0.1</v>
      </c>
      <c r="EK45" s="17">
        <v>1.6</v>
      </c>
      <c r="EL45" s="17">
        <v>0.2</v>
      </c>
      <c r="EM45" s="17">
        <v>0.2</v>
      </c>
      <c r="EN45" s="17">
        <v>0.2</v>
      </c>
      <c r="EO45" s="17"/>
      <c r="EP45" s="17">
        <v>9.5</v>
      </c>
      <c r="EQ45" s="17">
        <v>0</v>
      </c>
      <c r="ER45" s="17">
        <v>21.9</v>
      </c>
      <c r="ES45" s="17">
        <v>-0.2</v>
      </c>
      <c r="ET45" s="17">
        <v>12.6</v>
      </c>
      <c r="EU45" s="17">
        <v>2.2000000000000002</v>
      </c>
      <c r="EV45" s="17">
        <v>1.1000000000000001</v>
      </c>
      <c r="EW45" s="17">
        <v>0.7</v>
      </c>
      <c r="EX45" s="17">
        <v>0.3</v>
      </c>
      <c r="EY45" s="17">
        <v>0.6</v>
      </c>
      <c r="EZ45" s="17">
        <v>0.6</v>
      </c>
      <c r="FA45" s="17">
        <v>0</v>
      </c>
      <c r="FB45" s="17">
        <v>1.2</v>
      </c>
      <c r="FC45" s="17">
        <v>0.6</v>
      </c>
      <c r="FD45" s="17">
        <v>2.4</v>
      </c>
      <c r="FE45" s="17">
        <v>13.3</v>
      </c>
      <c r="FF45" s="17">
        <v>0</v>
      </c>
      <c r="FG45" s="17"/>
      <c r="FH45" s="17">
        <v>0</v>
      </c>
      <c r="FI45" s="17">
        <v>3.7</v>
      </c>
      <c r="FJ45" s="17">
        <v>3.6</v>
      </c>
      <c r="FK45" s="17">
        <v>153.80000000000001</v>
      </c>
      <c r="FL45" s="15"/>
      <c r="FM45" s="17">
        <v>1.8</v>
      </c>
      <c r="FN45" s="17">
        <v>-1.1240000000000001</v>
      </c>
      <c r="FO45" s="17">
        <v>1.32264</v>
      </c>
      <c r="FP45" s="17">
        <v>1.6</v>
      </c>
      <c r="FQ45" s="17">
        <v>0.28676000000000001</v>
      </c>
      <c r="FR45" s="17">
        <v>1.0070000000000001E-2</v>
      </c>
      <c r="FS45" s="17">
        <v>0.3</v>
      </c>
      <c r="FT45" s="17">
        <v>1.4</v>
      </c>
      <c r="FU45" s="17">
        <v>5.5954699999999997</v>
      </c>
    </row>
    <row r="46" spans="1:177" ht="24" customHeight="1" x14ac:dyDescent="0.3">
      <c r="A46" s="16" t="s">
        <v>27</v>
      </c>
      <c r="B46" s="16" t="s">
        <v>677</v>
      </c>
      <c r="C46" s="17">
        <v>40.4</v>
      </c>
      <c r="D46" s="17">
        <v>7.7</v>
      </c>
      <c r="E46" s="17">
        <v>-2</v>
      </c>
      <c r="F46" s="17"/>
      <c r="G46" s="17"/>
      <c r="H46" s="17">
        <v>-8.1</v>
      </c>
      <c r="I46" s="17">
        <v>0</v>
      </c>
      <c r="J46" s="17"/>
      <c r="K46" s="17"/>
      <c r="L46" s="17">
        <v>-21.3</v>
      </c>
      <c r="M46" s="17">
        <v>-24.1</v>
      </c>
      <c r="N46" s="17">
        <v>-31.4</v>
      </c>
      <c r="O46" s="17">
        <v>37.9</v>
      </c>
      <c r="P46" s="17">
        <v>0.7</v>
      </c>
      <c r="Q46" s="17"/>
      <c r="R46" s="17">
        <v>29.3</v>
      </c>
      <c r="S46" s="17">
        <v>0</v>
      </c>
      <c r="T46" s="17"/>
      <c r="U46" s="17"/>
      <c r="V46" s="17"/>
      <c r="W46" s="17"/>
      <c r="X46" s="17">
        <v>14.5</v>
      </c>
      <c r="Y46" s="17">
        <v>1.7</v>
      </c>
      <c r="Z46" s="17">
        <v>0.6</v>
      </c>
      <c r="AA46" s="17">
        <v>0.8</v>
      </c>
      <c r="AB46" s="17">
        <v>-3.4</v>
      </c>
      <c r="AC46" s="17">
        <v>3.8</v>
      </c>
      <c r="AD46" s="17">
        <v>9.4</v>
      </c>
      <c r="AE46" s="17"/>
      <c r="AF46" s="17"/>
      <c r="AG46" s="17"/>
      <c r="AH46" s="17"/>
      <c r="AI46" s="17">
        <v>17</v>
      </c>
      <c r="AJ46" s="17">
        <v>-8.1999999999999993</v>
      </c>
      <c r="AK46" s="17"/>
      <c r="AL46" s="17"/>
      <c r="AM46" s="17"/>
      <c r="AN46" s="17">
        <v>-1.3</v>
      </c>
      <c r="AO46" s="17">
        <v>-9.8000000000000007</v>
      </c>
      <c r="AP46" s="17">
        <v>2.5</v>
      </c>
      <c r="AQ46" s="17">
        <v>12.9</v>
      </c>
      <c r="AR46" s="17">
        <v>0.6</v>
      </c>
      <c r="AS46" s="17">
        <v>-1.6</v>
      </c>
      <c r="AT46" s="17">
        <v>2.6</v>
      </c>
      <c r="AU46" s="17">
        <v>0.8</v>
      </c>
      <c r="AV46" s="17"/>
      <c r="AW46" s="17"/>
      <c r="AX46" s="17"/>
      <c r="AY46" s="17">
        <v>3.4</v>
      </c>
      <c r="AZ46" s="17">
        <v>-1.4</v>
      </c>
      <c r="BA46" s="17">
        <v>-1.4</v>
      </c>
      <c r="BB46" s="17">
        <v>-3.7</v>
      </c>
      <c r="BC46" s="17">
        <v>-7.6</v>
      </c>
      <c r="BD46" s="17">
        <v>0.4</v>
      </c>
      <c r="BE46" s="17">
        <v>0.2</v>
      </c>
      <c r="BF46" s="17">
        <v>0</v>
      </c>
      <c r="BG46" s="17"/>
      <c r="BH46" s="17"/>
      <c r="BI46" s="17">
        <v>0.6</v>
      </c>
      <c r="BJ46" s="17"/>
      <c r="BK46" s="17"/>
      <c r="BL46" s="17">
        <v>-0.5</v>
      </c>
      <c r="BM46" s="17"/>
      <c r="BN46" s="17"/>
      <c r="BO46" s="17"/>
      <c r="BP46" s="17">
        <v>4.3</v>
      </c>
      <c r="BQ46" s="17">
        <v>-36.200000000000003</v>
      </c>
      <c r="BR46" s="17">
        <v>-37.4</v>
      </c>
      <c r="BS46" s="17">
        <v>-8.1999999999999993</v>
      </c>
      <c r="BT46" s="17">
        <v>0.4</v>
      </c>
      <c r="BU46" s="17"/>
      <c r="BV46" s="17"/>
      <c r="BW46" s="17"/>
      <c r="BX46" s="17"/>
      <c r="BY46" s="17"/>
      <c r="BZ46" s="17"/>
      <c r="CA46" s="17"/>
      <c r="CB46" s="17">
        <v>0</v>
      </c>
      <c r="CC46" s="17">
        <v>-0.4</v>
      </c>
      <c r="CD46" s="17">
        <v>45.1</v>
      </c>
      <c r="CE46" s="17">
        <v>24.3</v>
      </c>
      <c r="CF46" s="17">
        <v>6.6</v>
      </c>
      <c r="CG46" s="17">
        <v>0.3</v>
      </c>
      <c r="CH46" s="17">
        <v>3.9</v>
      </c>
      <c r="CI46" s="17"/>
      <c r="CJ46" s="17"/>
      <c r="CK46" s="17"/>
      <c r="CL46" s="17">
        <v>54.9</v>
      </c>
      <c r="CM46" s="17"/>
      <c r="CN46" s="17"/>
      <c r="CO46" s="17"/>
      <c r="CP46" s="17"/>
      <c r="CQ46" s="17"/>
      <c r="CR46" s="17"/>
      <c r="CS46" s="17"/>
      <c r="CT46" s="17">
        <v>-10.9</v>
      </c>
      <c r="CU46" s="17">
        <v>-11.4</v>
      </c>
      <c r="CV46" s="17"/>
      <c r="CW46" s="17">
        <v>0.1</v>
      </c>
      <c r="CX46" s="17">
        <v>0</v>
      </c>
      <c r="CY46" s="17"/>
      <c r="CZ46" s="17"/>
      <c r="DA46" s="17">
        <v>1.2</v>
      </c>
      <c r="DB46" s="17">
        <v>0.1</v>
      </c>
      <c r="DC46" s="17">
        <v>-0.1</v>
      </c>
      <c r="DD46" s="17">
        <v>-1</v>
      </c>
      <c r="DE46" s="17">
        <v>0.1</v>
      </c>
      <c r="DF46" s="17"/>
      <c r="DG46" s="17">
        <v>0.1</v>
      </c>
      <c r="DH46" s="17">
        <v>0.8</v>
      </c>
      <c r="DI46" s="17"/>
      <c r="DJ46" s="17">
        <v>0.1</v>
      </c>
      <c r="DK46" s="17">
        <v>0.1</v>
      </c>
      <c r="DL46" s="17">
        <v>0.6</v>
      </c>
      <c r="DM46" s="17"/>
      <c r="DN46" s="17">
        <v>0</v>
      </c>
      <c r="DO46" s="17">
        <v>0</v>
      </c>
      <c r="DP46" s="17">
        <v>6.1</v>
      </c>
      <c r="DQ46" s="17">
        <v>-0.3</v>
      </c>
      <c r="DR46" s="17"/>
      <c r="DS46" s="17">
        <v>-0.1</v>
      </c>
      <c r="DT46" s="17">
        <v>-0.5</v>
      </c>
      <c r="DU46" s="17">
        <v>0.4</v>
      </c>
      <c r="DV46" s="17"/>
      <c r="DW46" s="17">
        <v>-2.7</v>
      </c>
      <c r="DX46" s="17">
        <v>0.1</v>
      </c>
      <c r="DY46" s="17">
        <v>0.3</v>
      </c>
      <c r="DZ46" s="17">
        <v>1.2</v>
      </c>
      <c r="EA46" s="17">
        <v>0.1</v>
      </c>
      <c r="EB46" s="17">
        <v>4.8</v>
      </c>
      <c r="EC46" s="17">
        <v>2.1</v>
      </c>
      <c r="ED46" s="17">
        <v>0.3</v>
      </c>
      <c r="EE46" s="17">
        <v>-6.4</v>
      </c>
      <c r="EF46" s="17">
        <v>-7.2</v>
      </c>
      <c r="EG46" s="17">
        <v>0</v>
      </c>
      <c r="EH46" s="17">
        <v>0</v>
      </c>
      <c r="EI46" s="17">
        <v>2.6</v>
      </c>
      <c r="EJ46" s="17">
        <v>0</v>
      </c>
      <c r="EK46" s="17">
        <v>1.4</v>
      </c>
      <c r="EL46" s="17">
        <v>0.2</v>
      </c>
      <c r="EM46" s="17">
        <v>0.2</v>
      </c>
      <c r="EN46" s="17">
        <v>0.2</v>
      </c>
      <c r="EO46" s="17"/>
      <c r="EP46" s="17">
        <v>0</v>
      </c>
      <c r="EQ46" s="17">
        <v>0</v>
      </c>
      <c r="ER46" s="17">
        <v>0</v>
      </c>
      <c r="ES46" s="17">
        <v>-0.2</v>
      </c>
      <c r="ET46" s="17">
        <v>13.4</v>
      </c>
      <c r="EU46" s="17">
        <v>5.7</v>
      </c>
      <c r="EV46" s="17">
        <v>0</v>
      </c>
      <c r="EW46" s="17">
        <v>0.7</v>
      </c>
      <c r="EX46" s="17">
        <v>0.3</v>
      </c>
      <c r="EY46" s="17">
        <v>0.6</v>
      </c>
      <c r="EZ46" s="17">
        <v>0.6</v>
      </c>
      <c r="FA46" s="17">
        <v>0</v>
      </c>
      <c r="FB46" s="17">
        <v>0.4</v>
      </c>
      <c r="FC46" s="17">
        <v>0.4</v>
      </c>
      <c r="FD46" s="17">
        <v>2.6</v>
      </c>
      <c r="FE46" s="17">
        <v>13.5</v>
      </c>
      <c r="FF46" s="17">
        <v>0.1</v>
      </c>
      <c r="FG46" s="17"/>
      <c r="FH46" s="17">
        <v>0</v>
      </c>
      <c r="FI46" s="17">
        <v>2.9</v>
      </c>
      <c r="FJ46" s="17">
        <v>3.6</v>
      </c>
      <c r="FK46" s="17">
        <v>146.80000000000001</v>
      </c>
      <c r="FL46" s="15"/>
      <c r="FM46" s="17">
        <v>1.6</v>
      </c>
      <c r="FN46" s="17">
        <v>-1.2150000000000001</v>
      </c>
      <c r="FO46" s="17">
        <v>1.29254</v>
      </c>
      <c r="FP46" s="17">
        <v>1.7</v>
      </c>
      <c r="FQ46" s="17">
        <v>0.30725999999999998</v>
      </c>
      <c r="FR46" s="17">
        <v>1.116E-2</v>
      </c>
      <c r="FS46" s="17">
        <v>0.3</v>
      </c>
      <c r="FT46" s="17">
        <v>2.1</v>
      </c>
      <c r="FU46" s="17">
        <v>6.0959599999999998</v>
      </c>
    </row>
    <row r="47" spans="1:177" ht="24" customHeight="1" x14ac:dyDescent="0.3">
      <c r="A47" s="16" t="s">
        <v>27</v>
      </c>
      <c r="B47" s="16" t="s">
        <v>678</v>
      </c>
      <c r="C47" s="17">
        <v>38.6</v>
      </c>
      <c r="D47" s="17">
        <v>35.200000000000003</v>
      </c>
      <c r="E47" s="17">
        <v>3.9</v>
      </c>
      <c r="F47" s="17"/>
      <c r="G47" s="17"/>
      <c r="H47" s="17">
        <v>-3.1</v>
      </c>
      <c r="I47" s="17">
        <v>0</v>
      </c>
      <c r="J47" s="17"/>
      <c r="K47" s="17"/>
      <c r="L47" s="17">
        <v>-3.3</v>
      </c>
      <c r="M47" s="17">
        <v>-4.2</v>
      </c>
      <c r="N47" s="17">
        <v>-9.5</v>
      </c>
      <c r="O47" s="17">
        <v>62.1</v>
      </c>
      <c r="P47" s="17">
        <v>0.7</v>
      </c>
      <c r="Q47" s="17"/>
      <c r="R47" s="17">
        <v>39.5</v>
      </c>
      <c r="S47" s="17">
        <v>0</v>
      </c>
      <c r="T47" s="17"/>
      <c r="U47" s="17"/>
      <c r="V47" s="17"/>
      <c r="W47" s="17"/>
      <c r="X47" s="17">
        <v>14.9</v>
      </c>
      <c r="Y47" s="17">
        <v>1</v>
      </c>
      <c r="Z47" s="17">
        <v>0</v>
      </c>
      <c r="AA47" s="17">
        <v>0.8</v>
      </c>
      <c r="AB47" s="17">
        <v>-3.4</v>
      </c>
      <c r="AC47" s="17">
        <v>3.3</v>
      </c>
      <c r="AD47" s="17">
        <v>10.6</v>
      </c>
      <c r="AE47" s="17"/>
      <c r="AF47" s="17"/>
      <c r="AG47" s="17"/>
      <c r="AH47" s="17"/>
      <c r="AI47" s="17">
        <v>16.399999999999999</v>
      </c>
      <c r="AJ47" s="17">
        <v>7.5</v>
      </c>
      <c r="AK47" s="17"/>
      <c r="AL47" s="17"/>
      <c r="AM47" s="17"/>
      <c r="AN47" s="17">
        <v>-0.4</v>
      </c>
      <c r="AO47" s="17">
        <v>49.6</v>
      </c>
      <c r="AP47" s="17">
        <v>3.5</v>
      </c>
      <c r="AQ47" s="17">
        <v>12.4</v>
      </c>
      <c r="AR47" s="17">
        <v>1</v>
      </c>
      <c r="AS47" s="17">
        <v>-1.6</v>
      </c>
      <c r="AT47" s="17">
        <v>2.6</v>
      </c>
      <c r="AU47" s="17">
        <v>0.4</v>
      </c>
      <c r="AV47" s="17"/>
      <c r="AW47" s="17"/>
      <c r="AX47" s="17"/>
      <c r="AY47" s="17">
        <v>9.6</v>
      </c>
      <c r="AZ47" s="17">
        <v>-1.1000000000000001</v>
      </c>
      <c r="BA47" s="17">
        <v>-1.1000000000000001</v>
      </c>
      <c r="BB47" s="17">
        <v>-1.5</v>
      </c>
      <c r="BC47" s="17">
        <v>-3.8</v>
      </c>
      <c r="BD47" s="17">
        <v>0.4</v>
      </c>
      <c r="BE47" s="17">
        <v>0.2</v>
      </c>
      <c r="BF47" s="17">
        <v>-1.2</v>
      </c>
      <c r="BG47" s="17"/>
      <c r="BH47" s="17"/>
      <c r="BI47" s="17">
        <v>7.7</v>
      </c>
      <c r="BJ47" s="17"/>
      <c r="BK47" s="17"/>
      <c r="BL47" s="17">
        <v>-3.4</v>
      </c>
      <c r="BM47" s="17"/>
      <c r="BN47" s="17"/>
      <c r="BO47" s="17"/>
      <c r="BP47" s="17">
        <v>8.4</v>
      </c>
      <c r="BQ47" s="17">
        <v>-28</v>
      </c>
      <c r="BR47" s="17">
        <v>-29.3</v>
      </c>
      <c r="BS47" s="17">
        <v>26.1</v>
      </c>
      <c r="BT47" s="17">
        <v>8.9</v>
      </c>
      <c r="BU47" s="17"/>
      <c r="BV47" s="17"/>
      <c r="BW47" s="17"/>
      <c r="BX47" s="17"/>
      <c r="BY47" s="17"/>
      <c r="BZ47" s="17"/>
      <c r="CA47" s="17"/>
      <c r="CB47" s="17">
        <v>0</v>
      </c>
      <c r="CC47" s="17">
        <v>-0.4</v>
      </c>
      <c r="CD47" s="17">
        <v>45.8</v>
      </c>
      <c r="CE47" s="17">
        <v>23.6</v>
      </c>
      <c r="CF47" s="17">
        <v>6.1</v>
      </c>
      <c r="CG47" s="17">
        <v>0.4</v>
      </c>
      <c r="CH47" s="17">
        <v>3.9</v>
      </c>
      <c r="CI47" s="17"/>
      <c r="CJ47" s="17"/>
      <c r="CK47" s="17"/>
      <c r="CL47" s="17">
        <v>78.599999999999994</v>
      </c>
      <c r="CM47" s="17"/>
      <c r="CN47" s="17"/>
      <c r="CO47" s="17"/>
      <c r="CP47" s="17"/>
      <c r="CQ47" s="17"/>
      <c r="CR47" s="17"/>
      <c r="CS47" s="17"/>
      <c r="CT47" s="17">
        <v>1</v>
      </c>
      <c r="CU47" s="17">
        <v>-4.4000000000000004</v>
      </c>
      <c r="CV47" s="17"/>
      <c r="CW47" s="17">
        <v>-1.4</v>
      </c>
      <c r="CX47" s="17">
        <v>0</v>
      </c>
      <c r="CY47" s="17"/>
      <c r="CZ47" s="17"/>
      <c r="DA47" s="17">
        <v>1.2</v>
      </c>
      <c r="DB47" s="17">
        <v>0.1</v>
      </c>
      <c r="DC47" s="17">
        <v>0</v>
      </c>
      <c r="DD47" s="17">
        <v>-0.9</v>
      </c>
      <c r="DE47" s="17">
        <v>-0.2</v>
      </c>
      <c r="DF47" s="17"/>
      <c r="DG47" s="17">
        <v>0.1</v>
      </c>
      <c r="DH47" s="17">
        <v>0.9</v>
      </c>
      <c r="DI47" s="17"/>
      <c r="DJ47" s="17">
        <v>0</v>
      </c>
      <c r="DK47" s="17">
        <v>0.1</v>
      </c>
      <c r="DL47" s="17">
        <v>0.6</v>
      </c>
      <c r="DM47" s="17"/>
      <c r="DN47" s="17">
        <v>0</v>
      </c>
      <c r="DO47" s="17">
        <v>0</v>
      </c>
      <c r="DP47" s="17">
        <v>6</v>
      </c>
      <c r="DQ47" s="17">
        <v>-0.3</v>
      </c>
      <c r="DR47" s="17"/>
      <c r="DS47" s="17">
        <v>0</v>
      </c>
      <c r="DT47" s="17">
        <v>-0.5</v>
      </c>
      <c r="DU47" s="17">
        <v>0.4</v>
      </c>
      <c r="DV47" s="17"/>
      <c r="DW47" s="17">
        <v>-2.8</v>
      </c>
      <c r="DX47" s="17">
        <v>0.2</v>
      </c>
      <c r="DY47" s="17">
        <v>0.5</v>
      </c>
      <c r="DZ47" s="17">
        <v>1.3</v>
      </c>
      <c r="EA47" s="17">
        <v>0.3</v>
      </c>
      <c r="EB47" s="17">
        <v>2</v>
      </c>
      <c r="EC47" s="17">
        <v>0.4</v>
      </c>
      <c r="ED47" s="17">
        <v>0.4</v>
      </c>
      <c r="EE47" s="17">
        <v>-3</v>
      </c>
      <c r="EF47" s="17">
        <v>-7.8</v>
      </c>
      <c r="EG47" s="17">
        <v>0</v>
      </c>
      <c r="EH47" s="17">
        <v>0</v>
      </c>
      <c r="EI47" s="17">
        <v>2.6</v>
      </c>
      <c r="EJ47" s="17">
        <v>0</v>
      </c>
      <c r="EK47" s="17">
        <v>1.5</v>
      </c>
      <c r="EL47" s="17">
        <v>0.2</v>
      </c>
      <c r="EM47" s="17">
        <v>0.2</v>
      </c>
      <c r="EN47" s="17">
        <v>0.2</v>
      </c>
      <c r="EO47" s="17"/>
      <c r="EP47" s="17">
        <v>0</v>
      </c>
      <c r="EQ47" s="17">
        <v>0</v>
      </c>
      <c r="ER47" s="17">
        <v>0</v>
      </c>
      <c r="ES47" s="17">
        <v>-0.2</v>
      </c>
      <c r="ET47" s="17">
        <v>12.2</v>
      </c>
      <c r="EU47" s="17">
        <v>4.7</v>
      </c>
      <c r="EV47" s="17">
        <v>0</v>
      </c>
      <c r="EW47" s="17">
        <v>0.7</v>
      </c>
      <c r="EX47" s="17">
        <v>0.3</v>
      </c>
      <c r="EY47" s="17">
        <v>0.6</v>
      </c>
      <c r="EZ47" s="17">
        <v>0.6</v>
      </c>
      <c r="FA47" s="17">
        <v>0</v>
      </c>
      <c r="FB47" s="17">
        <v>0.4</v>
      </c>
      <c r="FC47" s="17">
        <v>0.6</v>
      </c>
      <c r="FD47" s="17">
        <v>2.5</v>
      </c>
      <c r="FE47" s="17">
        <v>11.7</v>
      </c>
      <c r="FF47" s="17">
        <v>0.1</v>
      </c>
      <c r="FG47" s="17"/>
      <c r="FH47" s="17">
        <v>0</v>
      </c>
      <c r="FI47" s="17">
        <v>3.3</v>
      </c>
      <c r="FJ47" s="17">
        <v>3.5</v>
      </c>
      <c r="FK47" s="17">
        <v>468.3</v>
      </c>
      <c r="FL47" s="15"/>
      <c r="FM47" s="17">
        <v>2.5</v>
      </c>
      <c r="FN47" s="17">
        <v>-0.379</v>
      </c>
      <c r="FO47" s="17">
        <v>1.9349499999999999</v>
      </c>
      <c r="FP47" s="17">
        <v>1.8</v>
      </c>
      <c r="FQ47" s="17">
        <v>0.33805000000000002</v>
      </c>
      <c r="FR47" s="17">
        <v>6.1000000000000004E-3</v>
      </c>
      <c r="FS47" s="17">
        <v>0.4</v>
      </c>
      <c r="FT47" s="17">
        <v>1.8</v>
      </c>
      <c r="FU47" s="17">
        <v>8.4001000000000001</v>
      </c>
    </row>
    <row r="48" spans="1:177" ht="24" customHeight="1" x14ac:dyDescent="0.3">
      <c r="A48" s="16" t="s">
        <v>27</v>
      </c>
      <c r="B48" s="16" t="s">
        <v>679</v>
      </c>
      <c r="C48" s="17">
        <v>35.5</v>
      </c>
      <c r="D48" s="17">
        <v>34.5</v>
      </c>
      <c r="E48" s="17">
        <v>3.8</v>
      </c>
      <c r="F48" s="17"/>
      <c r="G48" s="17"/>
      <c r="H48" s="17">
        <v>-1.4</v>
      </c>
      <c r="I48" s="17">
        <v>0</v>
      </c>
      <c r="J48" s="17"/>
      <c r="K48" s="17"/>
      <c r="L48" s="17">
        <v>-3.3</v>
      </c>
      <c r="M48" s="17">
        <v>-2.4</v>
      </c>
      <c r="N48" s="17">
        <v>-7.2</v>
      </c>
      <c r="O48" s="17">
        <v>62.7</v>
      </c>
      <c r="P48" s="17">
        <v>6.5</v>
      </c>
      <c r="Q48" s="17"/>
      <c r="R48" s="17">
        <v>43</v>
      </c>
      <c r="S48" s="17">
        <v>0</v>
      </c>
      <c r="T48" s="17"/>
      <c r="U48" s="17"/>
      <c r="V48" s="17"/>
      <c r="W48" s="17"/>
      <c r="X48" s="17">
        <v>13.6</v>
      </c>
      <c r="Y48" s="17">
        <v>1.1000000000000001</v>
      </c>
      <c r="Z48" s="17">
        <v>0.1</v>
      </c>
      <c r="AA48" s="17">
        <v>0.8</v>
      </c>
      <c r="AB48" s="17">
        <v>-3.4</v>
      </c>
      <c r="AC48" s="17">
        <v>3.3</v>
      </c>
      <c r="AD48" s="17">
        <v>9.6999999999999993</v>
      </c>
      <c r="AE48" s="17"/>
      <c r="AF48" s="17"/>
      <c r="AG48" s="17"/>
      <c r="AH48" s="17"/>
      <c r="AI48" s="17">
        <v>16.100000000000001</v>
      </c>
      <c r="AJ48" s="17">
        <v>18.2</v>
      </c>
      <c r="AK48" s="17"/>
      <c r="AL48" s="17"/>
      <c r="AM48" s="17"/>
      <c r="AN48" s="17">
        <v>-1.5</v>
      </c>
      <c r="AO48" s="17">
        <v>52</v>
      </c>
      <c r="AP48" s="17">
        <v>5.5</v>
      </c>
      <c r="AQ48" s="17">
        <v>12.2</v>
      </c>
      <c r="AR48" s="17">
        <v>1.1000000000000001</v>
      </c>
      <c r="AS48" s="17">
        <v>-1.2</v>
      </c>
      <c r="AT48" s="17">
        <v>2.6</v>
      </c>
      <c r="AU48" s="17">
        <v>1.6</v>
      </c>
      <c r="AV48" s="17"/>
      <c r="AW48" s="17"/>
      <c r="AX48" s="17"/>
      <c r="AY48" s="17">
        <v>9.9</v>
      </c>
      <c r="AZ48" s="17">
        <v>-0.9</v>
      </c>
      <c r="BA48" s="17">
        <v>-0.9</v>
      </c>
      <c r="BB48" s="17">
        <v>-1.4</v>
      </c>
      <c r="BC48" s="17">
        <v>-4.4000000000000004</v>
      </c>
      <c r="BD48" s="17">
        <v>0.4</v>
      </c>
      <c r="BE48" s="17">
        <v>0.3</v>
      </c>
      <c r="BF48" s="17">
        <v>-0.5</v>
      </c>
      <c r="BG48" s="17"/>
      <c r="BH48" s="17"/>
      <c r="BI48" s="17">
        <v>3.3</v>
      </c>
      <c r="BJ48" s="17"/>
      <c r="BK48" s="17"/>
      <c r="BL48" s="17">
        <v>-3.1</v>
      </c>
      <c r="BM48" s="17"/>
      <c r="BN48" s="17"/>
      <c r="BO48" s="17"/>
      <c r="BP48" s="17">
        <v>7.6</v>
      </c>
      <c r="BQ48" s="17">
        <v>-24.2</v>
      </c>
      <c r="BR48" s="17">
        <v>-25.4</v>
      </c>
      <c r="BS48" s="17">
        <v>30.5</v>
      </c>
      <c r="BT48" s="17">
        <v>13.1</v>
      </c>
      <c r="BU48" s="17"/>
      <c r="BV48" s="17"/>
      <c r="BW48" s="17"/>
      <c r="BX48" s="17"/>
      <c r="BY48" s="17"/>
      <c r="BZ48" s="17"/>
      <c r="CA48" s="17"/>
      <c r="CB48" s="17">
        <v>0</v>
      </c>
      <c r="CC48" s="17">
        <v>-0.4</v>
      </c>
      <c r="CD48" s="17">
        <v>45.8</v>
      </c>
      <c r="CE48" s="17">
        <v>23.5</v>
      </c>
      <c r="CF48" s="17">
        <v>6.2</v>
      </c>
      <c r="CG48" s="17">
        <v>0.4</v>
      </c>
      <c r="CH48" s="17">
        <v>3.9</v>
      </c>
      <c r="CI48" s="17"/>
      <c r="CJ48" s="17"/>
      <c r="CK48" s="17"/>
      <c r="CL48" s="17">
        <v>69.099999999999994</v>
      </c>
      <c r="CM48" s="17"/>
      <c r="CN48" s="17"/>
      <c r="CO48" s="17"/>
      <c r="CP48" s="17"/>
      <c r="CQ48" s="17"/>
      <c r="CR48" s="17"/>
      <c r="CS48" s="17"/>
      <c r="CT48" s="17">
        <v>9.5</v>
      </c>
      <c r="CU48" s="17">
        <v>0.6</v>
      </c>
      <c r="CV48" s="17"/>
      <c r="CW48" s="17">
        <v>-0.8</v>
      </c>
      <c r="CX48" s="17">
        <v>0</v>
      </c>
      <c r="CY48" s="17"/>
      <c r="CZ48" s="17"/>
      <c r="DA48" s="17">
        <v>1.2</v>
      </c>
      <c r="DB48" s="17">
        <v>0</v>
      </c>
      <c r="DC48" s="17">
        <v>-0.1</v>
      </c>
      <c r="DD48" s="17">
        <v>-1</v>
      </c>
      <c r="DE48" s="17">
        <v>-0.2</v>
      </c>
      <c r="DF48" s="17"/>
      <c r="DG48" s="17">
        <v>0.1</v>
      </c>
      <c r="DH48" s="17">
        <v>1.1000000000000001</v>
      </c>
      <c r="DI48" s="17"/>
      <c r="DJ48" s="17">
        <v>-0.2</v>
      </c>
      <c r="DK48" s="17">
        <v>0.1</v>
      </c>
      <c r="DL48" s="17">
        <v>0.6</v>
      </c>
      <c r="DM48" s="17"/>
      <c r="DN48" s="17">
        <v>0</v>
      </c>
      <c r="DO48" s="17">
        <v>0</v>
      </c>
      <c r="DP48" s="17">
        <v>6.2</v>
      </c>
      <c r="DQ48" s="17">
        <v>-0.3</v>
      </c>
      <c r="DR48" s="17"/>
      <c r="DS48" s="17">
        <v>0</v>
      </c>
      <c r="DT48" s="17">
        <v>-0.7</v>
      </c>
      <c r="DU48" s="17">
        <v>0.4</v>
      </c>
      <c r="DV48" s="17"/>
      <c r="DW48" s="17">
        <v>-2.7</v>
      </c>
      <c r="DX48" s="17">
        <v>0</v>
      </c>
      <c r="DY48" s="17">
        <v>0.3</v>
      </c>
      <c r="DZ48" s="17">
        <v>1.1000000000000001</v>
      </c>
      <c r="EA48" s="17">
        <v>0.7</v>
      </c>
      <c r="EB48" s="17">
        <v>0.8</v>
      </c>
      <c r="EC48" s="17">
        <v>0</v>
      </c>
      <c r="ED48" s="17">
        <v>0.4</v>
      </c>
      <c r="EE48" s="17">
        <v>-3.7</v>
      </c>
      <c r="EF48" s="17">
        <v>-8.1999999999999993</v>
      </c>
      <c r="EG48" s="17">
        <v>0</v>
      </c>
      <c r="EH48" s="17">
        <v>0</v>
      </c>
      <c r="EI48" s="17">
        <v>2.6</v>
      </c>
      <c r="EJ48" s="17">
        <v>0</v>
      </c>
      <c r="EK48" s="17">
        <v>1.5</v>
      </c>
      <c r="EL48" s="17">
        <v>0.2</v>
      </c>
      <c r="EM48" s="17">
        <v>0.2</v>
      </c>
      <c r="EN48" s="17">
        <v>0.2</v>
      </c>
      <c r="EO48" s="17"/>
      <c r="EP48" s="17">
        <v>0</v>
      </c>
      <c r="EQ48" s="17">
        <v>0</v>
      </c>
      <c r="ER48" s="17">
        <v>0</v>
      </c>
      <c r="ES48" s="17">
        <v>-0.2</v>
      </c>
      <c r="ET48" s="17">
        <v>10.5</v>
      </c>
      <c r="EU48" s="17">
        <v>3.2</v>
      </c>
      <c r="EV48" s="17">
        <v>0</v>
      </c>
      <c r="EW48" s="17">
        <v>0.7</v>
      </c>
      <c r="EX48" s="17">
        <v>0.3</v>
      </c>
      <c r="EY48" s="17">
        <v>0.6</v>
      </c>
      <c r="EZ48" s="17">
        <v>0.6</v>
      </c>
      <c r="FA48" s="17">
        <v>0</v>
      </c>
      <c r="FB48" s="17">
        <v>0.4</v>
      </c>
      <c r="FC48" s="17">
        <v>1</v>
      </c>
      <c r="FD48" s="17">
        <v>2.5</v>
      </c>
      <c r="FE48" s="17">
        <v>12</v>
      </c>
      <c r="FF48" s="17">
        <v>0</v>
      </c>
      <c r="FG48" s="17"/>
      <c r="FH48" s="17">
        <v>0</v>
      </c>
      <c r="FI48" s="17">
        <v>2.5</v>
      </c>
      <c r="FJ48" s="17">
        <v>3.5</v>
      </c>
      <c r="FK48" s="17">
        <v>503.8</v>
      </c>
      <c r="FL48" s="15"/>
      <c r="FM48" s="17">
        <v>2.4</v>
      </c>
      <c r="FN48" s="17">
        <v>-0.46700000000000003</v>
      </c>
      <c r="FO48" s="17">
        <v>2.0215200000000002</v>
      </c>
      <c r="FP48" s="17">
        <v>1.8</v>
      </c>
      <c r="FQ48" s="17">
        <v>0.35876000000000002</v>
      </c>
      <c r="FR48" s="17">
        <v>1.34E-3</v>
      </c>
      <c r="FS48" s="17">
        <v>0.5</v>
      </c>
      <c r="FT48" s="17">
        <v>1.8</v>
      </c>
      <c r="FU48" s="17">
        <v>8.4146199999999993</v>
      </c>
    </row>
    <row r="49" spans="1:177" ht="24" customHeight="1" x14ac:dyDescent="0.3">
      <c r="A49" s="16" t="s">
        <v>27</v>
      </c>
      <c r="B49" s="16" t="s">
        <v>680</v>
      </c>
      <c r="C49" s="17">
        <v>36</v>
      </c>
      <c r="D49" s="17">
        <v>30.8</v>
      </c>
      <c r="E49" s="17">
        <v>2.8</v>
      </c>
      <c r="F49" s="17"/>
      <c r="G49" s="17"/>
      <c r="H49" s="17">
        <v>-6</v>
      </c>
      <c r="I49" s="17">
        <v>0</v>
      </c>
      <c r="J49" s="17"/>
      <c r="K49" s="17"/>
      <c r="L49" s="17">
        <v>-2.2000000000000002</v>
      </c>
      <c r="M49" s="17">
        <v>-6.6</v>
      </c>
      <c r="N49" s="17">
        <v>-12.4</v>
      </c>
      <c r="O49" s="17">
        <v>61.9</v>
      </c>
      <c r="P49" s="17">
        <v>18.899999999999999</v>
      </c>
      <c r="Q49" s="17"/>
      <c r="R49" s="17">
        <v>44</v>
      </c>
      <c r="S49" s="17">
        <v>-0.3</v>
      </c>
      <c r="T49" s="17"/>
      <c r="U49" s="17"/>
      <c r="V49" s="17"/>
      <c r="W49" s="17"/>
      <c r="X49" s="17">
        <v>14</v>
      </c>
      <c r="Y49" s="17">
        <v>0.9</v>
      </c>
      <c r="Z49" s="17">
        <v>-0.1</v>
      </c>
      <c r="AA49" s="17">
        <v>0.9</v>
      </c>
      <c r="AB49" s="17">
        <v>-3.4</v>
      </c>
      <c r="AC49" s="17">
        <v>3.2</v>
      </c>
      <c r="AD49" s="17">
        <v>10.1</v>
      </c>
      <c r="AE49" s="17"/>
      <c r="AF49" s="17"/>
      <c r="AG49" s="17"/>
      <c r="AH49" s="17"/>
      <c r="AI49" s="17">
        <v>15.8</v>
      </c>
      <c r="AJ49" s="17">
        <v>17.5</v>
      </c>
      <c r="AK49" s="17"/>
      <c r="AL49" s="17"/>
      <c r="AM49" s="17"/>
      <c r="AN49" s="17">
        <v>-1.5</v>
      </c>
      <c r="AO49" s="17">
        <v>50.9</v>
      </c>
      <c r="AP49" s="17">
        <v>4.9000000000000004</v>
      </c>
      <c r="AQ49" s="17">
        <v>13.1</v>
      </c>
      <c r="AR49" s="17">
        <v>0.9</v>
      </c>
      <c r="AS49" s="17">
        <v>-1.2</v>
      </c>
      <c r="AT49" s="17">
        <v>2.6</v>
      </c>
      <c r="AU49" s="17">
        <v>0.8</v>
      </c>
      <c r="AV49" s="17"/>
      <c r="AW49" s="17"/>
      <c r="AX49" s="17"/>
      <c r="AY49" s="17">
        <v>11.4</v>
      </c>
      <c r="AZ49" s="17">
        <v>-0.7</v>
      </c>
      <c r="BA49" s="17">
        <v>-0.8</v>
      </c>
      <c r="BB49" s="17">
        <v>-3.3</v>
      </c>
      <c r="BC49" s="17">
        <v>-0.7</v>
      </c>
      <c r="BD49" s="17">
        <v>0.4</v>
      </c>
      <c r="BE49" s="17">
        <v>0.3</v>
      </c>
      <c r="BF49" s="17">
        <v>-6.3</v>
      </c>
      <c r="BG49" s="17"/>
      <c r="BH49" s="17"/>
      <c r="BI49" s="17">
        <v>3.8</v>
      </c>
      <c r="BJ49" s="17"/>
      <c r="BK49" s="17"/>
      <c r="BL49" s="17">
        <v>-3.6</v>
      </c>
      <c r="BM49" s="17"/>
      <c r="BN49" s="17"/>
      <c r="BO49" s="17"/>
      <c r="BP49" s="17">
        <v>9.4</v>
      </c>
      <c r="BQ49" s="17">
        <v>-20.7</v>
      </c>
      <c r="BR49" s="17">
        <v>-22.1</v>
      </c>
      <c r="BS49" s="17">
        <v>34</v>
      </c>
      <c r="BT49" s="17">
        <v>17.2</v>
      </c>
      <c r="BU49" s="17"/>
      <c r="BV49" s="17"/>
      <c r="BW49" s="17"/>
      <c r="BX49" s="17"/>
      <c r="BY49" s="17"/>
      <c r="BZ49" s="17"/>
      <c r="CA49" s="17"/>
      <c r="CB49" s="17">
        <v>0</v>
      </c>
      <c r="CC49" s="17">
        <v>-0.4</v>
      </c>
      <c r="CD49" s="17">
        <v>46.6</v>
      </c>
      <c r="CE49" s="17">
        <v>24.2</v>
      </c>
      <c r="CF49" s="17">
        <v>6.6</v>
      </c>
      <c r="CG49" s="17">
        <v>0.3</v>
      </c>
      <c r="CH49" s="17">
        <v>4</v>
      </c>
      <c r="CI49" s="17"/>
      <c r="CJ49" s="17"/>
      <c r="CK49" s="17"/>
      <c r="CL49" s="17">
        <v>69.400000000000006</v>
      </c>
      <c r="CM49" s="17"/>
      <c r="CN49" s="17"/>
      <c r="CO49" s="17"/>
      <c r="CP49" s="17"/>
      <c r="CQ49" s="17"/>
      <c r="CR49" s="17"/>
      <c r="CS49" s="17"/>
      <c r="CT49" s="17">
        <v>15</v>
      </c>
      <c r="CU49" s="17">
        <v>0.7</v>
      </c>
      <c r="CV49" s="17"/>
      <c r="CW49" s="17">
        <v>0.1</v>
      </c>
      <c r="CX49" s="17">
        <v>0</v>
      </c>
      <c r="CY49" s="17"/>
      <c r="CZ49" s="17"/>
      <c r="DA49" s="17">
        <v>1.2</v>
      </c>
      <c r="DB49" s="17">
        <v>0</v>
      </c>
      <c r="DC49" s="17">
        <v>-0.1</v>
      </c>
      <c r="DD49" s="17">
        <v>-0.9</v>
      </c>
      <c r="DE49" s="17">
        <v>-0.2</v>
      </c>
      <c r="DF49" s="17"/>
      <c r="DG49" s="17">
        <v>0.1</v>
      </c>
      <c r="DH49" s="17">
        <v>1</v>
      </c>
      <c r="DI49" s="17"/>
      <c r="DJ49" s="17">
        <v>-0.9</v>
      </c>
      <c r="DK49" s="17">
        <v>0.1</v>
      </c>
      <c r="DL49" s="17">
        <v>0.6</v>
      </c>
      <c r="DM49" s="17"/>
      <c r="DN49" s="17">
        <v>0</v>
      </c>
      <c r="DO49" s="17">
        <v>0</v>
      </c>
      <c r="DP49" s="17">
        <v>6.5</v>
      </c>
      <c r="DQ49" s="17">
        <v>0.5</v>
      </c>
      <c r="DR49" s="17"/>
      <c r="DS49" s="17">
        <v>-0.1</v>
      </c>
      <c r="DT49" s="17">
        <v>0</v>
      </c>
      <c r="DU49" s="17">
        <v>0.4</v>
      </c>
      <c r="DV49" s="17"/>
      <c r="DW49" s="17">
        <v>-2.8</v>
      </c>
      <c r="DX49" s="17">
        <v>0.1</v>
      </c>
      <c r="DY49" s="17">
        <v>0.3</v>
      </c>
      <c r="DZ49" s="17">
        <v>1.2</v>
      </c>
      <c r="EA49" s="17">
        <v>0.3</v>
      </c>
      <c r="EB49" s="17">
        <v>0.8</v>
      </c>
      <c r="EC49" s="17">
        <v>4.4000000000000004</v>
      </c>
      <c r="ED49" s="17">
        <v>0.4</v>
      </c>
      <c r="EE49" s="17">
        <v>-4.5</v>
      </c>
      <c r="EF49" s="17">
        <v>-7.2</v>
      </c>
      <c r="EG49" s="17">
        <v>0</v>
      </c>
      <c r="EH49" s="17">
        <v>0</v>
      </c>
      <c r="EI49" s="17">
        <v>2.6</v>
      </c>
      <c r="EJ49" s="17">
        <v>0</v>
      </c>
      <c r="EK49" s="17">
        <v>1.4</v>
      </c>
      <c r="EL49" s="17">
        <v>0.2</v>
      </c>
      <c r="EM49" s="17">
        <v>0.2</v>
      </c>
      <c r="EN49" s="17">
        <v>0.2</v>
      </c>
      <c r="EO49" s="17"/>
      <c r="EP49" s="17">
        <v>0</v>
      </c>
      <c r="EQ49" s="17">
        <v>0</v>
      </c>
      <c r="ER49" s="17">
        <v>0</v>
      </c>
      <c r="ES49" s="17">
        <v>-0.2</v>
      </c>
      <c r="ET49" s="17">
        <v>5</v>
      </c>
      <c r="EU49" s="17">
        <v>1.1000000000000001</v>
      </c>
      <c r="EV49" s="17">
        <v>0</v>
      </c>
      <c r="EW49" s="17">
        <v>0.7</v>
      </c>
      <c r="EX49" s="17">
        <v>0.3</v>
      </c>
      <c r="EY49" s="17">
        <v>0.6</v>
      </c>
      <c r="EZ49" s="17">
        <v>0.6</v>
      </c>
      <c r="FA49" s="17">
        <v>0</v>
      </c>
      <c r="FB49" s="17">
        <v>0.4</v>
      </c>
      <c r="FC49" s="17">
        <v>0.6</v>
      </c>
      <c r="FD49" s="17">
        <v>2.5</v>
      </c>
      <c r="FE49" s="17">
        <v>11.8</v>
      </c>
      <c r="FF49" s="17">
        <v>0</v>
      </c>
      <c r="FG49" s="17"/>
      <c r="FH49" s="17">
        <v>0</v>
      </c>
      <c r="FI49" s="17">
        <v>3.6</v>
      </c>
      <c r="FJ49" s="17">
        <v>3.5</v>
      </c>
      <c r="FK49" s="17">
        <v>517.4</v>
      </c>
      <c r="FL49" s="15"/>
      <c r="FM49" s="17">
        <v>2.4</v>
      </c>
      <c r="FN49" s="17">
        <v>-0.89500000000000002</v>
      </c>
      <c r="FO49" s="17">
        <v>1.67658</v>
      </c>
      <c r="FP49" s="17">
        <v>1.8</v>
      </c>
      <c r="FQ49" s="17">
        <v>0.36910999999999999</v>
      </c>
      <c r="FR49" s="17">
        <v>7.0699999999999999E-3</v>
      </c>
      <c r="FS49" s="17">
        <v>0.4</v>
      </c>
      <c r="FT49" s="17">
        <v>1.8</v>
      </c>
      <c r="FU49" s="17">
        <v>7.55776</v>
      </c>
    </row>
    <row r="50" spans="1:177" ht="24" customHeight="1" x14ac:dyDescent="0.3">
      <c r="A50" s="18" t="s">
        <v>27</v>
      </c>
      <c r="B50" s="18" t="s">
        <v>681</v>
      </c>
      <c r="C50" s="19">
        <v>39.5</v>
      </c>
      <c r="D50" s="19">
        <v>37.6</v>
      </c>
      <c r="E50" s="19">
        <v>4.7</v>
      </c>
      <c r="F50" s="19"/>
      <c r="G50" s="19"/>
      <c r="H50" s="19">
        <v>-7.3</v>
      </c>
      <c r="I50" s="19">
        <v>0</v>
      </c>
      <c r="J50" s="19"/>
      <c r="K50" s="19"/>
      <c r="L50" s="19">
        <v>-2.1</v>
      </c>
      <c r="M50" s="19">
        <v>-2.7</v>
      </c>
      <c r="N50" s="19">
        <v>-7.4</v>
      </c>
      <c r="O50" s="19">
        <v>64.400000000000006</v>
      </c>
      <c r="P50" s="19">
        <v>19.7</v>
      </c>
      <c r="Q50" s="19"/>
      <c r="R50" s="19">
        <v>46.5</v>
      </c>
      <c r="S50" s="19">
        <v>0</v>
      </c>
      <c r="T50" s="19"/>
      <c r="U50" s="19"/>
      <c r="V50" s="19"/>
      <c r="W50" s="19"/>
      <c r="X50" s="19">
        <v>16.399999999999999</v>
      </c>
      <c r="Y50" s="19">
        <v>1</v>
      </c>
      <c r="Z50" s="19">
        <v>0</v>
      </c>
      <c r="AA50" s="19">
        <v>0.8</v>
      </c>
      <c r="AB50" s="19">
        <v>-3.4</v>
      </c>
      <c r="AC50" s="19">
        <v>3.2</v>
      </c>
      <c r="AD50" s="19">
        <v>11</v>
      </c>
      <c r="AE50" s="19"/>
      <c r="AF50" s="19"/>
      <c r="AG50" s="19"/>
      <c r="AH50" s="19"/>
      <c r="AI50" s="19">
        <v>16.399999999999999</v>
      </c>
      <c r="AJ50" s="19">
        <v>17.5</v>
      </c>
      <c r="AK50" s="19"/>
      <c r="AL50" s="19"/>
      <c r="AM50" s="19"/>
      <c r="AN50" s="19">
        <v>-1.6</v>
      </c>
      <c r="AO50" s="19">
        <v>51</v>
      </c>
      <c r="AP50" s="19">
        <v>5.2</v>
      </c>
      <c r="AQ50" s="19">
        <v>12.1</v>
      </c>
      <c r="AR50" s="19">
        <v>1.3</v>
      </c>
      <c r="AS50" s="19">
        <v>-1.3</v>
      </c>
      <c r="AT50" s="19">
        <v>2.6</v>
      </c>
      <c r="AU50" s="19">
        <v>0.5</v>
      </c>
      <c r="AV50" s="19"/>
      <c r="AW50" s="19"/>
      <c r="AX50" s="19"/>
      <c r="AY50" s="19">
        <v>11.1</v>
      </c>
      <c r="AZ50" s="19">
        <v>-0.7</v>
      </c>
      <c r="BA50" s="19">
        <v>-0.5</v>
      </c>
      <c r="BB50" s="19">
        <v>-0.4</v>
      </c>
      <c r="BC50" s="19">
        <v>-0.9</v>
      </c>
      <c r="BD50" s="19">
        <v>0.4</v>
      </c>
      <c r="BE50" s="19">
        <v>0.3</v>
      </c>
      <c r="BF50" s="19">
        <v>-2</v>
      </c>
      <c r="BG50" s="19"/>
      <c r="BH50" s="19"/>
      <c r="BI50" s="19">
        <v>3.3</v>
      </c>
      <c r="BJ50" s="19"/>
      <c r="BK50" s="19"/>
      <c r="BL50" s="19">
        <v>-4.9000000000000004</v>
      </c>
      <c r="BM50" s="19"/>
      <c r="BN50" s="19"/>
      <c r="BO50" s="19"/>
      <c r="BP50" s="19">
        <v>8.1999999999999993</v>
      </c>
      <c r="BQ50" s="19">
        <v>-20.5</v>
      </c>
      <c r="BR50" s="19">
        <v>-21.8</v>
      </c>
      <c r="BS50" s="19">
        <v>34.5</v>
      </c>
      <c r="BT50" s="19">
        <v>17.3</v>
      </c>
      <c r="BU50" s="19"/>
      <c r="BV50" s="19"/>
      <c r="BW50" s="19"/>
      <c r="BX50" s="19"/>
      <c r="BY50" s="19"/>
      <c r="BZ50" s="19"/>
      <c r="CA50" s="19"/>
      <c r="CB50" s="19">
        <v>0</v>
      </c>
      <c r="CC50" s="19">
        <v>-0.4</v>
      </c>
      <c r="CD50" s="19">
        <v>47.2</v>
      </c>
      <c r="CE50" s="19">
        <v>23.7</v>
      </c>
      <c r="CF50" s="19">
        <v>6</v>
      </c>
      <c r="CG50" s="19">
        <v>0.3</v>
      </c>
      <c r="CH50" s="19">
        <v>4.2</v>
      </c>
      <c r="CI50" s="19"/>
      <c r="CJ50" s="19"/>
      <c r="CK50" s="19"/>
      <c r="CL50" s="19">
        <v>70</v>
      </c>
      <c r="CM50" s="19"/>
      <c r="CN50" s="19"/>
      <c r="CO50" s="19"/>
      <c r="CP50" s="19"/>
      <c r="CQ50" s="19"/>
      <c r="CR50" s="19"/>
      <c r="CS50" s="19"/>
      <c r="CT50" s="19">
        <v>15.7</v>
      </c>
      <c r="CU50" s="19">
        <v>0.5</v>
      </c>
      <c r="CV50" s="19"/>
      <c r="CW50" s="19">
        <v>0.2</v>
      </c>
      <c r="CX50" s="19">
        <v>0</v>
      </c>
      <c r="CY50" s="19"/>
      <c r="CZ50" s="19"/>
      <c r="DA50" s="19">
        <v>1.2</v>
      </c>
      <c r="DB50" s="19">
        <v>0</v>
      </c>
      <c r="DC50" s="19">
        <v>0</v>
      </c>
      <c r="DD50" s="19">
        <v>-0.8</v>
      </c>
      <c r="DE50" s="19">
        <v>0</v>
      </c>
      <c r="DF50" s="19"/>
      <c r="DG50" s="19">
        <v>0.1</v>
      </c>
      <c r="DH50" s="19">
        <v>1.1000000000000001</v>
      </c>
      <c r="DI50" s="19"/>
      <c r="DJ50" s="19">
        <v>-1.2</v>
      </c>
      <c r="DK50" s="19">
        <v>0.1</v>
      </c>
      <c r="DL50" s="19">
        <v>0.6</v>
      </c>
      <c r="DM50" s="19"/>
      <c r="DN50" s="19">
        <v>0</v>
      </c>
      <c r="DO50" s="19">
        <v>0</v>
      </c>
      <c r="DP50" s="19">
        <v>6.3</v>
      </c>
      <c r="DQ50" s="19">
        <v>1.1000000000000001</v>
      </c>
      <c r="DR50" s="19"/>
      <c r="DS50" s="19">
        <v>0</v>
      </c>
      <c r="DT50" s="19">
        <v>0</v>
      </c>
      <c r="DU50" s="19">
        <v>0.4</v>
      </c>
      <c r="DV50" s="19"/>
      <c r="DW50" s="19">
        <v>-2.8</v>
      </c>
      <c r="DX50" s="19">
        <v>0.2</v>
      </c>
      <c r="DY50" s="19">
        <v>0.4</v>
      </c>
      <c r="DZ50" s="19">
        <v>1.2</v>
      </c>
      <c r="EA50" s="19">
        <v>0.3</v>
      </c>
      <c r="EB50" s="19">
        <v>0.2</v>
      </c>
      <c r="EC50" s="19">
        <v>5.9</v>
      </c>
      <c r="ED50" s="19">
        <v>0</v>
      </c>
      <c r="EE50" s="19">
        <v>-4</v>
      </c>
      <c r="EF50" s="19">
        <v>-7.7</v>
      </c>
      <c r="EG50" s="19">
        <v>0</v>
      </c>
      <c r="EH50" s="19">
        <v>0.1</v>
      </c>
      <c r="EI50" s="19">
        <v>2.6</v>
      </c>
      <c r="EJ50" s="19">
        <v>-0.1</v>
      </c>
      <c r="EK50" s="19">
        <v>1.5</v>
      </c>
      <c r="EL50" s="19">
        <v>0.2</v>
      </c>
      <c r="EM50" s="19">
        <v>0.2</v>
      </c>
      <c r="EN50" s="19">
        <v>0.2</v>
      </c>
      <c r="EO50" s="19"/>
      <c r="EP50" s="19">
        <v>0</v>
      </c>
      <c r="EQ50" s="19">
        <v>0</v>
      </c>
      <c r="ER50" s="19">
        <v>0</v>
      </c>
      <c r="ES50" s="19">
        <v>-0.2</v>
      </c>
      <c r="ET50" s="19">
        <v>1.7</v>
      </c>
      <c r="EU50" s="19">
        <v>0</v>
      </c>
      <c r="EV50" s="19">
        <v>0</v>
      </c>
      <c r="EW50" s="19">
        <v>0.7</v>
      </c>
      <c r="EX50" s="19">
        <v>0.3</v>
      </c>
      <c r="EY50" s="19">
        <v>0.6</v>
      </c>
      <c r="EZ50" s="19">
        <v>0.6</v>
      </c>
      <c r="FA50" s="19">
        <v>0</v>
      </c>
      <c r="FB50" s="19">
        <v>0.4</v>
      </c>
      <c r="FC50" s="19">
        <v>0.6</v>
      </c>
      <c r="FD50" s="19">
        <v>2.4</v>
      </c>
      <c r="FE50" s="19">
        <v>10.7</v>
      </c>
      <c r="FF50" s="19">
        <v>0.3</v>
      </c>
      <c r="FG50" s="19"/>
      <c r="FH50" s="19">
        <v>0</v>
      </c>
      <c r="FI50" s="19">
        <v>3.2</v>
      </c>
      <c r="FJ50" s="19">
        <v>3.3</v>
      </c>
      <c r="FK50" s="19">
        <v>548.29999999999995</v>
      </c>
      <c r="FL50" s="15"/>
      <c r="FM50" s="19">
        <v>2.5</v>
      </c>
      <c r="FN50" s="19">
        <v>-0.31900000000000001</v>
      </c>
      <c r="FO50" s="19">
        <v>1.05809</v>
      </c>
      <c r="FP50" s="19">
        <v>1.8</v>
      </c>
      <c r="FQ50" s="19">
        <v>0.36858999999999997</v>
      </c>
      <c r="FR50" s="19">
        <v>6.5700000000000003E-3</v>
      </c>
      <c r="FS50" s="19">
        <v>0.3</v>
      </c>
      <c r="FT50" s="19">
        <v>1.8</v>
      </c>
      <c r="FU50" s="19">
        <v>7.5142499999999997</v>
      </c>
    </row>
    <row r="51" spans="1:177" ht="24" customHeight="1" x14ac:dyDescent="0.3">
      <c r="A51" s="13" t="s">
        <v>27</v>
      </c>
      <c r="B51" s="13" t="s">
        <v>682</v>
      </c>
      <c r="C51" s="14">
        <v>39.4</v>
      </c>
      <c r="D51" s="14">
        <v>34</v>
      </c>
      <c r="E51" s="14">
        <v>3.9</v>
      </c>
      <c r="F51" s="14"/>
      <c r="G51" s="14"/>
      <c r="H51" s="14">
        <v>-8.1</v>
      </c>
      <c r="I51" s="14">
        <v>0</v>
      </c>
      <c r="J51" s="14"/>
      <c r="K51" s="14"/>
      <c r="L51" s="14">
        <v>-6.2</v>
      </c>
      <c r="M51" s="14">
        <v>-4.4000000000000004</v>
      </c>
      <c r="N51" s="14">
        <v>-9.1</v>
      </c>
      <c r="O51" s="14">
        <v>57.5</v>
      </c>
      <c r="P51" s="14">
        <v>18.100000000000001</v>
      </c>
      <c r="Q51" s="14"/>
      <c r="R51" s="14">
        <v>41.4</v>
      </c>
      <c r="S51" s="14">
        <v>0.2</v>
      </c>
      <c r="T51" s="14"/>
      <c r="U51" s="14"/>
      <c r="V51" s="14"/>
      <c r="W51" s="14"/>
      <c r="X51" s="14">
        <v>15.8</v>
      </c>
      <c r="Y51" s="14">
        <v>1.3</v>
      </c>
      <c r="Z51" s="14">
        <v>0.3</v>
      </c>
      <c r="AA51" s="14">
        <v>0.8</v>
      </c>
      <c r="AB51" s="14">
        <v>-3.3</v>
      </c>
      <c r="AC51" s="14">
        <v>3.2</v>
      </c>
      <c r="AD51" s="14">
        <v>10.8</v>
      </c>
      <c r="AE51" s="14"/>
      <c r="AF51" s="14"/>
      <c r="AG51" s="14"/>
      <c r="AH51" s="14"/>
      <c r="AI51" s="14">
        <v>16.3</v>
      </c>
      <c r="AJ51" s="14">
        <v>16.5</v>
      </c>
      <c r="AK51" s="14"/>
      <c r="AL51" s="14"/>
      <c r="AM51" s="14"/>
      <c r="AN51" s="14">
        <v>-1.6</v>
      </c>
      <c r="AO51" s="14">
        <v>50.9</v>
      </c>
      <c r="AP51" s="14">
        <v>5.6</v>
      </c>
      <c r="AQ51" s="14">
        <v>11.8</v>
      </c>
      <c r="AR51" s="14">
        <v>1</v>
      </c>
      <c r="AS51" s="14">
        <v>-0.4</v>
      </c>
      <c r="AT51" s="14">
        <v>2.6</v>
      </c>
      <c r="AU51" s="14">
        <v>0.8</v>
      </c>
      <c r="AV51" s="14"/>
      <c r="AW51" s="14"/>
      <c r="AX51" s="14"/>
      <c r="AY51" s="14">
        <v>11.2</v>
      </c>
      <c r="AZ51" s="14">
        <v>-0.8</v>
      </c>
      <c r="BA51" s="14">
        <v>-0.5</v>
      </c>
      <c r="BB51" s="14">
        <v>0.9</v>
      </c>
      <c r="BC51" s="14">
        <v>-0.8</v>
      </c>
      <c r="BD51" s="14">
        <v>0.4</v>
      </c>
      <c r="BE51" s="14">
        <v>0.3</v>
      </c>
      <c r="BF51" s="14">
        <v>0.1</v>
      </c>
      <c r="BG51" s="14"/>
      <c r="BH51" s="14"/>
      <c r="BI51" s="14">
        <v>2.5</v>
      </c>
      <c r="BJ51" s="14"/>
      <c r="BK51" s="14"/>
      <c r="BL51" s="14">
        <v>-4.5</v>
      </c>
      <c r="BM51" s="14"/>
      <c r="BN51" s="14"/>
      <c r="BO51" s="14"/>
      <c r="BP51" s="14">
        <v>6.9</v>
      </c>
      <c r="BQ51" s="14">
        <v>-23.8</v>
      </c>
      <c r="BR51" s="14">
        <v>-25.3</v>
      </c>
      <c r="BS51" s="14">
        <v>31.4</v>
      </c>
      <c r="BT51" s="14">
        <v>14.3</v>
      </c>
      <c r="BU51" s="14"/>
      <c r="BV51" s="14"/>
      <c r="BW51" s="14"/>
      <c r="BX51" s="14"/>
      <c r="BY51" s="14"/>
      <c r="BZ51" s="14"/>
      <c r="CA51" s="14"/>
      <c r="CB51" s="14">
        <v>0</v>
      </c>
      <c r="CC51" s="14">
        <v>-0.4</v>
      </c>
      <c r="CD51" s="14">
        <v>46.2</v>
      </c>
      <c r="CE51" s="14">
        <v>23.3</v>
      </c>
      <c r="CF51" s="14">
        <v>5.8</v>
      </c>
      <c r="CG51" s="14">
        <v>0.3</v>
      </c>
      <c r="CH51" s="14">
        <v>4.0999999999999996</v>
      </c>
      <c r="CI51" s="14"/>
      <c r="CJ51" s="14"/>
      <c r="CK51" s="14"/>
      <c r="CL51" s="14">
        <v>63.8</v>
      </c>
      <c r="CM51" s="14"/>
      <c r="CN51" s="14"/>
      <c r="CO51" s="14"/>
      <c r="CP51" s="14"/>
      <c r="CQ51" s="14"/>
      <c r="CR51" s="14"/>
      <c r="CS51" s="14"/>
      <c r="CT51" s="14">
        <v>12.6</v>
      </c>
      <c r="CU51" s="14">
        <v>-1.5</v>
      </c>
      <c r="CV51" s="14"/>
      <c r="CW51" s="14">
        <v>-0.6</v>
      </c>
      <c r="CX51" s="14">
        <v>0</v>
      </c>
      <c r="CY51" s="14"/>
      <c r="CZ51" s="14"/>
      <c r="DA51" s="14">
        <v>1.2</v>
      </c>
      <c r="DB51" s="14">
        <v>0</v>
      </c>
      <c r="DC51" s="14">
        <v>0</v>
      </c>
      <c r="DD51" s="14">
        <v>-0.8</v>
      </c>
      <c r="DE51" s="14">
        <v>0</v>
      </c>
      <c r="DF51" s="14"/>
      <c r="DG51" s="14">
        <v>0.1</v>
      </c>
      <c r="DH51" s="14">
        <v>1.2</v>
      </c>
      <c r="DI51" s="14"/>
      <c r="DJ51" s="14">
        <v>-1.2</v>
      </c>
      <c r="DK51" s="14">
        <v>0.1</v>
      </c>
      <c r="DL51" s="14">
        <v>0.6</v>
      </c>
      <c r="DM51" s="14"/>
      <c r="DN51" s="14">
        <v>0</v>
      </c>
      <c r="DO51" s="14">
        <v>0</v>
      </c>
      <c r="DP51" s="14">
        <v>6.4</v>
      </c>
      <c r="DQ51" s="14">
        <v>0.1</v>
      </c>
      <c r="DR51" s="14"/>
      <c r="DS51" s="14">
        <v>-0.1</v>
      </c>
      <c r="DT51" s="14">
        <v>0</v>
      </c>
      <c r="DU51" s="14">
        <v>0.4</v>
      </c>
      <c r="DV51" s="14"/>
      <c r="DW51" s="14">
        <v>-2.8</v>
      </c>
      <c r="DX51" s="14">
        <v>0</v>
      </c>
      <c r="DY51" s="14">
        <v>0.2</v>
      </c>
      <c r="DZ51" s="14">
        <v>1.1000000000000001</v>
      </c>
      <c r="EA51" s="14">
        <v>0.3</v>
      </c>
      <c r="EB51" s="14">
        <v>0</v>
      </c>
      <c r="EC51" s="14">
        <v>10.8</v>
      </c>
      <c r="ED51" s="14">
        <v>0</v>
      </c>
      <c r="EE51" s="14">
        <v>-4.7</v>
      </c>
      <c r="EF51" s="14">
        <v>-7.4</v>
      </c>
      <c r="EG51" s="14">
        <v>0</v>
      </c>
      <c r="EH51" s="14">
        <v>0</v>
      </c>
      <c r="EI51" s="14">
        <v>2.6</v>
      </c>
      <c r="EJ51" s="14">
        <v>0</v>
      </c>
      <c r="EK51" s="14">
        <v>1.5</v>
      </c>
      <c r="EL51" s="14">
        <v>0.2</v>
      </c>
      <c r="EM51" s="14">
        <v>0.2</v>
      </c>
      <c r="EN51" s="14">
        <v>0.2</v>
      </c>
      <c r="EO51" s="14"/>
      <c r="EP51" s="14">
        <v>0</v>
      </c>
      <c r="EQ51" s="14">
        <v>0</v>
      </c>
      <c r="ER51" s="14">
        <v>0</v>
      </c>
      <c r="ES51" s="14">
        <v>-0.2</v>
      </c>
      <c r="ET51" s="14">
        <v>4.0999999999999996</v>
      </c>
      <c r="EU51" s="14">
        <v>0</v>
      </c>
      <c r="EV51" s="14">
        <v>0</v>
      </c>
      <c r="EW51" s="14">
        <v>0.6</v>
      </c>
      <c r="EX51" s="14">
        <v>0.3</v>
      </c>
      <c r="EY51" s="14">
        <v>0.6</v>
      </c>
      <c r="EZ51" s="14">
        <v>0.6</v>
      </c>
      <c r="FA51" s="14">
        <v>0</v>
      </c>
      <c r="FB51" s="14">
        <v>0.4</v>
      </c>
      <c r="FC51" s="14">
        <v>0.6</v>
      </c>
      <c r="FD51" s="14">
        <v>2.4</v>
      </c>
      <c r="FE51" s="14">
        <v>10.7</v>
      </c>
      <c r="FF51" s="14">
        <v>0.4</v>
      </c>
      <c r="FG51" s="14"/>
      <c r="FH51" s="14">
        <v>0</v>
      </c>
      <c r="FI51" s="14">
        <v>3.7</v>
      </c>
      <c r="FJ51" s="14">
        <v>3.6</v>
      </c>
      <c r="FK51" s="14">
        <v>503</v>
      </c>
      <c r="FL51" s="15"/>
      <c r="FM51" s="14">
        <v>2.6</v>
      </c>
      <c r="FN51" s="14">
        <v>-0.60499999999999998</v>
      </c>
      <c r="FO51" s="14">
        <v>1.0006699999999999</v>
      </c>
      <c r="FP51" s="14">
        <v>1.8</v>
      </c>
      <c r="FQ51" s="14">
        <v>0.36437999999999998</v>
      </c>
      <c r="FR51" s="14">
        <v>2.7200000000000002E-3</v>
      </c>
      <c r="FS51" s="14">
        <v>0.2</v>
      </c>
      <c r="FT51" s="14">
        <v>1.7</v>
      </c>
      <c r="FU51" s="14">
        <v>7.0627700000000004</v>
      </c>
    </row>
    <row r="52" spans="1:177" ht="24" customHeight="1" x14ac:dyDescent="0.3">
      <c r="A52" s="16" t="s">
        <v>27</v>
      </c>
      <c r="B52" s="16" t="s">
        <v>683</v>
      </c>
      <c r="C52" s="17">
        <v>38.299999999999997</v>
      </c>
      <c r="D52" s="17">
        <v>22.7</v>
      </c>
      <c r="E52" s="17">
        <v>2</v>
      </c>
      <c r="F52" s="17"/>
      <c r="G52" s="17"/>
      <c r="H52" s="17">
        <v>-8.8000000000000007</v>
      </c>
      <c r="I52" s="17">
        <v>0</v>
      </c>
      <c r="J52" s="17"/>
      <c r="K52" s="17"/>
      <c r="L52" s="17">
        <v>-12.5</v>
      </c>
      <c r="M52" s="17">
        <v>-12.3</v>
      </c>
      <c r="N52" s="17">
        <v>-16.600000000000001</v>
      </c>
      <c r="O52" s="17">
        <v>51.9</v>
      </c>
      <c r="P52" s="17">
        <v>14.8</v>
      </c>
      <c r="Q52" s="17"/>
      <c r="R52" s="17">
        <v>39.799999999999997</v>
      </c>
      <c r="S52" s="17">
        <v>0.1</v>
      </c>
      <c r="T52" s="17"/>
      <c r="U52" s="17"/>
      <c r="V52" s="17"/>
      <c r="W52" s="17"/>
      <c r="X52" s="17">
        <v>13.3</v>
      </c>
      <c r="Y52" s="17">
        <v>1.1000000000000001</v>
      </c>
      <c r="Z52" s="17">
        <v>0.1</v>
      </c>
      <c r="AA52" s="17">
        <v>0.8</v>
      </c>
      <c r="AB52" s="17">
        <v>-3.4</v>
      </c>
      <c r="AC52" s="17">
        <v>3.2</v>
      </c>
      <c r="AD52" s="17">
        <v>8.6999999999999993</v>
      </c>
      <c r="AE52" s="17"/>
      <c r="AF52" s="17"/>
      <c r="AG52" s="17"/>
      <c r="AH52" s="17"/>
      <c r="AI52" s="17">
        <v>15.8</v>
      </c>
      <c r="AJ52" s="17">
        <v>15</v>
      </c>
      <c r="AK52" s="17"/>
      <c r="AL52" s="17"/>
      <c r="AM52" s="17"/>
      <c r="AN52" s="17">
        <v>-1.7</v>
      </c>
      <c r="AO52" s="17">
        <v>49.3</v>
      </c>
      <c r="AP52" s="17">
        <v>5</v>
      </c>
      <c r="AQ52" s="17">
        <v>11.3</v>
      </c>
      <c r="AR52" s="17">
        <v>1.5</v>
      </c>
      <c r="AS52" s="17">
        <v>-0.4</v>
      </c>
      <c r="AT52" s="17">
        <v>2.6</v>
      </c>
      <c r="AU52" s="17">
        <v>0.4</v>
      </c>
      <c r="AV52" s="17"/>
      <c r="AW52" s="17"/>
      <c r="AX52" s="17"/>
      <c r="AY52" s="17">
        <v>10.9</v>
      </c>
      <c r="AZ52" s="17">
        <v>-0.8</v>
      </c>
      <c r="BA52" s="17">
        <v>-0.6</v>
      </c>
      <c r="BB52" s="17">
        <v>-1.9</v>
      </c>
      <c r="BC52" s="17">
        <v>-1.6</v>
      </c>
      <c r="BD52" s="17">
        <v>0.4</v>
      </c>
      <c r="BE52" s="17">
        <v>0.1</v>
      </c>
      <c r="BF52" s="17">
        <v>-2.8</v>
      </c>
      <c r="BG52" s="17"/>
      <c r="BH52" s="17"/>
      <c r="BI52" s="17">
        <v>0.9</v>
      </c>
      <c r="BJ52" s="17"/>
      <c r="BK52" s="17"/>
      <c r="BL52" s="17">
        <v>-5.8</v>
      </c>
      <c r="BM52" s="17"/>
      <c r="BN52" s="17"/>
      <c r="BO52" s="17"/>
      <c r="BP52" s="17">
        <v>5.4</v>
      </c>
      <c r="BQ52" s="17">
        <v>-26.9</v>
      </c>
      <c r="BR52" s="17">
        <v>-28.1</v>
      </c>
      <c r="BS52" s="17">
        <v>27.9</v>
      </c>
      <c r="BT52" s="17">
        <v>10.5</v>
      </c>
      <c r="BU52" s="17"/>
      <c r="BV52" s="17"/>
      <c r="BW52" s="17"/>
      <c r="BX52" s="17"/>
      <c r="BY52" s="17"/>
      <c r="BZ52" s="17"/>
      <c r="CA52" s="17"/>
      <c r="CB52" s="17">
        <v>0</v>
      </c>
      <c r="CC52" s="17">
        <v>-0.4</v>
      </c>
      <c r="CD52" s="17">
        <v>46.8</v>
      </c>
      <c r="CE52" s="17">
        <v>22.6</v>
      </c>
      <c r="CF52" s="17">
        <v>5.2</v>
      </c>
      <c r="CG52" s="17">
        <v>0.5</v>
      </c>
      <c r="CH52" s="17">
        <v>4.0999999999999996</v>
      </c>
      <c r="CI52" s="17"/>
      <c r="CJ52" s="17"/>
      <c r="CK52" s="17"/>
      <c r="CL52" s="17">
        <v>58.7</v>
      </c>
      <c r="CM52" s="17"/>
      <c r="CN52" s="17"/>
      <c r="CO52" s="17"/>
      <c r="CP52" s="17"/>
      <c r="CQ52" s="17"/>
      <c r="CR52" s="17"/>
      <c r="CS52" s="17"/>
      <c r="CT52" s="17">
        <v>8.8000000000000007</v>
      </c>
      <c r="CU52" s="17">
        <v>-3.7</v>
      </c>
      <c r="CV52" s="17"/>
      <c r="CW52" s="17">
        <v>-4</v>
      </c>
      <c r="CX52" s="17">
        <v>0</v>
      </c>
      <c r="CY52" s="17"/>
      <c r="CZ52" s="17"/>
      <c r="DA52" s="17">
        <v>1.2</v>
      </c>
      <c r="DB52" s="17">
        <v>0.1</v>
      </c>
      <c r="DC52" s="17">
        <v>0</v>
      </c>
      <c r="DD52" s="17">
        <v>-1</v>
      </c>
      <c r="DE52" s="17">
        <v>0</v>
      </c>
      <c r="DF52" s="17"/>
      <c r="DG52" s="17">
        <v>0.1</v>
      </c>
      <c r="DH52" s="17">
        <v>1.1000000000000001</v>
      </c>
      <c r="DI52" s="17"/>
      <c r="DJ52" s="17">
        <v>1</v>
      </c>
      <c r="DK52" s="17">
        <v>0.1</v>
      </c>
      <c r="DL52" s="17">
        <v>0.6</v>
      </c>
      <c r="DM52" s="17"/>
      <c r="DN52" s="17">
        <v>0</v>
      </c>
      <c r="DO52" s="17">
        <v>0</v>
      </c>
      <c r="DP52" s="17">
        <v>6.1</v>
      </c>
      <c r="DQ52" s="17">
        <v>-0.3</v>
      </c>
      <c r="DR52" s="17"/>
      <c r="DS52" s="17">
        <v>0</v>
      </c>
      <c r="DT52" s="17">
        <v>0</v>
      </c>
      <c r="DU52" s="17">
        <v>0.4</v>
      </c>
      <c r="DV52" s="17"/>
      <c r="DW52" s="17">
        <v>-2.7</v>
      </c>
      <c r="DX52" s="17">
        <v>0</v>
      </c>
      <c r="DY52" s="17">
        <v>0.1</v>
      </c>
      <c r="DZ52" s="17">
        <v>1.1000000000000001</v>
      </c>
      <c r="EA52" s="17">
        <v>0.3</v>
      </c>
      <c r="EB52" s="17">
        <v>0</v>
      </c>
      <c r="EC52" s="17">
        <v>10.6</v>
      </c>
      <c r="ED52" s="17">
        <v>0</v>
      </c>
      <c r="EE52" s="17">
        <v>-6.2</v>
      </c>
      <c r="EF52" s="17">
        <v>-9.3000000000000007</v>
      </c>
      <c r="EG52" s="17">
        <v>0</v>
      </c>
      <c r="EH52" s="17">
        <v>0</v>
      </c>
      <c r="EI52" s="17">
        <v>2.6</v>
      </c>
      <c r="EJ52" s="17">
        <v>-0.2</v>
      </c>
      <c r="EK52" s="17">
        <v>1.5</v>
      </c>
      <c r="EL52" s="17">
        <v>0.2</v>
      </c>
      <c r="EM52" s="17">
        <v>0.2</v>
      </c>
      <c r="EN52" s="17">
        <v>0.2</v>
      </c>
      <c r="EO52" s="17"/>
      <c r="EP52" s="17">
        <v>0</v>
      </c>
      <c r="EQ52" s="17">
        <v>0</v>
      </c>
      <c r="ER52" s="17">
        <v>0</v>
      </c>
      <c r="ES52" s="17">
        <v>-0.2</v>
      </c>
      <c r="ET52" s="17">
        <v>5.8</v>
      </c>
      <c r="EU52" s="17">
        <v>0.5</v>
      </c>
      <c r="EV52" s="17">
        <v>0</v>
      </c>
      <c r="EW52" s="17">
        <v>0.6</v>
      </c>
      <c r="EX52" s="17">
        <v>0.3</v>
      </c>
      <c r="EY52" s="17">
        <v>0.4</v>
      </c>
      <c r="EZ52" s="17">
        <v>0.5</v>
      </c>
      <c r="FA52" s="17">
        <v>0</v>
      </c>
      <c r="FB52" s="17">
        <v>0.4</v>
      </c>
      <c r="FC52" s="17">
        <v>0.5</v>
      </c>
      <c r="FD52" s="17">
        <v>2.4</v>
      </c>
      <c r="FE52" s="17">
        <v>10.3</v>
      </c>
      <c r="FF52" s="17">
        <v>0.5</v>
      </c>
      <c r="FG52" s="17"/>
      <c r="FH52" s="17">
        <v>0</v>
      </c>
      <c r="FI52" s="17">
        <v>3.8</v>
      </c>
      <c r="FJ52" s="17">
        <v>3.5</v>
      </c>
      <c r="FK52" s="17">
        <v>405.3</v>
      </c>
      <c r="FL52" s="15"/>
      <c r="FM52" s="17">
        <v>2.2999999999999998</v>
      </c>
      <c r="FN52" s="17">
        <v>-0.626</v>
      </c>
      <c r="FO52" s="17">
        <v>1.0299100000000001</v>
      </c>
      <c r="FP52" s="17">
        <v>1.8</v>
      </c>
      <c r="FQ52" s="17">
        <v>0.35769000000000001</v>
      </c>
      <c r="FR52" s="17">
        <v>5.5000000000000003E-4</v>
      </c>
      <c r="FS52" s="17">
        <v>0.1</v>
      </c>
      <c r="FT52" s="17">
        <v>1.7</v>
      </c>
      <c r="FU52" s="17">
        <v>6.6621499999999996</v>
      </c>
    </row>
    <row r="53" spans="1:177" ht="24" customHeight="1" x14ac:dyDescent="0.3">
      <c r="A53" s="16" t="s">
        <v>27</v>
      </c>
      <c r="B53" s="16" t="s">
        <v>684</v>
      </c>
      <c r="C53" s="17">
        <v>39.4</v>
      </c>
      <c r="D53" s="17">
        <v>17</v>
      </c>
      <c r="E53" s="17">
        <v>0.2</v>
      </c>
      <c r="F53" s="17"/>
      <c r="G53" s="17"/>
      <c r="H53" s="17">
        <v>-6</v>
      </c>
      <c r="I53" s="17">
        <v>0</v>
      </c>
      <c r="J53" s="17"/>
      <c r="K53" s="17"/>
      <c r="L53" s="17">
        <v>-12.5</v>
      </c>
      <c r="M53" s="17">
        <v>-12.3</v>
      </c>
      <c r="N53" s="17">
        <v>-16.600000000000001</v>
      </c>
      <c r="O53" s="17">
        <v>51.9</v>
      </c>
      <c r="P53" s="17">
        <v>9.8000000000000007</v>
      </c>
      <c r="Q53" s="17"/>
      <c r="R53" s="17">
        <v>39.799999999999997</v>
      </c>
      <c r="S53" s="17">
        <v>0.1</v>
      </c>
      <c r="T53" s="17"/>
      <c r="U53" s="17"/>
      <c r="V53" s="17"/>
      <c r="W53" s="17"/>
      <c r="X53" s="17">
        <v>12.3</v>
      </c>
      <c r="Y53" s="17">
        <v>1</v>
      </c>
      <c r="Z53" s="17">
        <v>0.1</v>
      </c>
      <c r="AA53" s="17">
        <v>0.8</v>
      </c>
      <c r="AB53" s="17">
        <v>-3.4</v>
      </c>
      <c r="AC53" s="17">
        <v>3</v>
      </c>
      <c r="AD53" s="17">
        <v>6.3</v>
      </c>
      <c r="AE53" s="17"/>
      <c r="AF53" s="17"/>
      <c r="AG53" s="17"/>
      <c r="AH53" s="17"/>
      <c r="AI53" s="17">
        <v>15.7</v>
      </c>
      <c r="AJ53" s="17">
        <v>14.4</v>
      </c>
      <c r="AK53" s="17"/>
      <c r="AL53" s="17"/>
      <c r="AM53" s="17"/>
      <c r="AN53" s="17">
        <v>-0.6</v>
      </c>
      <c r="AO53" s="17">
        <v>29.6</v>
      </c>
      <c r="AP53" s="17">
        <v>4.9000000000000004</v>
      </c>
      <c r="AQ53" s="17">
        <v>12.5</v>
      </c>
      <c r="AR53" s="17">
        <v>0.8</v>
      </c>
      <c r="AS53" s="17">
        <v>-0.3</v>
      </c>
      <c r="AT53" s="17">
        <v>2.6</v>
      </c>
      <c r="AU53" s="17">
        <v>2.1</v>
      </c>
      <c r="AV53" s="17"/>
      <c r="AW53" s="17"/>
      <c r="AX53" s="17"/>
      <c r="AY53" s="17">
        <v>8.6999999999999993</v>
      </c>
      <c r="AZ53" s="17">
        <v>-0.9</v>
      </c>
      <c r="BA53" s="17">
        <v>-0.8</v>
      </c>
      <c r="BB53" s="17">
        <v>-1.2</v>
      </c>
      <c r="BC53" s="17">
        <v>-2.1</v>
      </c>
      <c r="BD53" s="17">
        <v>0.4</v>
      </c>
      <c r="BE53" s="17">
        <v>0.1</v>
      </c>
      <c r="BF53" s="17">
        <v>0</v>
      </c>
      <c r="BG53" s="17"/>
      <c r="BH53" s="17"/>
      <c r="BI53" s="17">
        <v>1.5</v>
      </c>
      <c r="BJ53" s="17"/>
      <c r="BK53" s="17"/>
      <c r="BL53" s="17">
        <v>-5.2</v>
      </c>
      <c r="BM53" s="17"/>
      <c r="BN53" s="17"/>
      <c r="BO53" s="17"/>
      <c r="BP53" s="17">
        <v>2.1</v>
      </c>
      <c r="BQ53" s="17">
        <v>-30.4</v>
      </c>
      <c r="BR53" s="17">
        <v>-31.9</v>
      </c>
      <c r="BS53" s="17">
        <v>23.6</v>
      </c>
      <c r="BT53" s="17">
        <v>7.2</v>
      </c>
      <c r="BU53" s="17"/>
      <c r="BV53" s="17"/>
      <c r="BW53" s="17"/>
      <c r="BX53" s="17"/>
      <c r="BY53" s="17"/>
      <c r="BZ53" s="17"/>
      <c r="CA53" s="17"/>
      <c r="CB53" s="17">
        <v>0</v>
      </c>
      <c r="CC53" s="17">
        <v>-0.4</v>
      </c>
      <c r="CD53" s="17">
        <v>45</v>
      </c>
      <c r="CE53" s="17">
        <v>23.5</v>
      </c>
      <c r="CF53" s="17">
        <v>6</v>
      </c>
      <c r="CG53" s="17">
        <v>0.5</v>
      </c>
      <c r="CH53" s="17">
        <v>4</v>
      </c>
      <c r="CI53" s="17"/>
      <c r="CJ53" s="17"/>
      <c r="CK53" s="17"/>
      <c r="CL53" s="17">
        <v>57.3</v>
      </c>
      <c r="CM53" s="17"/>
      <c r="CN53" s="17"/>
      <c r="CO53" s="17"/>
      <c r="CP53" s="17"/>
      <c r="CQ53" s="17"/>
      <c r="CR53" s="17"/>
      <c r="CS53" s="17"/>
      <c r="CT53" s="17">
        <v>-0.1</v>
      </c>
      <c r="CU53" s="17">
        <v>-8.9</v>
      </c>
      <c r="CV53" s="17"/>
      <c r="CW53" s="17">
        <v>-6.8</v>
      </c>
      <c r="CX53" s="17">
        <v>0</v>
      </c>
      <c r="CY53" s="17"/>
      <c r="CZ53" s="17"/>
      <c r="DA53" s="17">
        <v>1.2</v>
      </c>
      <c r="DB53" s="17">
        <v>0</v>
      </c>
      <c r="DC53" s="17">
        <v>0</v>
      </c>
      <c r="DD53" s="17">
        <v>-1</v>
      </c>
      <c r="DE53" s="17">
        <v>0</v>
      </c>
      <c r="DF53" s="17"/>
      <c r="DG53" s="17">
        <v>0.1</v>
      </c>
      <c r="DH53" s="17">
        <v>1.1000000000000001</v>
      </c>
      <c r="DI53" s="17"/>
      <c r="DJ53" s="17">
        <v>0.9</v>
      </c>
      <c r="DK53" s="17">
        <v>0.1</v>
      </c>
      <c r="DL53" s="17">
        <v>0.6</v>
      </c>
      <c r="DM53" s="17"/>
      <c r="DN53" s="17">
        <v>0</v>
      </c>
      <c r="DO53" s="17">
        <v>0</v>
      </c>
      <c r="DP53" s="17">
        <v>5.5</v>
      </c>
      <c r="DQ53" s="17">
        <v>-1.6</v>
      </c>
      <c r="DR53" s="17"/>
      <c r="DS53" s="17">
        <v>-0.1</v>
      </c>
      <c r="DT53" s="17">
        <v>0.4</v>
      </c>
      <c r="DU53" s="17">
        <v>0.4</v>
      </c>
      <c r="DV53" s="17"/>
      <c r="DW53" s="17">
        <v>-2.8</v>
      </c>
      <c r="DX53" s="17">
        <v>0</v>
      </c>
      <c r="DY53" s="17">
        <v>0.1</v>
      </c>
      <c r="DZ53" s="17">
        <v>1.1000000000000001</v>
      </c>
      <c r="EA53" s="17">
        <v>0.3</v>
      </c>
      <c r="EB53" s="17">
        <v>0</v>
      </c>
      <c r="EC53" s="17">
        <v>8.6</v>
      </c>
      <c r="ED53" s="17">
        <v>0</v>
      </c>
      <c r="EE53" s="17">
        <v>-7.4</v>
      </c>
      <c r="EF53" s="17">
        <v>-10.5</v>
      </c>
      <c r="EG53" s="17">
        <v>0</v>
      </c>
      <c r="EH53" s="17">
        <v>0</v>
      </c>
      <c r="EI53" s="17">
        <v>2.6</v>
      </c>
      <c r="EJ53" s="17">
        <v>-0.1</v>
      </c>
      <c r="EK53" s="17">
        <v>1.4</v>
      </c>
      <c r="EL53" s="17">
        <v>0.2</v>
      </c>
      <c r="EM53" s="17">
        <v>0.2</v>
      </c>
      <c r="EN53" s="17">
        <v>0.2</v>
      </c>
      <c r="EO53" s="17"/>
      <c r="EP53" s="17">
        <v>0</v>
      </c>
      <c r="EQ53" s="17">
        <v>0</v>
      </c>
      <c r="ER53" s="17">
        <v>0</v>
      </c>
      <c r="ES53" s="17">
        <v>-0.2</v>
      </c>
      <c r="ET53" s="17">
        <v>10.1</v>
      </c>
      <c r="EU53" s="17">
        <v>0.6</v>
      </c>
      <c r="EV53" s="17">
        <v>0</v>
      </c>
      <c r="EW53" s="17">
        <v>0.6</v>
      </c>
      <c r="EX53" s="17">
        <v>0.3</v>
      </c>
      <c r="EY53" s="17">
        <v>0.4</v>
      </c>
      <c r="EZ53" s="17">
        <v>0.5</v>
      </c>
      <c r="FA53" s="17">
        <v>0</v>
      </c>
      <c r="FB53" s="17">
        <v>0.4</v>
      </c>
      <c r="FC53" s="17">
        <v>0.6</v>
      </c>
      <c r="FD53" s="17">
        <v>2.4</v>
      </c>
      <c r="FE53" s="17">
        <v>9.9</v>
      </c>
      <c r="FF53" s="17">
        <v>0.3</v>
      </c>
      <c r="FG53" s="17"/>
      <c r="FH53" s="17">
        <v>0</v>
      </c>
      <c r="FI53" s="17">
        <v>3.6</v>
      </c>
      <c r="FJ53" s="17">
        <v>3.6</v>
      </c>
      <c r="FK53" s="17">
        <v>338.4</v>
      </c>
      <c r="FL53" s="15"/>
      <c r="FM53" s="17">
        <v>2.2000000000000002</v>
      </c>
      <c r="FN53" s="17">
        <v>-0.33</v>
      </c>
      <c r="FO53" s="17">
        <v>1.09076</v>
      </c>
      <c r="FP53" s="17">
        <v>1.8</v>
      </c>
      <c r="FQ53" s="17">
        <v>0.35569000000000001</v>
      </c>
      <c r="FR53" s="17">
        <v>8.8999999999999995E-4</v>
      </c>
      <c r="FS53" s="17">
        <v>-0.1</v>
      </c>
      <c r="FT53" s="17">
        <v>1.8</v>
      </c>
      <c r="FU53" s="17">
        <v>6.8173399999999997</v>
      </c>
    </row>
    <row r="54" spans="1:177" ht="24" customHeight="1" x14ac:dyDescent="0.3">
      <c r="A54" s="16" t="s">
        <v>27</v>
      </c>
      <c r="B54" s="16" t="s">
        <v>685</v>
      </c>
      <c r="C54" s="17">
        <v>38.299999999999997</v>
      </c>
      <c r="D54" s="17">
        <v>12.1</v>
      </c>
      <c r="E54" s="17">
        <v>-0.2</v>
      </c>
      <c r="F54" s="17"/>
      <c r="G54" s="17"/>
      <c r="H54" s="17">
        <v>-7.4</v>
      </c>
      <c r="I54" s="17">
        <v>0</v>
      </c>
      <c r="J54" s="17"/>
      <c r="K54" s="17"/>
      <c r="L54" s="17">
        <v>-13.3</v>
      </c>
      <c r="M54" s="17">
        <v>-14.3</v>
      </c>
      <c r="N54" s="17">
        <v>-20</v>
      </c>
      <c r="O54" s="17">
        <v>49.4</v>
      </c>
      <c r="P54" s="17">
        <v>9.8000000000000007</v>
      </c>
      <c r="Q54" s="17"/>
      <c r="R54" s="17">
        <v>30.6</v>
      </c>
      <c r="S54" s="17">
        <v>0</v>
      </c>
      <c r="T54" s="17"/>
      <c r="U54" s="17"/>
      <c r="V54" s="17"/>
      <c r="W54" s="17"/>
      <c r="X54" s="17">
        <v>12.5</v>
      </c>
      <c r="Y54" s="17">
        <v>1.1000000000000001</v>
      </c>
      <c r="Z54" s="17">
        <v>0.3</v>
      </c>
      <c r="AA54" s="17">
        <v>0.8</v>
      </c>
      <c r="AB54" s="17">
        <v>-3.4</v>
      </c>
      <c r="AC54" s="17">
        <v>3.1</v>
      </c>
      <c r="AD54" s="17">
        <v>4.7</v>
      </c>
      <c r="AE54" s="17"/>
      <c r="AF54" s="17"/>
      <c r="AG54" s="17"/>
      <c r="AH54" s="17"/>
      <c r="AI54" s="17">
        <v>16.7</v>
      </c>
      <c r="AJ54" s="17">
        <v>12.8</v>
      </c>
      <c r="AK54" s="17"/>
      <c r="AL54" s="17"/>
      <c r="AM54" s="17"/>
      <c r="AN54" s="17">
        <v>-1.1000000000000001</v>
      </c>
      <c r="AO54" s="17">
        <v>-5.3</v>
      </c>
      <c r="AP54" s="17">
        <v>3.5</v>
      </c>
      <c r="AQ54" s="17">
        <v>10.4</v>
      </c>
      <c r="AR54" s="17">
        <v>1.4</v>
      </c>
      <c r="AS54" s="17">
        <v>-0.5</v>
      </c>
      <c r="AT54" s="17">
        <v>2.6</v>
      </c>
      <c r="AU54" s="17">
        <v>2.2000000000000002</v>
      </c>
      <c r="AV54" s="17"/>
      <c r="AW54" s="17"/>
      <c r="AX54" s="17"/>
      <c r="AY54" s="17">
        <v>10.1</v>
      </c>
      <c r="AZ54" s="17">
        <v>-1.1000000000000001</v>
      </c>
      <c r="BA54" s="17">
        <v>-0.8</v>
      </c>
      <c r="BB54" s="17">
        <v>-0.3</v>
      </c>
      <c r="BC54" s="17">
        <v>-1.4</v>
      </c>
      <c r="BD54" s="17">
        <v>0.4</v>
      </c>
      <c r="BE54" s="17">
        <v>0.1</v>
      </c>
      <c r="BF54" s="17">
        <v>4.7</v>
      </c>
      <c r="BG54" s="17"/>
      <c r="BH54" s="17"/>
      <c r="BI54" s="17">
        <v>1.4</v>
      </c>
      <c r="BJ54" s="17"/>
      <c r="BK54" s="17"/>
      <c r="BL54" s="17">
        <v>-6.5</v>
      </c>
      <c r="BM54" s="17"/>
      <c r="BN54" s="17"/>
      <c r="BO54" s="17"/>
      <c r="BP54" s="17">
        <v>-2</v>
      </c>
      <c r="BQ54" s="17">
        <v>-32.5</v>
      </c>
      <c r="BR54" s="17">
        <v>-34</v>
      </c>
      <c r="BS54" s="17">
        <v>22</v>
      </c>
      <c r="BT54" s="17">
        <v>5.2</v>
      </c>
      <c r="BU54" s="17"/>
      <c r="BV54" s="17"/>
      <c r="BW54" s="17"/>
      <c r="BX54" s="17"/>
      <c r="BY54" s="17"/>
      <c r="BZ54" s="17"/>
      <c r="CA54" s="17"/>
      <c r="CB54" s="17">
        <v>0</v>
      </c>
      <c r="CC54" s="17">
        <v>-0.4</v>
      </c>
      <c r="CD54" s="17">
        <v>46.6</v>
      </c>
      <c r="CE54" s="17">
        <v>23</v>
      </c>
      <c r="CF54" s="17">
        <v>4.5</v>
      </c>
      <c r="CG54" s="17">
        <v>0.5</v>
      </c>
      <c r="CH54" s="17">
        <v>4.0999999999999996</v>
      </c>
      <c r="CI54" s="17"/>
      <c r="CJ54" s="17"/>
      <c r="CK54" s="17"/>
      <c r="CL54" s="17">
        <v>53</v>
      </c>
      <c r="CM54" s="17"/>
      <c r="CN54" s="17"/>
      <c r="CO54" s="17"/>
      <c r="CP54" s="17"/>
      <c r="CQ54" s="17"/>
      <c r="CR54" s="17"/>
      <c r="CS54" s="17"/>
      <c r="CT54" s="17">
        <v>-4.0999999999999996</v>
      </c>
      <c r="CU54" s="17">
        <v>-11.3</v>
      </c>
      <c r="CV54" s="17"/>
      <c r="CW54" s="17">
        <v>-6.6</v>
      </c>
      <c r="CX54" s="17">
        <v>0</v>
      </c>
      <c r="CY54" s="17"/>
      <c r="CZ54" s="17"/>
      <c r="DA54" s="17">
        <v>1.2</v>
      </c>
      <c r="DB54" s="17">
        <v>0</v>
      </c>
      <c r="DC54" s="17">
        <v>0</v>
      </c>
      <c r="DD54" s="17">
        <v>-0.9</v>
      </c>
      <c r="DE54" s="17">
        <v>0</v>
      </c>
      <c r="DF54" s="17"/>
      <c r="DG54" s="17">
        <v>0.1</v>
      </c>
      <c r="DH54" s="17">
        <v>1</v>
      </c>
      <c r="DI54" s="17"/>
      <c r="DJ54" s="17">
        <v>1.4</v>
      </c>
      <c r="DK54" s="17">
        <v>0.1</v>
      </c>
      <c r="DL54" s="17">
        <v>0.6</v>
      </c>
      <c r="DM54" s="17"/>
      <c r="DN54" s="17">
        <v>0</v>
      </c>
      <c r="DO54" s="17">
        <v>0</v>
      </c>
      <c r="DP54" s="17">
        <v>5.4</v>
      </c>
      <c r="DQ54" s="17">
        <v>-1.5</v>
      </c>
      <c r="DR54" s="17"/>
      <c r="DS54" s="17">
        <v>-0.1</v>
      </c>
      <c r="DT54" s="17">
        <v>0.4</v>
      </c>
      <c r="DU54" s="17">
        <v>0.4</v>
      </c>
      <c r="DV54" s="17"/>
      <c r="DW54" s="17">
        <v>-2.8</v>
      </c>
      <c r="DX54" s="17">
        <v>0</v>
      </c>
      <c r="DY54" s="17">
        <v>0.2</v>
      </c>
      <c r="DZ54" s="17">
        <v>1.2</v>
      </c>
      <c r="EA54" s="17">
        <v>0.5</v>
      </c>
      <c r="EB54" s="17">
        <v>0</v>
      </c>
      <c r="EC54" s="17">
        <v>6</v>
      </c>
      <c r="ED54" s="17">
        <v>0</v>
      </c>
      <c r="EE54" s="17">
        <v>-8.8000000000000007</v>
      </c>
      <c r="EF54" s="17">
        <v>-10.1</v>
      </c>
      <c r="EG54" s="17">
        <v>0</v>
      </c>
      <c r="EH54" s="17">
        <v>0</v>
      </c>
      <c r="EI54" s="17">
        <v>2.6</v>
      </c>
      <c r="EJ54" s="17">
        <v>-0.1</v>
      </c>
      <c r="EK54" s="17">
        <v>1.5</v>
      </c>
      <c r="EL54" s="17">
        <v>0.2</v>
      </c>
      <c r="EM54" s="17">
        <v>0.2</v>
      </c>
      <c r="EN54" s="17">
        <v>0.2</v>
      </c>
      <c r="EO54" s="17"/>
      <c r="EP54" s="17">
        <v>0</v>
      </c>
      <c r="EQ54" s="17">
        <v>0</v>
      </c>
      <c r="ER54" s="17">
        <v>0</v>
      </c>
      <c r="ES54" s="17">
        <v>-0.2</v>
      </c>
      <c r="ET54" s="17">
        <v>10.9</v>
      </c>
      <c r="EU54" s="17">
        <v>2.2000000000000002</v>
      </c>
      <c r="EV54" s="17">
        <v>0</v>
      </c>
      <c r="EW54" s="17">
        <v>0.6</v>
      </c>
      <c r="EX54" s="17">
        <v>0.3</v>
      </c>
      <c r="EY54" s="17">
        <v>0.4</v>
      </c>
      <c r="EZ54" s="17">
        <v>0.6</v>
      </c>
      <c r="FA54" s="17">
        <v>0</v>
      </c>
      <c r="FB54" s="17">
        <v>0.4</v>
      </c>
      <c r="FC54" s="17">
        <v>0.6</v>
      </c>
      <c r="FD54" s="17">
        <v>2.4</v>
      </c>
      <c r="FE54" s="17">
        <v>9.6</v>
      </c>
      <c r="FF54" s="17">
        <v>0.1</v>
      </c>
      <c r="FG54" s="17"/>
      <c r="FH54" s="17">
        <v>0</v>
      </c>
      <c r="FI54" s="17">
        <v>3.3</v>
      </c>
      <c r="FJ54" s="17">
        <v>3.7</v>
      </c>
      <c r="FK54" s="17">
        <v>255.2</v>
      </c>
      <c r="FL54" s="15"/>
      <c r="FM54" s="17">
        <v>2</v>
      </c>
      <c r="FN54" s="17">
        <v>-0.17799999999999999</v>
      </c>
      <c r="FO54" s="17">
        <v>0.94394999999999996</v>
      </c>
      <c r="FP54" s="17">
        <v>0.9</v>
      </c>
      <c r="FQ54" s="17">
        <v>0.35148000000000001</v>
      </c>
      <c r="FR54" s="17">
        <v>1.2E-4</v>
      </c>
      <c r="FS54" s="17">
        <v>0</v>
      </c>
      <c r="FT54" s="17">
        <v>2</v>
      </c>
      <c r="FU54" s="17">
        <v>6.01755</v>
      </c>
    </row>
    <row r="55" spans="1:177" ht="24" customHeight="1" x14ac:dyDescent="0.3">
      <c r="A55" s="16" t="s">
        <v>27</v>
      </c>
      <c r="B55" s="16" t="s">
        <v>686</v>
      </c>
      <c r="C55" s="17">
        <v>37.9</v>
      </c>
      <c r="D55" s="17">
        <v>4.4000000000000004</v>
      </c>
      <c r="E55" s="17">
        <v>-2.4</v>
      </c>
      <c r="F55" s="17"/>
      <c r="G55" s="17"/>
      <c r="H55" s="17">
        <v>-8</v>
      </c>
      <c r="I55" s="17">
        <v>0</v>
      </c>
      <c r="J55" s="17"/>
      <c r="K55" s="17"/>
      <c r="L55" s="17">
        <v>-21.2</v>
      </c>
      <c r="M55" s="17">
        <v>-16.3</v>
      </c>
      <c r="N55" s="17">
        <v>-20.2</v>
      </c>
      <c r="O55" s="17">
        <v>40.4</v>
      </c>
      <c r="P55" s="17">
        <v>6.5</v>
      </c>
      <c r="Q55" s="17"/>
      <c r="R55" s="17">
        <v>29.8</v>
      </c>
      <c r="S55" s="17">
        <v>0.4</v>
      </c>
      <c r="T55" s="17"/>
      <c r="U55" s="17"/>
      <c r="V55" s="17"/>
      <c r="W55" s="17"/>
      <c r="X55" s="17">
        <v>10.9</v>
      </c>
      <c r="Y55" s="17">
        <v>1.1000000000000001</v>
      </c>
      <c r="Z55" s="17">
        <v>0.1</v>
      </c>
      <c r="AA55" s="17">
        <v>0.8</v>
      </c>
      <c r="AB55" s="17">
        <v>-3.4</v>
      </c>
      <c r="AC55" s="17">
        <v>3</v>
      </c>
      <c r="AD55" s="17">
        <v>4.4000000000000004</v>
      </c>
      <c r="AE55" s="17"/>
      <c r="AF55" s="17"/>
      <c r="AG55" s="17"/>
      <c r="AH55" s="17"/>
      <c r="AI55" s="17">
        <v>14.8</v>
      </c>
      <c r="AJ55" s="17">
        <v>11</v>
      </c>
      <c r="AK55" s="17"/>
      <c r="AL55" s="17"/>
      <c r="AM55" s="17"/>
      <c r="AN55" s="17">
        <v>-1.4</v>
      </c>
      <c r="AO55" s="17">
        <v>-7.3</v>
      </c>
      <c r="AP55" s="17">
        <v>2.9</v>
      </c>
      <c r="AQ55" s="17">
        <v>12.4</v>
      </c>
      <c r="AR55" s="17">
        <v>1</v>
      </c>
      <c r="AS55" s="17">
        <v>-0.5</v>
      </c>
      <c r="AT55" s="17">
        <v>2.6</v>
      </c>
      <c r="AU55" s="17">
        <v>1.2</v>
      </c>
      <c r="AV55" s="17"/>
      <c r="AW55" s="17"/>
      <c r="AX55" s="17"/>
      <c r="AY55" s="17">
        <v>4.9000000000000004</v>
      </c>
      <c r="AZ55" s="17">
        <v>-1.1000000000000001</v>
      </c>
      <c r="BA55" s="17">
        <v>-0.6</v>
      </c>
      <c r="BB55" s="17">
        <v>-2.2999999999999998</v>
      </c>
      <c r="BC55" s="17">
        <v>-3.3</v>
      </c>
      <c r="BD55" s="17">
        <v>0.4</v>
      </c>
      <c r="BE55" s="17">
        <v>0.1</v>
      </c>
      <c r="BF55" s="17">
        <v>-0.2</v>
      </c>
      <c r="BG55" s="17"/>
      <c r="BH55" s="17"/>
      <c r="BI55" s="17">
        <v>0.1</v>
      </c>
      <c r="BJ55" s="17"/>
      <c r="BK55" s="17"/>
      <c r="BL55" s="17">
        <v>-6.8</v>
      </c>
      <c r="BM55" s="17"/>
      <c r="BN55" s="17"/>
      <c r="BO55" s="17"/>
      <c r="BP55" s="17">
        <v>-1.6</v>
      </c>
      <c r="BQ55" s="17">
        <v>-33.200000000000003</v>
      </c>
      <c r="BR55" s="17">
        <v>-34.700000000000003</v>
      </c>
      <c r="BS55" s="17">
        <v>20.399999999999999</v>
      </c>
      <c r="BT55" s="17">
        <v>3.9</v>
      </c>
      <c r="BU55" s="17"/>
      <c r="BV55" s="17"/>
      <c r="BW55" s="17"/>
      <c r="BX55" s="17"/>
      <c r="BY55" s="17"/>
      <c r="BZ55" s="17"/>
      <c r="CA55" s="17"/>
      <c r="CB55" s="17">
        <v>0</v>
      </c>
      <c r="CC55" s="17">
        <v>-0.4</v>
      </c>
      <c r="CD55" s="17">
        <v>45</v>
      </c>
      <c r="CE55" s="17">
        <v>23.6</v>
      </c>
      <c r="CF55" s="17">
        <v>0.1</v>
      </c>
      <c r="CG55" s="17">
        <v>0.5</v>
      </c>
      <c r="CH55" s="17">
        <v>-2</v>
      </c>
      <c r="CI55" s="17"/>
      <c r="CJ55" s="17"/>
      <c r="CK55" s="17"/>
      <c r="CL55" s="17">
        <v>48.1</v>
      </c>
      <c r="CM55" s="17"/>
      <c r="CN55" s="17"/>
      <c r="CO55" s="17"/>
      <c r="CP55" s="17"/>
      <c r="CQ55" s="17"/>
      <c r="CR55" s="17"/>
      <c r="CS55" s="17"/>
      <c r="CT55" s="17">
        <v>-5.9</v>
      </c>
      <c r="CU55" s="17">
        <v>-12.3</v>
      </c>
      <c r="CV55" s="17"/>
      <c r="CW55" s="17">
        <v>-7.9</v>
      </c>
      <c r="CX55" s="17">
        <v>0</v>
      </c>
      <c r="CY55" s="17"/>
      <c r="CZ55" s="17"/>
      <c r="DA55" s="17">
        <v>1.2</v>
      </c>
      <c r="DB55" s="17">
        <v>0.1</v>
      </c>
      <c r="DC55" s="17">
        <v>0</v>
      </c>
      <c r="DD55" s="17">
        <v>-0.8</v>
      </c>
      <c r="DE55" s="17">
        <v>0</v>
      </c>
      <c r="DF55" s="17"/>
      <c r="DG55" s="17">
        <v>0.1</v>
      </c>
      <c r="DH55" s="17">
        <v>0.9</v>
      </c>
      <c r="DI55" s="17"/>
      <c r="DJ55" s="17">
        <v>1.2</v>
      </c>
      <c r="DK55" s="17">
        <v>0.1</v>
      </c>
      <c r="DL55" s="17">
        <v>0.6</v>
      </c>
      <c r="DM55" s="17"/>
      <c r="DN55" s="17">
        <v>0</v>
      </c>
      <c r="DO55" s="17">
        <v>0</v>
      </c>
      <c r="DP55" s="17">
        <v>5.4</v>
      </c>
      <c r="DQ55" s="17">
        <v>-1.2</v>
      </c>
      <c r="DR55" s="17"/>
      <c r="DS55" s="17">
        <v>-0.1</v>
      </c>
      <c r="DT55" s="17">
        <v>0.5</v>
      </c>
      <c r="DU55" s="17">
        <v>0.4</v>
      </c>
      <c r="DV55" s="17"/>
      <c r="DW55" s="17">
        <v>-2.8</v>
      </c>
      <c r="DX55" s="17">
        <v>0</v>
      </c>
      <c r="DY55" s="17">
        <v>0.1</v>
      </c>
      <c r="DZ55" s="17">
        <v>1.1000000000000001</v>
      </c>
      <c r="EA55" s="17">
        <v>0.3</v>
      </c>
      <c r="EB55" s="17">
        <v>0</v>
      </c>
      <c r="EC55" s="17">
        <v>6.7</v>
      </c>
      <c r="ED55" s="17">
        <v>0</v>
      </c>
      <c r="EE55" s="17">
        <v>-8.5</v>
      </c>
      <c r="EF55" s="17">
        <v>-10</v>
      </c>
      <c r="EG55" s="17">
        <v>0</v>
      </c>
      <c r="EH55" s="17">
        <v>0</v>
      </c>
      <c r="EI55" s="17">
        <v>2.6</v>
      </c>
      <c r="EJ55" s="17">
        <v>-0.1</v>
      </c>
      <c r="EK55" s="17">
        <v>1.4</v>
      </c>
      <c r="EL55" s="17">
        <v>0.2</v>
      </c>
      <c r="EM55" s="17">
        <v>0.2</v>
      </c>
      <c r="EN55" s="17">
        <v>0.2</v>
      </c>
      <c r="EO55" s="17"/>
      <c r="EP55" s="17">
        <v>0</v>
      </c>
      <c r="EQ55" s="17">
        <v>0</v>
      </c>
      <c r="ER55" s="17">
        <v>0</v>
      </c>
      <c r="ES55" s="17">
        <v>-0.2</v>
      </c>
      <c r="ET55" s="17">
        <v>5.0999999999999996</v>
      </c>
      <c r="EU55" s="17">
        <v>0</v>
      </c>
      <c r="EV55" s="17">
        <v>0</v>
      </c>
      <c r="EW55" s="17">
        <v>0.7</v>
      </c>
      <c r="EX55" s="17">
        <v>0.3</v>
      </c>
      <c r="EY55" s="17">
        <v>0.5</v>
      </c>
      <c r="EZ55" s="17">
        <v>0.6</v>
      </c>
      <c r="FA55" s="17">
        <v>0</v>
      </c>
      <c r="FB55" s="17">
        <v>0.4</v>
      </c>
      <c r="FC55" s="17">
        <v>0.6</v>
      </c>
      <c r="FD55" s="17">
        <v>2.4</v>
      </c>
      <c r="FE55" s="17">
        <v>9.3000000000000007</v>
      </c>
      <c r="FF55" s="17">
        <v>1</v>
      </c>
      <c r="FG55" s="17"/>
      <c r="FH55" s="17">
        <v>0</v>
      </c>
      <c r="FI55" s="17">
        <v>3.3</v>
      </c>
      <c r="FJ55" s="17">
        <v>4.5</v>
      </c>
      <c r="FK55" s="17">
        <v>168</v>
      </c>
      <c r="FL55" s="15"/>
      <c r="FM55" s="17">
        <v>1.9</v>
      </c>
      <c r="FN55" s="17">
        <v>-0.27800000000000002</v>
      </c>
      <c r="FO55" s="17">
        <v>0.98980999999999997</v>
      </c>
      <c r="FP55" s="17">
        <v>1.7</v>
      </c>
      <c r="FQ55" s="17">
        <v>0.34627999999999998</v>
      </c>
      <c r="FR55" s="17">
        <v>1.9000000000000001E-4</v>
      </c>
      <c r="FS55" s="17">
        <v>-0.1</v>
      </c>
      <c r="FT55" s="17">
        <v>1.9</v>
      </c>
      <c r="FU55" s="17">
        <v>6.4582800000000002</v>
      </c>
    </row>
    <row r="56" spans="1:177" ht="24" customHeight="1" x14ac:dyDescent="0.3">
      <c r="A56" s="16" t="s">
        <v>27</v>
      </c>
      <c r="B56" s="16" t="s">
        <v>687</v>
      </c>
      <c r="C56" s="17">
        <v>40.799999999999997</v>
      </c>
      <c r="D56" s="17">
        <v>-6.2</v>
      </c>
      <c r="E56" s="17">
        <v>-4.0999999999999996</v>
      </c>
      <c r="F56" s="17"/>
      <c r="G56" s="17"/>
      <c r="H56" s="17">
        <v>-9.3000000000000007</v>
      </c>
      <c r="I56" s="17">
        <v>0</v>
      </c>
      <c r="J56" s="17"/>
      <c r="K56" s="17"/>
      <c r="L56" s="17">
        <v>-21.6</v>
      </c>
      <c r="M56" s="17">
        <v>-24.7</v>
      </c>
      <c r="N56" s="17">
        <v>-30.1</v>
      </c>
      <c r="O56" s="17">
        <v>39.1</v>
      </c>
      <c r="P56" s="17">
        <v>-8.4</v>
      </c>
      <c r="Q56" s="17"/>
      <c r="R56" s="17">
        <v>29.1</v>
      </c>
      <c r="S56" s="17">
        <v>0</v>
      </c>
      <c r="T56" s="17"/>
      <c r="U56" s="17"/>
      <c r="V56" s="17"/>
      <c r="W56" s="17"/>
      <c r="X56" s="17">
        <v>7.7</v>
      </c>
      <c r="Y56" s="17">
        <v>0.9</v>
      </c>
      <c r="Z56" s="17">
        <v>0.2</v>
      </c>
      <c r="AA56" s="17">
        <v>0.9</v>
      </c>
      <c r="AB56" s="17">
        <v>-3.5</v>
      </c>
      <c r="AC56" s="17">
        <v>2.5</v>
      </c>
      <c r="AD56" s="17">
        <v>2.1</v>
      </c>
      <c r="AE56" s="17"/>
      <c r="AF56" s="17"/>
      <c r="AG56" s="17"/>
      <c r="AH56" s="17"/>
      <c r="AI56" s="17">
        <v>12.8</v>
      </c>
      <c r="AJ56" s="17">
        <v>8.1</v>
      </c>
      <c r="AK56" s="17"/>
      <c r="AL56" s="17"/>
      <c r="AM56" s="17"/>
      <c r="AN56" s="17">
        <v>-1.5</v>
      </c>
      <c r="AO56" s="17">
        <v>-9.5</v>
      </c>
      <c r="AP56" s="17">
        <v>2.5</v>
      </c>
      <c r="AQ56" s="17">
        <v>11.5</v>
      </c>
      <c r="AR56" s="17">
        <v>1.1000000000000001</v>
      </c>
      <c r="AS56" s="17">
        <v>-0.4</v>
      </c>
      <c r="AT56" s="17">
        <v>2.6</v>
      </c>
      <c r="AU56" s="17">
        <v>1.4</v>
      </c>
      <c r="AV56" s="17"/>
      <c r="AW56" s="17"/>
      <c r="AX56" s="17"/>
      <c r="AY56" s="17">
        <v>5</v>
      </c>
      <c r="AZ56" s="17">
        <v>-1.1000000000000001</v>
      </c>
      <c r="BA56" s="17">
        <v>-0.8</v>
      </c>
      <c r="BB56" s="17">
        <v>-1</v>
      </c>
      <c r="BC56" s="17">
        <v>-2</v>
      </c>
      <c r="BD56" s="17">
        <v>0.4</v>
      </c>
      <c r="BE56" s="17">
        <v>0.1</v>
      </c>
      <c r="BF56" s="17">
        <v>3.5</v>
      </c>
      <c r="BG56" s="17"/>
      <c r="BH56" s="17"/>
      <c r="BI56" s="17">
        <v>0.4</v>
      </c>
      <c r="BJ56" s="17"/>
      <c r="BK56" s="17"/>
      <c r="BL56" s="17">
        <v>-6.9</v>
      </c>
      <c r="BM56" s="17"/>
      <c r="BN56" s="17"/>
      <c r="BO56" s="17"/>
      <c r="BP56" s="17">
        <v>-4.7</v>
      </c>
      <c r="BQ56" s="17">
        <v>-44.3</v>
      </c>
      <c r="BR56" s="17">
        <v>-48.5</v>
      </c>
      <c r="BS56" s="17">
        <v>-9</v>
      </c>
      <c r="BT56" s="17">
        <v>1.5</v>
      </c>
      <c r="BU56" s="17"/>
      <c r="BV56" s="17"/>
      <c r="BW56" s="17"/>
      <c r="BX56" s="17"/>
      <c r="BY56" s="17"/>
      <c r="BZ56" s="17"/>
      <c r="CA56" s="17"/>
      <c r="CB56" s="17">
        <v>0</v>
      </c>
      <c r="CC56" s="17">
        <v>-0.4</v>
      </c>
      <c r="CD56" s="17">
        <v>45.2</v>
      </c>
      <c r="CE56" s="17">
        <v>23.1</v>
      </c>
      <c r="CF56" s="17">
        <v>-1</v>
      </c>
      <c r="CG56" s="17">
        <v>0.5</v>
      </c>
      <c r="CH56" s="17">
        <v>-2</v>
      </c>
      <c r="CI56" s="17"/>
      <c r="CJ56" s="17"/>
      <c r="CK56" s="17"/>
      <c r="CL56" s="17">
        <v>47.4</v>
      </c>
      <c r="CM56" s="17"/>
      <c r="CN56" s="17"/>
      <c r="CO56" s="17"/>
      <c r="CP56" s="17"/>
      <c r="CQ56" s="17"/>
      <c r="CR56" s="17"/>
      <c r="CS56" s="17"/>
      <c r="CT56" s="17">
        <v>-16.899999999999999</v>
      </c>
      <c r="CU56" s="17">
        <v>-18.7</v>
      </c>
      <c r="CV56" s="17"/>
      <c r="CW56" s="17">
        <v>-8.9</v>
      </c>
      <c r="CX56" s="17">
        <v>0</v>
      </c>
      <c r="CY56" s="17"/>
      <c r="CZ56" s="17"/>
      <c r="DA56" s="17">
        <v>1.2</v>
      </c>
      <c r="DB56" s="17">
        <v>0.1</v>
      </c>
      <c r="DC56" s="17">
        <v>0</v>
      </c>
      <c r="DD56" s="17">
        <v>-0.9</v>
      </c>
      <c r="DE56" s="17">
        <v>0</v>
      </c>
      <c r="DF56" s="17"/>
      <c r="DG56" s="17">
        <v>0.1</v>
      </c>
      <c r="DH56" s="17">
        <v>0.9</v>
      </c>
      <c r="DI56" s="17"/>
      <c r="DJ56" s="17">
        <v>0.9</v>
      </c>
      <c r="DK56" s="17">
        <v>0.1</v>
      </c>
      <c r="DL56" s="17">
        <v>0.6</v>
      </c>
      <c r="DM56" s="17"/>
      <c r="DN56" s="17">
        <v>0</v>
      </c>
      <c r="DO56" s="17">
        <v>0</v>
      </c>
      <c r="DP56" s="17">
        <v>4.9000000000000004</v>
      </c>
      <c r="DQ56" s="17">
        <v>-3</v>
      </c>
      <c r="DR56" s="17"/>
      <c r="DS56" s="17">
        <v>-0.1</v>
      </c>
      <c r="DT56" s="17">
        <v>0.3</v>
      </c>
      <c r="DU56" s="17">
        <v>0.4</v>
      </c>
      <c r="DV56" s="17"/>
      <c r="DW56" s="17">
        <v>-2.8</v>
      </c>
      <c r="DX56" s="17">
        <v>0</v>
      </c>
      <c r="DY56" s="17">
        <v>0.1</v>
      </c>
      <c r="DZ56" s="17">
        <v>1.1000000000000001</v>
      </c>
      <c r="EA56" s="17">
        <v>0.3</v>
      </c>
      <c r="EB56" s="17">
        <v>0</v>
      </c>
      <c r="EC56" s="17">
        <v>7.4</v>
      </c>
      <c r="ED56" s="17">
        <v>0</v>
      </c>
      <c r="EE56" s="17">
        <v>-9.6</v>
      </c>
      <c r="EF56" s="17">
        <v>-14.4</v>
      </c>
      <c r="EG56" s="17">
        <v>0</v>
      </c>
      <c r="EH56" s="17">
        <v>0</v>
      </c>
      <c r="EI56" s="17">
        <v>2.6</v>
      </c>
      <c r="EJ56" s="17">
        <v>-0.1</v>
      </c>
      <c r="EK56" s="17">
        <v>1.4</v>
      </c>
      <c r="EL56" s="17">
        <v>0.2</v>
      </c>
      <c r="EM56" s="17">
        <v>0.2</v>
      </c>
      <c r="EN56" s="17">
        <v>0.2</v>
      </c>
      <c r="EO56" s="17"/>
      <c r="EP56" s="17">
        <v>0</v>
      </c>
      <c r="EQ56" s="17">
        <v>0</v>
      </c>
      <c r="ER56" s="17">
        <v>0</v>
      </c>
      <c r="ES56" s="17">
        <v>-0.2</v>
      </c>
      <c r="ET56" s="17">
        <v>1.2</v>
      </c>
      <c r="EU56" s="17">
        <v>0</v>
      </c>
      <c r="EV56" s="17">
        <v>0</v>
      </c>
      <c r="EW56" s="17">
        <v>0.7</v>
      </c>
      <c r="EX56" s="17">
        <v>0.3</v>
      </c>
      <c r="EY56" s="17">
        <v>0.6</v>
      </c>
      <c r="EZ56" s="17">
        <v>0.6</v>
      </c>
      <c r="FA56" s="17">
        <v>0</v>
      </c>
      <c r="FB56" s="17">
        <v>0.4</v>
      </c>
      <c r="FC56" s="17">
        <v>0.6</v>
      </c>
      <c r="FD56" s="17">
        <v>2.4</v>
      </c>
      <c r="FE56" s="17">
        <v>8.8000000000000007</v>
      </c>
      <c r="FF56" s="17">
        <v>0.4</v>
      </c>
      <c r="FG56" s="17"/>
      <c r="FH56" s="17">
        <v>0</v>
      </c>
      <c r="FI56" s="17">
        <v>3.5</v>
      </c>
      <c r="FJ56" s="17">
        <v>4.5</v>
      </c>
      <c r="FK56" s="17">
        <v>20.8</v>
      </c>
      <c r="FL56" s="15"/>
      <c r="FM56" s="17">
        <v>1.8</v>
      </c>
      <c r="FN56" s="17">
        <v>-0.69699999999999995</v>
      </c>
      <c r="FO56" s="17">
        <v>1.02275</v>
      </c>
      <c r="FP56" s="17">
        <v>1.6</v>
      </c>
      <c r="FQ56" s="17">
        <v>0.33557999999999999</v>
      </c>
      <c r="FR56" s="17">
        <v>0</v>
      </c>
      <c r="FS56" s="17">
        <v>-0.2</v>
      </c>
      <c r="FT56" s="17">
        <v>0.9</v>
      </c>
      <c r="FU56" s="17">
        <v>4.7613300000000001</v>
      </c>
    </row>
    <row r="57" spans="1:177" ht="24" customHeight="1" x14ac:dyDescent="0.3">
      <c r="A57" s="16" t="s">
        <v>27</v>
      </c>
      <c r="B57" s="16" t="s">
        <v>688</v>
      </c>
      <c r="C57" s="17">
        <v>38</v>
      </c>
      <c r="D57" s="17">
        <v>-11.2</v>
      </c>
      <c r="E57" s="17">
        <v>-6.1</v>
      </c>
      <c r="F57" s="17"/>
      <c r="G57" s="17"/>
      <c r="H57" s="17">
        <v>-9</v>
      </c>
      <c r="I57" s="17">
        <v>0</v>
      </c>
      <c r="J57" s="17"/>
      <c r="K57" s="17"/>
      <c r="L57" s="17">
        <v>-30.8</v>
      </c>
      <c r="M57" s="17">
        <v>-29.2</v>
      </c>
      <c r="N57" s="17">
        <v>-34</v>
      </c>
      <c r="O57" s="17">
        <v>27.5</v>
      </c>
      <c r="P57" s="17">
        <v>-8.4</v>
      </c>
      <c r="Q57" s="17"/>
      <c r="R57" s="17">
        <v>20.8</v>
      </c>
      <c r="S57" s="17">
        <v>0.2</v>
      </c>
      <c r="T57" s="17"/>
      <c r="U57" s="17"/>
      <c r="V57" s="17"/>
      <c r="W57" s="17"/>
      <c r="X57" s="17">
        <v>9</v>
      </c>
      <c r="Y57" s="17">
        <v>1.2</v>
      </c>
      <c r="Z57" s="17">
        <v>0.3</v>
      </c>
      <c r="AA57" s="17">
        <v>0.9</v>
      </c>
      <c r="AB57" s="17">
        <v>-3.5</v>
      </c>
      <c r="AC57" s="17">
        <v>2.6</v>
      </c>
      <c r="AD57" s="17">
        <v>0.6</v>
      </c>
      <c r="AE57" s="17"/>
      <c r="AF57" s="17"/>
      <c r="AG57" s="17"/>
      <c r="AH57" s="17"/>
      <c r="AI57" s="17">
        <v>11.9</v>
      </c>
      <c r="AJ57" s="17">
        <v>-4.2</v>
      </c>
      <c r="AK57" s="17"/>
      <c r="AL57" s="17"/>
      <c r="AM57" s="17"/>
      <c r="AN57" s="17">
        <v>-1.6</v>
      </c>
      <c r="AO57" s="17">
        <v>-8.6</v>
      </c>
      <c r="AP57" s="17">
        <v>1.6</v>
      </c>
      <c r="AQ57" s="17">
        <v>13.2</v>
      </c>
      <c r="AR57" s="17">
        <v>0.6</v>
      </c>
      <c r="AS57" s="17">
        <v>-0.2</v>
      </c>
      <c r="AT57" s="17">
        <v>2.6</v>
      </c>
      <c r="AU57" s="17">
        <v>0.5</v>
      </c>
      <c r="AV57" s="17"/>
      <c r="AW57" s="17"/>
      <c r="AX57" s="17"/>
      <c r="AY57" s="17">
        <v>2.4</v>
      </c>
      <c r="AZ57" s="17">
        <v>-1.3</v>
      </c>
      <c r="BA57" s="17">
        <v>-0.8</v>
      </c>
      <c r="BB57" s="17">
        <v>-5.8</v>
      </c>
      <c r="BC57" s="17">
        <v>-2.6</v>
      </c>
      <c r="BD57" s="17">
        <v>0.4</v>
      </c>
      <c r="BE57" s="17">
        <v>0.2</v>
      </c>
      <c r="BF57" s="17">
        <v>-1.2</v>
      </c>
      <c r="BG57" s="17"/>
      <c r="BH57" s="17"/>
      <c r="BI57" s="17">
        <v>1.2</v>
      </c>
      <c r="BJ57" s="17"/>
      <c r="BK57" s="17"/>
      <c r="BL57" s="17">
        <v>-6.5</v>
      </c>
      <c r="BM57" s="17"/>
      <c r="BN57" s="17"/>
      <c r="BO57" s="17"/>
      <c r="BP57" s="17">
        <v>-7.4</v>
      </c>
      <c r="BQ57" s="17">
        <v>-42.2</v>
      </c>
      <c r="BR57" s="17">
        <v>-46.8</v>
      </c>
      <c r="BS57" s="17">
        <v>-7.8</v>
      </c>
      <c r="BT57" s="17">
        <v>3.6</v>
      </c>
      <c r="BU57" s="17"/>
      <c r="BV57" s="17"/>
      <c r="BW57" s="17"/>
      <c r="BX57" s="17"/>
      <c r="BY57" s="17"/>
      <c r="BZ57" s="17"/>
      <c r="CA57" s="17"/>
      <c r="CB57" s="17">
        <v>0</v>
      </c>
      <c r="CC57" s="17">
        <v>-0.4</v>
      </c>
      <c r="CD57" s="17">
        <v>22.5</v>
      </c>
      <c r="CE57" s="17">
        <v>24.4</v>
      </c>
      <c r="CF57" s="17">
        <v>0.7</v>
      </c>
      <c r="CG57" s="17">
        <v>0.4</v>
      </c>
      <c r="CH57" s="17">
        <v>-2.1</v>
      </c>
      <c r="CI57" s="17"/>
      <c r="CJ57" s="17"/>
      <c r="CK57" s="17"/>
      <c r="CL57" s="17">
        <v>2.6</v>
      </c>
      <c r="CM57" s="17"/>
      <c r="CN57" s="17"/>
      <c r="CO57" s="17"/>
      <c r="CP57" s="17"/>
      <c r="CQ57" s="17"/>
      <c r="CR57" s="17"/>
      <c r="CS57" s="17"/>
      <c r="CT57" s="17">
        <v>-17.600000000000001</v>
      </c>
      <c r="CU57" s="17">
        <v>-19.100000000000001</v>
      </c>
      <c r="CV57" s="17"/>
      <c r="CW57" s="17">
        <v>-10.4</v>
      </c>
      <c r="CX57" s="17">
        <v>0</v>
      </c>
      <c r="CY57" s="17"/>
      <c r="CZ57" s="17"/>
      <c r="DA57" s="17">
        <v>1.3</v>
      </c>
      <c r="DB57" s="17">
        <v>0</v>
      </c>
      <c r="DC57" s="17">
        <v>-0.1</v>
      </c>
      <c r="DD57" s="17">
        <v>-0.9</v>
      </c>
      <c r="DE57" s="17">
        <v>0</v>
      </c>
      <c r="DF57" s="17"/>
      <c r="DG57" s="17">
        <v>0.1</v>
      </c>
      <c r="DH57" s="17">
        <v>0.7</v>
      </c>
      <c r="DI57" s="17"/>
      <c r="DJ57" s="17">
        <v>0.3</v>
      </c>
      <c r="DK57" s="17">
        <v>0.1</v>
      </c>
      <c r="DL57" s="17">
        <v>0.6</v>
      </c>
      <c r="DM57" s="17"/>
      <c r="DN57" s="17">
        <v>0</v>
      </c>
      <c r="DO57" s="17">
        <v>0</v>
      </c>
      <c r="DP57" s="17">
        <v>4.8</v>
      </c>
      <c r="DQ57" s="17">
        <v>-2.6</v>
      </c>
      <c r="DR57" s="17"/>
      <c r="DS57" s="17">
        <v>-0.1</v>
      </c>
      <c r="DT57" s="17">
        <v>0.1</v>
      </c>
      <c r="DU57" s="17">
        <v>0.4</v>
      </c>
      <c r="DV57" s="17"/>
      <c r="DW57" s="17">
        <v>-2.8</v>
      </c>
      <c r="DX57" s="17">
        <v>0</v>
      </c>
      <c r="DY57" s="17">
        <v>0.2</v>
      </c>
      <c r="DZ57" s="17">
        <v>1.2</v>
      </c>
      <c r="EA57" s="17">
        <v>0.5</v>
      </c>
      <c r="EB57" s="17">
        <v>0</v>
      </c>
      <c r="EC57" s="17">
        <v>6.9</v>
      </c>
      <c r="ED57" s="17">
        <v>0</v>
      </c>
      <c r="EE57" s="17">
        <v>-8.5</v>
      </c>
      <c r="EF57" s="17">
        <v>-14.7</v>
      </c>
      <c r="EG57" s="17">
        <v>0</v>
      </c>
      <c r="EH57" s="17">
        <v>0</v>
      </c>
      <c r="EI57" s="17">
        <v>2.6</v>
      </c>
      <c r="EJ57" s="17">
        <v>-0.1</v>
      </c>
      <c r="EK57" s="17">
        <v>1.4</v>
      </c>
      <c r="EL57" s="17">
        <v>0.2</v>
      </c>
      <c r="EM57" s="17">
        <v>0.2</v>
      </c>
      <c r="EN57" s="17">
        <v>0.2</v>
      </c>
      <c r="EO57" s="17"/>
      <c r="EP57" s="17">
        <v>0</v>
      </c>
      <c r="EQ57" s="17">
        <v>0</v>
      </c>
      <c r="ER57" s="17">
        <v>0</v>
      </c>
      <c r="ES57" s="17">
        <v>-0.2</v>
      </c>
      <c r="ET57" s="17">
        <v>-1.3</v>
      </c>
      <c r="EU57" s="17">
        <v>0</v>
      </c>
      <c r="EV57" s="17">
        <v>0</v>
      </c>
      <c r="EW57" s="17">
        <v>0.7</v>
      </c>
      <c r="EX57" s="17">
        <v>0.3</v>
      </c>
      <c r="EY57" s="17">
        <v>0.6</v>
      </c>
      <c r="EZ57" s="17">
        <v>0.6</v>
      </c>
      <c r="FA57" s="17">
        <v>0</v>
      </c>
      <c r="FB57" s="17">
        <v>0.4</v>
      </c>
      <c r="FC57" s="17">
        <v>0.8</v>
      </c>
      <c r="FD57" s="17">
        <v>2.2999999999999998</v>
      </c>
      <c r="FE57" s="17">
        <v>9.1999999999999993</v>
      </c>
      <c r="FF57" s="17">
        <v>0.1</v>
      </c>
      <c r="FG57" s="17"/>
      <c r="FH57" s="17">
        <v>0</v>
      </c>
      <c r="FI57" s="17">
        <v>3.3</v>
      </c>
      <c r="FJ57" s="17">
        <v>4.3</v>
      </c>
      <c r="FK57" s="17">
        <v>-115.8</v>
      </c>
      <c r="FL57" s="15"/>
      <c r="FM57" s="17">
        <v>1.4</v>
      </c>
      <c r="FN57" s="17">
        <v>-0.27700000000000002</v>
      </c>
      <c r="FO57" s="17">
        <v>1.32569</v>
      </c>
      <c r="FP57" s="17">
        <v>1.7</v>
      </c>
      <c r="FQ57" s="17">
        <v>0.32136999999999999</v>
      </c>
      <c r="FR57" s="17">
        <v>0</v>
      </c>
      <c r="FS57" s="17">
        <v>-0.1</v>
      </c>
      <c r="FT57" s="17">
        <v>1.1000000000000001</v>
      </c>
      <c r="FU57" s="17">
        <v>5.4700600000000001</v>
      </c>
    </row>
    <row r="58" spans="1:177" ht="24" customHeight="1" x14ac:dyDescent="0.3">
      <c r="A58" s="18" t="s">
        <v>689</v>
      </c>
      <c r="B58" s="18" t="s">
        <v>28</v>
      </c>
      <c r="C58" s="19">
        <v>35.200000000000003</v>
      </c>
      <c r="D58" s="19">
        <v>-17.399999999999999</v>
      </c>
      <c r="E58" s="19">
        <v>-6.7</v>
      </c>
      <c r="F58" s="19"/>
      <c r="G58" s="19"/>
      <c r="H58" s="19">
        <v>-9.9</v>
      </c>
      <c r="I58" s="19">
        <v>0</v>
      </c>
      <c r="J58" s="19"/>
      <c r="K58" s="19"/>
      <c r="L58" s="19">
        <v>-32.6</v>
      </c>
      <c r="M58" s="19">
        <v>-29.9</v>
      </c>
      <c r="N58" s="19">
        <v>-39.200000000000003</v>
      </c>
      <c r="O58" s="19">
        <v>13.9</v>
      </c>
      <c r="P58" s="19">
        <v>-10.1</v>
      </c>
      <c r="Q58" s="19"/>
      <c r="R58" s="19">
        <v>21.1</v>
      </c>
      <c r="S58" s="19">
        <v>-0.1</v>
      </c>
      <c r="T58" s="19"/>
      <c r="U58" s="19"/>
      <c r="V58" s="19"/>
      <c r="W58" s="19"/>
      <c r="X58" s="19">
        <v>6.9</v>
      </c>
      <c r="Y58" s="19">
        <v>0.8</v>
      </c>
      <c r="Z58" s="19">
        <v>0.2</v>
      </c>
      <c r="AA58" s="19">
        <v>0.9</v>
      </c>
      <c r="AB58" s="19">
        <v>-3.4</v>
      </c>
      <c r="AC58" s="19">
        <v>3</v>
      </c>
      <c r="AD58" s="19">
        <v>-2.5</v>
      </c>
      <c r="AE58" s="19"/>
      <c r="AF58" s="19"/>
      <c r="AG58" s="19"/>
      <c r="AH58" s="19"/>
      <c r="AI58" s="19">
        <v>10.6</v>
      </c>
      <c r="AJ58" s="19">
        <v>-8.1999999999999993</v>
      </c>
      <c r="AK58" s="19"/>
      <c r="AL58" s="19"/>
      <c r="AM58" s="19"/>
      <c r="AN58" s="19">
        <v>-1.8</v>
      </c>
      <c r="AO58" s="19">
        <v>-24</v>
      </c>
      <c r="AP58" s="19">
        <v>0.5</v>
      </c>
      <c r="AQ58" s="19">
        <v>12.6</v>
      </c>
      <c r="AR58" s="19">
        <v>0.9</v>
      </c>
      <c r="AS58" s="19">
        <v>-0.4</v>
      </c>
      <c r="AT58" s="19">
        <v>2.6</v>
      </c>
      <c r="AU58" s="19">
        <v>0.5</v>
      </c>
      <c r="AV58" s="19"/>
      <c r="AW58" s="19"/>
      <c r="AX58" s="19"/>
      <c r="AY58" s="19">
        <v>1.9</v>
      </c>
      <c r="AZ58" s="19">
        <v>-1.3</v>
      </c>
      <c r="BA58" s="19">
        <v>-0.8</v>
      </c>
      <c r="BB58" s="19">
        <v>-6.2</v>
      </c>
      <c r="BC58" s="19">
        <v>-3.2</v>
      </c>
      <c r="BD58" s="19">
        <v>0.4</v>
      </c>
      <c r="BE58" s="19">
        <v>0.2</v>
      </c>
      <c r="BF58" s="19">
        <v>-1</v>
      </c>
      <c r="BG58" s="19"/>
      <c r="BH58" s="19"/>
      <c r="BI58" s="19">
        <v>0.3</v>
      </c>
      <c r="BJ58" s="19"/>
      <c r="BK58" s="19"/>
      <c r="BL58" s="19">
        <v>-4.9000000000000004</v>
      </c>
      <c r="BM58" s="19"/>
      <c r="BN58" s="19"/>
      <c r="BO58" s="19"/>
      <c r="BP58" s="19">
        <v>-9.6</v>
      </c>
      <c r="BQ58" s="19">
        <v>-44.2</v>
      </c>
      <c r="BR58" s="19">
        <v>-47.7</v>
      </c>
      <c r="BS58" s="19">
        <v>-9.5</v>
      </c>
      <c r="BT58" s="19">
        <v>1.6</v>
      </c>
      <c r="BU58" s="19"/>
      <c r="BV58" s="19"/>
      <c r="BW58" s="19"/>
      <c r="BX58" s="19"/>
      <c r="BY58" s="19"/>
      <c r="BZ58" s="19"/>
      <c r="CA58" s="19"/>
      <c r="CB58" s="19">
        <v>0</v>
      </c>
      <c r="CC58" s="19">
        <v>-0.4</v>
      </c>
      <c r="CD58" s="19">
        <v>24</v>
      </c>
      <c r="CE58" s="19">
        <v>23.7</v>
      </c>
      <c r="CF58" s="19">
        <v>0.1</v>
      </c>
      <c r="CG58" s="19">
        <v>0.5</v>
      </c>
      <c r="CH58" s="19">
        <v>-2</v>
      </c>
      <c r="CI58" s="19"/>
      <c r="CJ58" s="19"/>
      <c r="CK58" s="19"/>
      <c r="CL58" s="19">
        <v>-2.2000000000000002</v>
      </c>
      <c r="CM58" s="19"/>
      <c r="CN58" s="19"/>
      <c r="CO58" s="19"/>
      <c r="CP58" s="19"/>
      <c r="CQ58" s="19"/>
      <c r="CR58" s="19"/>
      <c r="CS58" s="19"/>
      <c r="CT58" s="19">
        <v>-26.7</v>
      </c>
      <c r="CU58" s="19">
        <v>-20.8</v>
      </c>
      <c r="CV58" s="19"/>
      <c r="CW58" s="19">
        <v>-10.3</v>
      </c>
      <c r="CX58" s="19">
        <v>0</v>
      </c>
      <c r="CY58" s="19"/>
      <c r="CZ58" s="19"/>
      <c r="DA58" s="19">
        <v>1.3</v>
      </c>
      <c r="DB58" s="19">
        <v>0.1</v>
      </c>
      <c r="DC58" s="19">
        <v>0</v>
      </c>
      <c r="DD58" s="19">
        <v>-1</v>
      </c>
      <c r="DE58" s="19">
        <v>0</v>
      </c>
      <c r="DF58" s="19"/>
      <c r="DG58" s="19">
        <v>0.1</v>
      </c>
      <c r="DH58" s="19">
        <v>0.7</v>
      </c>
      <c r="DI58" s="19"/>
      <c r="DJ58" s="19">
        <v>0.1</v>
      </c>
      <c r="DK58" s="19">
        <v>0.1</v>
      </c>
      <c r="DL58" s="19">
        <v>0.6</v>
      </c>
      <c r="DM58" s="19"/>
      <c r="DN58" s="19">
        <v>0</v>
      </c>
      <c r="DO58" s="19">
        <v>0</v>
      </c>
      <c r="DP58" s="19">
        <v>4.7</v>
      </c>
      <c r="DQ58" s="19">
        <v>-3.6</v>
      </c>
      <c r="DR58" s="19"/>
      <c r="DS58" s="19">
        <v>-0.1</v>
      </c>
      <c r="DT58" s="19">
        <v>-0.4</v>
      </c>
      <c r="DU58" s="19">
        <v>0.4</v>
      </c>
      <c r="DV58" s="19"/>
      <c r="DW58" s="19">
        <v>-2.7</v>
      </c>
      <c r="DX58" s="19">
        <v>0</v>
      </c>
      <c r="DY58" s="19">
        <v>0.1</v>
      </c>
      <c r="DZ58" s="19">
        <v>1.1000000000000001</v>
      </c>
      <c r="EA58" s="19">
        <v>0.5</v>
      </c>
      <c r="EB58" s="19">
        <v>0</v>
      </c>
      <c r="EC58" s="19">
        <v>7.8</v>
      </c>
      <c r="ED58" s="19">
        <v>0</v>
      </c>
      <c r="EE58" s="19">
        <v>-9.6999999999999993</v>
      </c>
      <c r="EF58" s="19">
        <v>-15.2</v>
      </c>
      <c r="EG58" s="19">
        <v>0</v>
      </c>
      <c r="EH58" s="19">
        <v>0</v>
      </c>
      <c r="EI58" s="19">
        <v>2.6</v>
      </c>
      <c r="EJ58" s="19">
        <v>-0.1</v>
      </c>
      <c r="EK58" s="19">
        <v>1.4</v>
      </c>
      <c r="EL58" s="19">
        <v>0.2</v>
      </c>
      <c r="EM58" s="19">
        <v>0.2</v>
      </c>
      <c r="EN58" s="19">
        <v>0.2</v>
      </c>
      <c r="EO58" s="19"/>
      <c r="EP58" s="19">
        <v>0</v>
      </c>
      <c r="EQ58" s="19">
        <v>0</v>
      </c>
      <c r="ER58" s="19">
        <v>0</v>
      </c>
      <c r="ES58" s="19">
        <v>-0.2</v>
      </c>
      <c r="ET58" s="19">
        <v>-4.5999999999999996</v>
      </c>
      <c r="EU58" s="19">
        <v>0</v>
      </c>
      <c r="EV58" s="19">
        <v>0</v>
      </c>
      <c r="EW58" s="19">
        <v>0.7</v>
      </c>
      <c r="EX58" s="19">
        <v>0.3</v>
      </c>
      <c r="EY58" s="19">
        <v>0.6</v>
      </c>
      <c r="EZ58" s="19">
        <v>0.6</v>
      </c>
      <c r="FA58" s="19">
        <v>0</v>
      </c>
      <c r="FB58" s="19">
        <v>0.4</v>
      </c>
      <c r="FC58" s="19">
        <v>0.7</v>
      </c>
      <c r="FD58" s="19">
        <v>2.5</v>
      </c>
      <c r="FE58" s="19">
        <v>8.9</v>
      </c>
      <c r="FF58" s="19">
        <v>0.7</v>
      </c>
      <c r="FG58" s="19"/>
      <c r="FH58" s="19">
        <v>0</v>
      </c>
      <c r="FI58" s="19">
        <v>3.5</v>
      </c>
      <c r="FJ58" s="19">
        <v>4.2</v>
      </c>
      <c r="FK58" s="19">
        <v>-206.9</v>
      </c>
      <c r="FL58" s="15"/>
      <c r="FM58" s="19">
        <v>1.1000000000000001</v>
      </c>
      <c r="FN58" s="19">
        <v>0.186</v>
      </c>
      <c r="FO58" s="19">
        <v>1.3724499999999999</v>
      </c>
      <c r="FP58" s="19">
        <v>1.7</v>
      </c>
      <c r="FQ58" s="19">
        <v>0.31446000000000002</v>
      </c>
      <c r="FR58" s="19">
        <v>0</v>
      </c>
      <c r="FS58" s="19">
        <v>-0.1</v>
      </c>
      <c r="FT58" s="19">
        <v>1.1000000000000001</v>
      </c>
      <c r="FU58" s="19">
        <v>5.6729099999999999</v>
      </c>
    </row>
    <row r="59" spans="1:177" ht="25.05" customHeight="1" x14ac:dyDescent="0.3">
      <c r="A59" s="204" t="s">
        <v>690</v>
      </c>
      <c r="B59" s="205"/>
      <c r="C59" s="20">
        <v>899.6</v>
      </c>
      <c r="D59" s="20">
        <v>175.7</v>
      </c>
      <c r="E59" s="20">
        <v>30.15</v>
      </c>
      <c r="F59" s="20">
        <v>0</v>
      </c>
      <c r="G59" s="20">
        <v>0</v>
      </c>
      <c r="H59" s="20">
        <v>-161.05000000000001</v>
      </c>
      <c r="I59" s="20">
        <v>1.5</v>
      </c>
      <c r="J59" s="20">
        <v>0</v>
      </c>
      <c r="K59" s="20">
        <v>0</v>
      </c>
      <c r="L59" s="20">
        <v>-550.15</v>
      </c>
      <c r="M59" s="20">
        <v>-607.4</v>
      </c>
      <c r="N59" s="20">
        <v>-567.15</v>
      </c>
      <c r="O59" s="20">
        <v>813.65</v>
      </c>
      <c r="P59" s="20">
        <v>39.299999999999997</v>
      </c>
      <c r="Q59" s="20">
        <v>0</v>
      </c>
      <c r="R59" s="20">
        <v>799.1</v>
      </c>
      <c r="S59" s="20">
        <v>1.2</v>
      </c>
      <c r="T59" s="20">
        <v>0</v>
      </c>
      <c r="U59" s="20">
        <v>0</v>
      </c>
      <c r="V59" s="20">
        <v>0</v>
      </c>
      <c r="W59" s="20">
        <v>0</v>
      </c>
      <c r="X59" s="20">
        <v>282.95</v>
      </c>
      <c r="Y59" s="20">
        <v>25.95</v>
      </c>
      <c r="Z59" s="20">
        <v>6.4</v>
      </c>
      <c r="AA59" s="20">
        <v>20.25</v>
      </c>
      <c r="AB59" s="20">
        <v>-82.35</v>
      </c>
      <c r="AC59" s="20">
        <v>85.5</v>
      </c>
      <c r="AD59" s="20">
        <v>168.95</v>
      </c>
      <c r="AE59" s="20">
        <v>0</v>
      </c>
      <c r="AF59" s="20">
        <v>0</v>
      </c>
      <c r="AG59" s="20">
        <v>0</v>
      </c>
      <c r="AH59" s="20">
        <v>0</v>
      </c>
      <c r="AI59" s="20">
        <v>350.65</v>
      </c>
      <c r="AJ59" s="20">
        <v>-171.1</v>
      </c>
      <c r="AK59" s="20">
        <v>0</v>
      </c>
      <c r="AL59" s="20">
        <v>0</v>
      </c>
      <c r="AM59" s="20">
        <v>0</v>
      </c>
      <c r="AN59" s="20">
        <v>-24.95</v>
      </c>
      <c r="AO59" s="20">
        <v>252.9</v>
      </c>
      <c r="AP59" s="20">
        <v>105.85</v>
      </c>
      <c r="AQ59" s="20">
        <v>331.05</v>
      </c>
      <c r="AR59" s="20">
        <v>63.05</v>
      </c>
      <c r="AS59" s="20">
        <v>-13.45</v>
      </c>
      <c r="AT59" s="20">
        <v>62.4</v>
      </c>
      <c r="AU59" s="20">
        <v>26.2</v>
      </c>
      <c r="AV59" s="20">
        <v>0</v>
      </c>
      <c r="AW59" s="20">
        <v>0</v>
      </c>
      <c r="AX59" s="20">
        <v>0</v>
      </c>
      <c r="AY59" s="20">
        <v>175.05</v>
      </c>
      <c r="AZ59" s="20">
        <v>-25.3</v>
      </c>
      <c r="BA59" s="20">
        <v>-14.1</v>
      </c>
      <c r="BB59" s="20">
        <v>-55.3</v>
      </c>
      <c r="BC59" s="20">
        <v>-39.25</v>
      </c>
      <c r="BD59" s="20">
        <v>9.6</v>
      </c>
      <c r="BE59" s="20">
        <v>4.1500000000000004</v>
      </c>
      <c r="BF59" s="20">
        <v>-10.1</v>
      </c>
      <c r="BG59" s="20">
        <v>0</v>
      </c>
      <c r="BH59" s="20">
        <v>0</v>
      </c>
      <c r="BI59" s="20">
        <v>39.15</v>
      </c>
      <c r="BJ59" s="20">
        <v>0</v>
      </c>
      <c r="BK59" s="20">
        <v>0</v>
      </c>
      <c r="BL59" s="20">
        <v>-42.45</v>
      </c>
      <c r="BM59" s="20">
        <v>0</v>
      </c>
      <c r="BN59" s="20">
        <v>0</v>
      </c>
      <c r="BO59" s="20">
        <v>0</v>
      </c>
      <c r="BP59" s="20">
        <v>39.299999999999997</v>
      </c>
      <c r="BQ59" s="20">
        <v>-924.6</v>
      </c>
      <c r="BR59" s="20">
        <v>-959.4</v>
      </c>
      <c r="BS59" s="20">
        <v>-127.2</v>
      </c>
      <c r="BT59" s="20">
        <v>-63.4</v>
      </c>
      <c r="BU59" s="20">
        <v>0</v>
      </c>
      <c r="BV59" s="20">
        <v>0</v>
      </c>
      <c r="BW59" s="20">
        <v>0</v>
      </c>
      <c r="BX59" s="20">
        <v>0</v>
      </c>
      <c r="BY59" s="20">
        <v>0</v>
      </c>
      <c r="BZ59" s="20">
        <v>0</v>
      </c>
      <c r="CA59" s="20">
        <v>0</v>
      </c>
      <c r="CB59" s="20">
        <v>0.2</v>
      </c>
      <c r="CC59" s="20">
        <v>-10</v>
      </c>
      <c r="CD59" s="20">
        <v>641.70000000000005</v>
      </c>
      <c r="CE59" s="20">
        <v>440.2</v>
      </c>
      <c r="CF59" s="20">
        <v>17.850000000000001</v>
      </c>
      <c r="CG59" s="20">
        <v>10.050000000000001</v>
      </c>
      <c r="CH59" s="20">
        <v>18.100000000000001</v>
      </c>
      <c r="CI59" s="20">
        <v>0</v>
      </c>
      <c r="CJ59" s="20">
        <v>0</v>
      </c>
      <c r="CK59" s="20">
        <v>0</v>
      </c>
      <c r="CL59" s="20">
        <v>359.25</v>
      </c>
      <c r="CM59" s="20">
        <v>0</v>
      </c>
      <c r="CN59" s="20">
        <v>0</v>
      </c>
      <c r="CO59" s="20">
        <v>0</v>
      </c>
      <c r="CP59" s="20">
        <v>0</v>
      </c>
      <c r="CQ59" s="20">
        <v>0</v>
      </c>
      <c r="CR59" s="20">
        <v>0</v>
      </c>
      <c r="CS59" s="20">
        <v>0</v>
      </c>
      <c r="CT59" s="20">
        <v>-225.45</v>
      </c>
      <c r="CU59" s="20">
        <v>-250.7</v>
      </c>
      <c r="CV59" s="20">
        <v>0</v>
      </c>
      <c r="CW59" s="20">
        <v>-126.8</v>
      </c>
      <c r="CX59" s="20">
        <v>60.6</v>
      </c>
      <c r="CY59" s="20">
        <v>0</v>
      </c>
      <c r="CZ59" s="20">
        <v>0</v>
      </c>
      <c r="DA59" s="20">
        <v>30.3</v>
      </c>
      <c r="DB59" s="20">
        <v>0.85</v>
      </c>
      <c r="DC59" s="20">
        <v>-0.4</v>
      </c>
      <c r="DD59" s="20">
        <v>-21.2</v>
      </c>
      <c r="DE59" s="20">
        <v>312.2</v>
      </c>
      <c r="DF59" s="20">
        <v>0</v>
      </c>
      <c r="DG59" s="20">
        <v>1.35</v>
      </c>
      <c r="DH59" s="20">
        <v>19.7</v>
      </c>
      <c r="DI59" s="20">
        <v>0</v>
      </c>
      <c r="DJ59" s="20">
        <v>-5.7</v>
      </c>
      <c r="DK59" s="20">
        <v>3.15</v>
      </c>
      <c r="DL59" s="20">
        <v>14.4</v>
      </c>
      <c r="DM59" s="20">
        <v>0</v>
      </c>
      <c r="DN59" s="20">
        <v>-9.3000000000000007</v>
      </c>
      <c r="DO59" s="20">
        <v>-23.35</v>
      </c>
      <c r="DP59" s="20">
        <v>141.6</v>
      </c>
      <c r="DQ59" s="20">
        <v>-12</v>
      </c>
      <c r="DR59" s="20">
        <v>0</v>
      </c>
      <c r="DS59" s="20">
        <v>-0.25</v>
      </c>
      <c r="DT59" s="20">
        <v>6.65</v>
      </c>
      <c r="DU59" s="20">
        <v>8.1</v>
      </c>
      <c r="DV59" s="20">
        <v>0</v>
      </c>
      <c r="DW59" s="20">
        <v>-71.75</v>
      </c>
      <c r="DX59" s="20">
        <v>2.15</v>
      </c>
      <c r="DY59" s="20">
        <v>11.15</v>
      </c>
      <c r="DZ59" s="20">
        <v>32.35</v>
      </c>
      <c r="EA59" s="20">
        <v>11.8</v>
      </c>
      <c r="EB59" s="20">
        <v>16.850000000000001</v>
      </c>
      <c r="EC59" s="20">
        <v>127.15</v>
      </c>
      <c r="ED59" s="20">
        <v>36.049999999999997</v>
      </c>
      <c r="EE59" s="20">
        <v>-148.25</v>
      </c>
      <c r="EF59" s="20">
        <v>-203.1</v>
      </c>
      <c r="EG59" s="20">
        <v>0.2</v>
      </c>
      <c r="EH59" s="20">
        <v>0.9</v>
      </c>
      <c r="EI59" s="20">
        <v>62.4</v>
      </c>
      <c r="EJ59" s="20">
        <v>-2.0499999999999998</v>
      </c>
      <c r="EK59" s="20">
        <v>37</v>
      </c>
      <c r="EL59" s="20">
        <v>4.8</v>
      </c>
      <c r="EM59" s="20">
        <v>4.8</v>
      </c>
      <c r="EN59" s="20">
        <v>4.8</v>
      </c>
      <c r="EO59" s="20">
        <v>0</v>
      </c>
      <c r="EP59" s="20">
        <v>157.6</v>
      </c>
      <c r="EQ59" s="20">
        <v>19.149999999999999</v>
      </c>
      <c r="ER59" s="20">
        <v>201.05</v>
      </c>
      <c r="ES59" s="20">
        <v>-4.75</v>
      </c>
      <c r="ET59" s="20">
        <v>94.9</v>
      </c>
      <c r="EU59" s="20">
        <v>20.05</v>
      </c>
      <c r="EV59" s="20">
        <v>-68.7</v>
      </c>
      <c r="EW59" s="20">
        <v>16.600000000000001</v>
      </c>
      <c r="EX59" s="20">
        <v>7.2</v>
      </c>
      <c r="EY59" s="20">
        <v>14.05</v>
      </c>
      <c r="EZ59" s="20">
        <v>14.3</v>
      </c>
      <c r="FA59" s="20">
        <v>17.25</v>
      </c>
      <c r="FB59" s="20">
        <v>19.600000000000001</v>
      </c>
      <c r="FC59" s="20">
        <v>18.2</v>
      </c>
      <c r="FD59" s="20">
        <v>47</v>
      </c>
      <c r="FE59" s="20">
        <v>298</v>
      </c>
      <c r="FF59" s="20">
        <v>6.4</v>
      </c>
      <c r="FG59" s="20">
        <v>0</v>
      </c>
      <c r="FH59" s="20">
        <v>14.8</v>
      </c>
      <c r="FI59" s="20">
        <v>79.95</v>
      </c>
      <c r="FJ59" s="20">
        <v>89.3</v>
      </c>
      <c r="FK59" s="20">
        <v>2761.15</v>
      </c>
      <c r="FL59" s="21"/>
      <c r="FM59" s="20">
        <v>52.3</v>
      </c>
      <c r="FN59" s="20">
        <v>-7.8010000000000002</v>
      </c>
      <c r="FO59" s="20">
        <v>31.501760000000001</v>
      </c>
      <c r="FP59" s="20">
        <v>40.75</v>
      </c>
      <c r="FQ59" s="20">
        <v>7.0122099999999996</v>
      </c>
      <c r="FR59" s="20">
        <v>5.1395000000000003E-2</v>
      </c>
      <c r="FS59" s="20">
        <v>10.050000000000001</v>
      </c>
      <c r="FT59" s="20">
        <v>36.85</v>
      </c>
      <c r="FU59" s="20">
        <v>170.71436499999999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693</v>
      </c>
      <c r="C5" s="1"/>
      <c r="D5" s="1"/>
      <c r="E5" s="1"/>
      <c r="F5" s="1"/>
      <c r="G5" s="1"/>
      <c r="H5" s="1"/>
    </row>
    <row r="6" spans="1:8" ht="22.95" customHeight="1" x14ac:dyDescent="0.3">
      <c r="A6" s="1"/>
      <c r="B6" s="206" t="s">
        <v>694</v>
      </c>
      <c r="C6" s="206" t="s">
        <v>695</v>
      </c>
      <c r="D6" s="206"/>
      <c r="E6" s="206" t="s">
        <v>696</v>
      </c>
      <c r="F6" s="206"/>
      <c r="G6" s="206"/>
      <c r="H6" s="206" t="s">
        <v>697</v>
      </c>
    </row>
    <row r="7" spans="1:8" ht="31.05" customHeight="1" x14ac:dyDescent="0.3">
      <c r="A7" s="1"/>
      <c r="B7" s="206"/>
      <c r="C7" s="24" t="s">
        <v>698</v>
      </c>
      <c r="D7" s="24" t="s">
        <v>699</v>
      </c>
      <c r="E7" s="24" t="s">
        <v>420</v>
      </c>
      <c r="F7" s="24" t="s">
        <v>419</v>
      </c>
      <c r="G7" s="24" t="s">
        <v>418</v>
      </c>
      <c r="H7" s="24" t="s">
        <v>700</v>
      </c>
    </row>
    <row r="8" spans="1:8" ht="10.95" customHeight="1" x14ac:dyDescent="0.3">
      <c r="A8" s="1"/>
      <c r="B8" s="25" t="s">
        <v>642</v>
      </c>
      <c r="C8" s="26">
        <v>0</v>
      </c>
      <c r="D8" s="26">
        <v>6653.6</v>
      </c>
      <c r="E8" s="27">
        <v>1002.2234</v>
      </c>
      <c r="F8" s="27">
        <v>3839.8627000000001</v>
      </c>
      <c r="G8" s="27">
        <v>1811.5138999999999</v>
      </c>
      <c r="H8" s="27">
        <v>221.78319999999999</v>
      </c>
    </row>
    <row r="9" spans="1:8" ht="10.95" customHeight="1" x14ac:dyDescent="0.3">
      <c r="A9" s="1"/>
      <c r="B9" s="25" t="s">
        <v>643</v>
      </c>
      <c r="C9" s="26">
        <v>0</v>
      </c>
      <c r="D9" s="26">
        <v>6500.2</v>
      </c>
      <c r="E9" s="27">
        <v>975.69320000000005</v>
      </c>
      <c r="F9" s="27">
        <v>3736.2597000000001</v>
      </c>
      <c r="G9" s="27">
        <v>1788.2471</v>
      </c>
      <c r="H9" s="27">
        <v>216.39930000000001</v>
      </c>
    </row>
    <row r="10" spans="1:8" ht="10.95" customHeight="1" x14ac:dyDescent="0.3">
      <c r="A10" s="1"/>
      <c r="B10" s="25" t="s">
        <v>644</v>
      </c>
      <c r="C10" s="26">
        <v>0</v>
      </c>
      <c r="D10" s="26">
        <v>6415.9</v>
      </c>
      <c r="E10" s="27">
        <v>960.55799999999999</v>
      </c>
      <c r="F10" s="27">
        <v>3662.6605</v>
      </c>
      <c r="G10" s="27">
        <v>1792.6814999999999</v>
      </c>
      <c r="H10" s="27">
        <v>224.25530000000001</v>
      </c>
    </row>
    <row r="11" spans="1:8" ht="10.95" customHeight="1" x14ac:dyDescent="0.3">
      <c r="A11" s="1"/>
      <c r="B11" s="25" t="s">
        <v>645</v>
      </c>
      <c r="C11" s="26">
        <v>0</v>
      </c>
      <c r="D11" s="26">
        <v>6354.4</v>
      </c>
      <c r="E11" s="27">
        <v>947.00490000000002</v>
      </c>
      <c r="F11" s="27">
        <v>3636.0391</v>
      </c>
      <c r="G11" s="27">
        <v>1771.356</v>
      </c>
      <c r="H11" s="27">
        <v>218.98060000000001</v>
      </c>
    </row>
    <row r="12" spans="1:8" ht="10.95" customHeight="1" x14ac:dyDescent="0.3">
      <c r="A12" s="1"/>
      <c r="B12" s="25" t="s">
        <v>646</v>
      </c>
      <c r="C12" s="26">
        <v>0</v>
      </c>
      <c r="D12" s="26">
        <v>6296.1</v>
      </c>
      <c r="E12" s="27">
        <v>954.02229999999997</v>
      </c>
      <c r="F12" s="27">
        <v>3573.1725000000001</v>
      </c>
      <c r="G12" s="27">
        <v>1768.9051999999999</v>
      </c>
      <c r="H12" s="27">
        <v>218.7954</v>
      </c>
    </row>
    <row r="13" spans="1:8" ht="10.95" customHeight="1" x14ac:dyDescent="0.3">
      <c r="A13" s="1"/>
      <c r="B13" s="25" t="s">
        <v>647</v>
      </c>
      <c r="C13" s="26">
        <v>0</v>
      </c>
      <c r="D13" s="26">
        <v>6239</v>
      </c>
      <c r="E13" s="27">
        <v>933.51909999999998</v>
      </c>
      <c r="F13" s="27">
        <v>3534.348</v>
      </c>
      <c r="G13" s="27">
        <v>1771.1329000000001</v>
      </c>
      <c r="H13" s="27">
        <v>219.2216</v>
      </c>
    </row>
    <row r="14" spans="1:8" ht="10.95" customHeight="1" x14ac:dyDescent="0.3">
      <c r="A14" s="1"/>
      <c r="B14" s="25" t="s">
        <v>648</v>
      </c>
      <c r="C14" s="26">
        <v>0</v>
      </c>
      <c r="D14" s="26">
        <v>6202.7</v>
      </c>
      <c r="E14" s="27">
        <v>929.84410000000003</v>
      </c>
      <c r="F14" s="27">
        <v>3503.4578000000001</v>
      </c>
      <c r="G14" s="27">
        <v>1769.3981000000001</v>
      </c>
      <c r="H14" s="27">
        <v>216.8184</v>
      </c>
    </row>
    <row r="15" spans="1:8" ht="10.95" customHeight="1" x14ac:dyDescent="0.3">
      <c r="A15" s="1"/>
      <c r="B15" s="25" t="s">
        <v>649</v>
      </c>
      <c r="C15" s="26">
        <v>0</v>
      </c>
      <c r="D15" s="26">
        <v>6189.4</v>
      </c>
      <c r="E15" s="27">
        <v>933.4443</v>
      </c>
      <c r="F15" s="27">
        <v>3484.1370999999999</v>
      </c>
      <c r="G15" s="27">
        <v>1771.8186000000001</v>
      </c>
      <c r="H15" s="27">
        <v>217.26050000000001</v>
      </c>
    </row>
    <row r="16" spans="1:8" ht="10.95" customHeight="1" x14ac:dyDescent="0.3">
      <c r="A16" s="1"/>
      <c r="B16" s="25" t="s">
        <v>650</v>
      </c>
      <c r="C16" s="26">
        <v>0</v>
      </c>
      <c r="D16" s="26">
        <v>6183.8</v>
      </c>
      <c r="E16" s="27">
        <v>929.85050000000001</v>
      </c>
      <c r="F16" s="27">
        <v>3481.8285999999998</v>
      </c>
      <c r="G16" s="27">
        <v>1772.1208999999999</v>
      </c>
      <c r="H16" s="27">
        <v>213.91749999999999</v>
      </c>
    </row>
    <row r="17" spans="1:8" ht="10.95" customHeight="1" x14ac:dyDescent="0.3">
      <c r="A17" s="1"/>
      <c r="B17" s="25" t="s">
        <v>651</v>
      </c>
      <c r="C17" s="26">
        <v>0</v>
      </c>
      <c r="D17" s="26">
        <v>6232.9</v>
      </c>
      <c r="E17" s="27">
        <v>936.66570000000002</v>
      </c>
      <c r="F17" s="27">
        <v>3519.2620999999999</v>
      </c>
      <c r="G17" s="27">
        <v>1776.9721999999999</v>
      </c>
      <c r="H17" s="27">
        <v>213.96549999999999</v>
      </c>
    </row>
    <row r="18" spans="1:8" ht="10.95" customHeight="1" x14ac:dyDescent="0.3">
      <c r="A18" s="1"/>
      <c r="B18" s="25" t="s">
        <v>652</v>
      </c>
      <c r="C18" s="26">
        <v>0</v>
      </c>
      <c r="D18" s="26">
        <v>6216.1</v>
      </c>
      <c r="E18" s="27">
        <v>949.74440000000004</v>
      </c>
      <c r="F18" s="27">
        <v>3492.0897</v>
      </c>
      <c r="G18" s="27">
        <v>1774.2659000000001</v>
      </c>
      <c r="H18" s="27">
        <v>209.8604</v>
      </c>
    </row>
    <row r="19" spans="1:8" ht="10.95" customHeight="1" x14ac:dyDescent="0.3">
      <c r="A19" s="1"/>
      <c r="B19" s="25" t="s">
        <v>653</v>
      </c>
      <c r="C19" s="26">
        <v>0</v>
      </c>
      <c r="D19" s="26">
        <v>5987.6</v>
      </c>
      <c r="E19" s="27">
        <v>922.53459999999995</v>
      </c>
      <c r="F19" s="27">
        <v>3323.0916000000002</v>
      </c>
      <c r="G19" s="27">
        <v>1741.9738</v>
      </c>
      <c r="H19" s="27">
        <v>203.4007</v>
      </c>
    </row>
    <row r="20" spans="1:8" ht="10.95" customHeight="1" x14ac:dyDescent="0.3">
      <c r="A20" s="1"/>
      <c r="B20" s="25" t="s">
        <v>654</v>
      </c>
      <c r="C20" s="26">
        <v>0</v>
      </c>
      <c r="D20" s="26">
        <v>5946.7</v>
      </c>
      <c r="E20" s="27">
        <v>922.56299999999999</v>
      </c>
      <c r="F20" s="27">
        <v>3283.9881</v>
      </c>
      <c r="G20" s="27">
        <v>1740.1488999999999</v>
      </c>
      <c r="H20" s="27">
        <v>189.4118</v>
      </c>
    </row>
    <row r="21" spans="1:8" ht="10.95" customHeight="1" x14ac:dyDescent="0.3">
      <c r="A21" s="1"/>
      <c r="B21" s="25" t="s">
        <v>655</v>
      </c>
      <c r="C21" s="26">
        <v>0</v>
      </c>
      <c r="D21" s="26">
        <v>5893.7</v>
      </c>
      <c r="E21" s="27">
        <v>925.68539999999996</v>
      </c>
      <c r="F21" s="27">
        <v>3226.759</v>
      </c>
      <c r="G21" s="27">
        <v>1741.2556</v>
      </c>
      <c r="H21" s="27">
        <v>186.1497</v>
      </c>
    </row>
    <row r="22" spans="1:8" ht="10.95" customHeight="1" x14ac:dyDescent="0.3">
      <c r="A22" s="1"/>
      <c r="B22" s="25" t="s">
        <v>656</v>
      </c>
      <c r="C22" s="26">
        <v>0</v>
      </c>
      <c r="D22" s="26">
        <v>5969.5</v>
      </c>
      <c r="E22" s="27">
        <v>947.15650000000005</v>
      </c>
      <c r="F22" s="27">
        <v>3299.3791999999999</v>
      </c>
      <c r="G22" s="27">
        <v>1722.9643000000001</v>
      </c>
      <c r="H22" s="27">
        <v>184.22040000000001</v>
      </c>
    </row>
    <row r="23" spans="1:8" ht="10.95" customHeight="1" x14ac:dyDescent="0.3">
      <c r="A23" s="1"/>
      <c r="B23" s="25" t="s">
        <v>657</v>
      </c>
      <c r="C23" s="26">
        <v>0</v>
      </c>
      <c r="D23" s="26">
        <v>6151.4</v>
      </c>
      <c r="E23" s="27">
        <v>969.41539999999998</v>
      </c>
      <c r="F23" s="27">
        <v>3425.2541000000001</v>
      </c>
      <c r="G23" s="27">
        <v>1756.7304999999999</v>
      </c>
      <c r="H23" s="27">
        <v>186.37540000000001</v>
      </c>
    </row>
    <row r="24" spans="1:8" ht="10.95" customHeight="1" x14ac:dyDescent="0.3">
      <c r="A24" s="1"/>
      <c r="B24" s="25" t="s">
        <v>658</v>
      </c>
      <c r="C24" s="26">
        <v>0</v>
      </c>
      <c r="D24" s="26">
        <v>6312.3</v>
      </c>
      <c r="E24" s="27">
        <v>994.95090000000005</v>
      </c>
      <c r="F24" s="27">
        <v>3527.8238999999999</v>
      </c>
      <c r="G24" s="27">
        <v>1789.5252</v>
      </c>
      <c r="H24" s="27">
        <v>198.6833</v>
      </c>
    </row>
    <row r="25" spans="1:8" ht="10.95" customHeight="1" x14ac:dyDescent="0.3">
      <c r="A25" s="1"/>
      <c r="B25" s="25" t="s">
        <v>659</v>
      </c>
      <c r="C25" s="26">
        <v>0</v>
      </c>
      <c r="D25" s="26">
        <v>6365.29</v>
      </c>
      <c r="E25" s="27">
        <v>996.73260000000005</v>
      </c>
      <c r="F25" s="27">
        <v>3593.8564999999999</v>
      </c>
      <c r="G25" s="27">
        <v>1774.7009</v>
      </c>
      <c r="H25" s="27">
        <v>201.6362</v>
      </c>
    </row>
    <row r="26" spans="1:8" ht="10.95" customHeight="1" x14ac:dyDescent="0.3">
      <c r="A26" s="1"/>
      <c r="B26" s="25" t="s">
        <v>660</v>
      </c>
      <c r="C26" s="26">
        <v>0</v>
      </c>
      <c r="D26" s="26">
        <v>6488.82</v>
      </c>
      <c r="E26" s="27">
        <v>1039.5984000000001</v>
      </c>
      <c r="F26" s="27">
        <v>3661.2660999999998</v>
      </c>
      <c r="G26" s="27">
        <v>1787.9555</v>
      </c>
      <c r="H26" s="27">
        <v>204.3176</v>
      </c>
    </row>
    <row r="27" spans="1:8" ht="10.95" customHeight="1" x14ac:dyDescent="0.3">
      <c r="A27" s="1"/>
      <c r="B27" s="25" t="s">
        <v>661</v>
      </c>
      <c r="C27" s="26">
        <v>0</v>
      </c>
      <c r="D27" s="26">
        <v>6637.62</v>
      </c>
      <c r="E27" s="27">
        <v>1036.5485000000001</v>
      </c>
      <c r="F27" s="27">
        <v>3786.5236</v>
      </c>
      <c r="G27" s="27">
        <v>1814.5479</v>
      </c>
      <c r="H27" s="27">
        <v>210.19630000000001</v>
      </c>
    </row>
    <row r="28" spans="1:8" ht="10.95" customHeight="1" x14ac:dyDescent="0.3">
      <c r="A28" s="1"/>
      <c r="B28" s="25" t="s">
        <v>662</v>
      </c>
      <c r="C28" s="26">
        <v>0</v>
      </c>
      <c r="D28" s="26">
        <v>6678.98</v>
      </c>
      <c r="E28" s="27">
        <v>1045.9657</v>
      </c>
      <c r="F28" s="27">
        <v>3788.0012999999999</v>
      </c>
      <c r="G28" s="27">
        <v>1845.0129999999999</v>
      </c>
      <c r="H28" s="27">
        <v>210.53479999999999</v>
      </c>
    </row>
    <row r="29" spans="1:8" ht="10.95" customHeight="1" x14ac:dyDescent="0.3">
      <c r="A29" s="1"/>
      <c r="B29" s="25" t="s">
        <v>663</v>
      </c>
      <c r="C29" s="26">
        <v>0</v>
      </c>
      <c r="D29" s="26">
        <v>6764.84</v>
      </c>
      <c r="E29" s="27">
        <v>1057.9413999999999</v>
      </c>
      <c r="F29" s="27">
        <v>3876.6368000000002</v>
      </c>
      <c r="G29" s="27">
        <v>1830.2618</v>
      </c>
      <c r="H29" s="27">
        <v>208.19909999999999</v>
      </c>
    </row>
    <row r="30" spans="1:8" ht="10.95" customHeight="1" x14ac:dyDescent="0.3">
      <c r="A30" s="1"/>
      <c r="B30" s="25" t="s">
        <v>664</v>
      </c>
      <c r="C30" s="26">
        <v>0</v>
      </c>
      <c r="D30" s="26">
        <v>6839.34</v>
      </c>
      <c r="E30" s="27">
        <v>1082.3242</v>
      </c>
      <c r="F30" s="27">
        <v>3926.4032000000002</v>
      </c>
      <c r="G30" s="27">
        <v>1830.6125999999999</v>
      </c>
      <c r="H30" s="27">
        <v>212.71350000000001</v>
      </c>
    </row>
    <row r="31" spans="1:8" ht="10.95" customHeight="1" x14ac:dyDescent="0.3">
      <c r="A31" s="1"/>
      <c r="B31" s="25" t="s">
        <v>665</v>
      </c>
      <c r="C31" s="26">
        <v>0</v>
      </c>
      <c r="D31" s="26">
        <v>6835.5</v>
      </c>
      <c r="E31" s="27">
        <v>1085.829</v>
      </c>
      <c r="F31" s="27">
        <v>3933.0504000000001</v>
      </c>
      <c r="G31" s="27">
        <v>1816.6206</v>
      </c>
      <c r="H31" s="27">
        <v>209.05789999999999</v>
      </c>
    </row>
    <row r="32" spans="1:8" ht="10.95" customHeight="1" x14ac:dyDescent="0.3">
      <c r="A32" s="1"/>
      <c r="B32" s="25" t="s">
        <v>666</v>
      </c>
      <c r="C32" s="26">
        <v>0</v>
      </c>
      <c r="D32" s="26">
        <v>6848.65</v>
      </c>
      <c r="E32" s="27">
        <v>1092.1311000000001</v>
      </c>
      <c r="F32" s="27">
        <v>3929.6158999999998</v>
      </c>
      <c r="G32" s="27">
        <v>1826.903</v>
      </c>
      <c r="H32" s="27">
        <v>213.12090000000001</v>
      </c>
    </row>
    <row r="33" spans="1:8" ht="10.95" customHeight="1" x14ac:dyDescent="0.3">
      <c r="A33" s="1"/>
      <c r="B33" s="25" t="s">
        <v>667</v>
      </c>
      <c r="C33" s="26">
        <v>0</v>
      </c>
      <c r="D33" s="26">
        <v>6829.19</v>
      </c>
      <c r="E33" s="27">
        <v>1083.8190999999999</v>
      </c>
      <c r="F33" s="27">
        <v>3940.5572999999999</v>
      </c>
      <c r="G33" s="27">
        <v>1804.8136</v>
      </c>
      <c r="H33" s="27">
        <v>210.6464</v>
      </c>
    </row>
    <row r="34" spans="1:8" ht="10.95" customHeight="1" x14ac:dyDescent="0.3">
      <c r="A34" s="1"/>
      <c r="B34" s="25" t="s">
        <v>668</v>
      </c>
      <c r="C34" s="26">
        <v>0</v>
      </c>
      <c r="D34" s="26">
        <v>6781.96</v>
      </c>
      <c r="E34" s="27">
        <v>1081.52</v>
      </c>
      <c r="F34" s="27">
        <v>3915.3764999999999</v>
      </c>
      <c r="G34" s="27">
        <v>1785.0635</v>
      </c>
      <c r="H34" s="27">
        <v>215.87569999999999</v>
      </c>
    </row>
    <row r="35" spans="1:8" ht="10.95" customHeight="1" x14ac:dyDescent="0.3">
      <c r="A35" s="1"/>
      <c r="B35" s="25" t="s">
        <v>669</v>
      </c>
      <c r="C35" s="26">
        <v>0</v>
      </c>
      <c r="D35" s="26">
        <v>6745.04</v>
      </c>
      <c r="E35" s="27">
        <v>1057.6511</v>
      </c>
      <c r="F35" s="27">
        <v>3887.0639000000001</v>
      </c>
      <c r="G35" s="27">
        <v>1800.325</v>
      </c>
      <c r="H35" s="27">
        <v>221.42760000000001</v>
      </c>
    </row>
    <row r="36" spans="1:8" ht="10.95" customHeight="1" x14ac:dyDescent="0.3">
      <c r="A36" s="1"/>
      <c r="B36" s="25" t="s">
        <v>670</v>
      </c>
      <c r="C36" s="26">
        <v>0</v>
      </c>
      <c r="D36" s="26">
        <v>6725.14</v>
      </c>
      <c r="E36" s="27">
        <v>1052.6756</v>
      </c>
      <c r="F36" s="27">
        <v>3882.8462</v>
      </c>
      <c r="G36" s="27">
        <v>1789.6181999999999</v>
      </c>
      <c r="H36" s="27">
        <v>224.41059999999999</v>
      </c>
    </row>
    <row r="37" spans="1:8" ht="10.95" customHeight="1" x14ac:dyDescent="0.3">
      <c r="A37" s="1"/>
      <c r="B37" s="25" t="s">
        <v>671</v>
      </c>
      <c r="C37" s="26">
        <v>0</v>
      </c>
      <c r="D37" s="26">
        <v>6686.03</v>
      </c>
      <c r="E37" s="27">
        <v>1047.2275999999999</v>
      </c>
      <c r="F37" s="27">
        <v>3834.9218999999998</v>
      </c>
      <c r="G37" s="27">
        <v>1803.8805</v>
      </c>
      <c r="H37" s="27">
        <v>221.76769999999999</v>
      </c>
    </row>
    <row r="38" spans="1:8" ht="10.95" customHeight="1" x14ac:dyDescent="0.3">
      <c r="A38" s="1"/>
      <c r="B38" s="25" t="s">
        <v>672</v>
      </c>
      <c r="C38" s="26">
        <v>0</v>
      </c>
      <c r="D38" s="26">
        <v>6671.25</v>
      </c>
      <c r="E38" s="27">
        <v>1043.4450999999999</v>
      </c>
      <c r="F38" s="27">
        <v>3827.4702000000002</v>
      </c>
      <c r="G38" s="27">
        <v>1800.3347000000001</v>
      </c>
      <c r="H38" s="27">
        <v>217.4675</v>
      </c>
    </row>
    <row r="39" spans="1:8" ht="10.95" customHeight="1" x14ac:dyDescent="0.3">
      <c r="A39" s="1"/>
      <c r="B39" s="25" t="s">
        <v>673</v>
      </c>
      <c r="C39" s="26">
        <v>0</v>
      </c>
      <c r="D39" s="26">
        <v>6643.05</v>
      </c>
      <c r="E39" s="27">
        <v>1032.1950999999999</v>
      </c>
      <c r="F39" s="27">
        <v>3806.4555</v>
      </c>
      <c r="G39" s="27">
        <v>1804.3994</v>
      </c>
      <c r="H39" s="27">
        <v>222.49780000000001</v>
      </c>
    </row>
    <row r="40" spans="1:8" ht="10.95" customHeight="1" x14ac:dyDescent="0.3">
      <c r="A40" s="1"/>
      <c r="B40" s="25" t="s">
        <v>674</v>
      </c>
      <c r="C40" s="26">
        <v>0</v>
      </c>
      <c r="D40" s="26">
        <v>6552.81</v>
      </c>
      <c r="E40" s="27">
        <v>1025.2434000000001</v>
      </c>
      <c r="F40" s="27">
        <v>3808.1066999999998</v>
      </c>
      <c r="G40" s="27">
        <v>1719.4599000000001</v>
      </c>
      <c r="H40" s="27">
        <v>215.91890000000001</v>
      </c>
    </row>
    <row r="41" spans="1:8" ht="10.95" customHeight="1" x14ac:dyDescent="0.3">
      <c r="A41" s="1"/>
      <c r="B41" s="25" t="s">
        <v>675</v>
      </c>
      <c r="C41" s="26">
        <v>0</v>
      </c>
      <c r="D41" s="26">
        <v>6600.21</v>
      </c>
      <c r="E41" s="27">
        <v>1020.984</v>
      </c>
      <c r="F41" s="27">
        <v>3775.4798000000001</v>
      </c>
      <c r="G41" s="27">
        <v>1803.7462</v>
      </c>
      <c r="H41" s="27">
        <v>209.97040000000001</v>
      </c>
    </row>
    <row r="42" spans="1:8" ht="10.95" customHeight="1" x14ac:dyDescent="0.3">
      <c r="A42" s="1"/>
      <c r="B42" s="25" t="s">
        <v>676</v>
      </c>
      <c r="C42" s="26">
        <v>0</v>
      </c>
      <c r="D42" s="26">
        <v>6663.2</v>
      </c>
      <c r="E42" s="27">
        <v>1026.48</v>
      </c>
      <c r="F42" s="27">
        <v>3801.0988000000002</v>
      </c>
      <c r="G42" s="27">
        <v>1835.6212</v>
      </c>
      <c r="H42" s="27">
        <v>208.3389</v>
      </c>
    </row>
    <row r="43" spans="1:8" ht="10.95" customHeight="1" x14ac:dyDescent="0.3">
      <c r="A43" s="1"/>
      <c r="B43" s="25" t="s">
        <v>677</v>
      </c>
      <c r="C43" s="26">
        <v>0</v>
      </c>
      <c r="D43" s="26">
        <v>6783.7</v>
      </c>
      <c r="E43" s="27">
        <v>1034.0762</v>
      </c>
      <c r="F43" s="27">
        <v>3864.0091000000002</v>
      </c>
      <c r="G43" s="27">
        <v>1885.6147000000001</v>
      </c>
      <c r="H43" s="27">
        <v>199.79589999999999</v>
      </c>
    </row>
    <row r="44" spans="1:8" ht="10.95" customHeight="1" x14ac:dyDescent="0.3">
      <c r="A44" s="1"/>
      <c r="B44" s="25" t="s">
        <v>678</v>
      </c>
      <c r="C44" s="26">
        <v>0</v>
      </c>
      <c r="D44" s="26">
        <v>7234.1</v>
      </c>
      <c r="E44" s="27">
        <v>1140.5592999999999</v>
      </c>
      <c r="F44" s="27">
        <v>4156.9951000000001</v>
      </c>
      <c r="G44" s="27">
        <v>1936.5455999999999</v>
      </c>
      <c r="H44" s="27">
        <v>202.94460000000001</v>
      </c>
    </row>
    <row r="45" spans="1:8" ht="10.95" customHeight="1" x14ac:dyDescent="0.3">
      <c r="A45" s="1"/>
      <c r="B45" s="25" t="s">
        <v>679</v>
      </c>
      <c r="C45" s="26">
        <v>0</v>
      </c>
      <c r="D45" s="26">
        <v>7342.5</v>
      </c>
      <c r="E45" s="27">
        <v>1172.2844</v>
      </c>
      <c r="F45" s="27">
        <v>4241.5617000000002</v>
      </c>
      <c r="G45" s="27">
        <v>1928.6539</v>
      </c>
      <c r="H45" s="27">
        <v>202.25899999999999</v>
      </c>
    </row>
    <row r="46" spans="1:8" ht="10.95" customHeight="1" x14ac:dyDescent="0.3">
      <c r="A46" s="1"/>
      <c r="B46" s="25" t="s">
        <v>680</v>
      </c>
      <c r="C46" s="26">
        <v>0</v>
      </c>
      <c r="D46" s="26">
        <v>7340.8</v>
      </c>
      <c r="E46" s="27">
        <v>1168.3871999999999</v>
      </c>
      <c r="F46" s="27">
        <v>4256.9430000000002</v>
      </c>
      <c r="G46" s="27">
        <v>1915.4698000000001</v>
      </c>
      <c r="H46" s="27">
        <v>204.292</v>
      </c>
    </row>
    <row r="47" spans="1:8" ht="10.95" customHeight="1" x14ac:dyDescent="0.3">
      <c r="A47" s="1"/>
      <c r="B47" s="25" t="s">
        <v>681</v>
      </c>
      <c r="C47" s="26">
        <v>0</v>
      </c>
      <c r="D47" s="26">
        <v>7327.2</v>
      </c>
      <c r="E47" s="27">
        <v>1141.8306</v>
      </c>
      <c r="F47" s="27">
        <v>4269.6295</v>
      </c>
      <c r="G47" s="27">
        <v>1915.7399</v>
      </c>
      <c r="H47" s="27">
        <v>208.89089999999999</v>
      </c>
    </row>
    <row r="48" spans="1:8" ht="10.95" customHeight="1" x14ac:dyDescent="0.3">
      <c r="A48" s="1"/>
      <c r="B48" s="25" t="s">
        <v>682</v>
      </c>
      <c r="C48" s="26">
        <v>0</v>
      </c>
      <c r="D48" s="26">
        <v>7296.8</v>
      </c>
      <c r="E48" s="27">
        <v>1140.2987000000001</v>
      </c>
      <c r="F48" s="27">
        <v>4239.6822000000002</v>
      </c>
      <c r="G48" s="27">
        <v>1916.8190999999999</v>
      </c>
      <c r="H48" s="27">
        <v>211.5873</v>
      </c>
    </row>
    <row r="49" spans="1:8" ht="10.95" customHeight="1" x14ac:dyDescent="0.3">
      <c r="A49" s="1"/>
      <c r="B49" s="25" t="s">
        <v>683</v>
      </c>
      <c r="C49" s="26">
        <v>0</v>
      </c>
      <c r="D49" s="26">
        <v>7219.1</v>
      </c>
      <c r="E49" s="27">
        <v>1115.3677</v>
      </c>
      <c r="F49" s="27">
        <v>4196.9231</v>
      </c>
      <c r="G49" s="27">
        <v>1906.8091999999999</v>
      </c>
      <c r="H49" s="27">
        <v>214.20070000000001</v>
      </c>
    </row>
    <row r="50" spans="1:8" ht="10.95" customHeight="1" x14ac:dyDescent="0.3">
      <c r="A50" s="1"/>
      <c r="B50" s="25" t="s">
        <v>684</v>
      </c>
      <c r="C50" s="26">
        <v>0</v>
      </c>
      <c r="D50" s="26">
        <v>7156</v>
      </c>
      <c r="E50" s="27">
        <v>1092.1075000000001</v>
      </c>
      <c r="F50" s="27">
        <v>4186.4445999999998</v>
      </c>
      <c r="G50" s="27">
        <v>1877.4478999999999</v>
      </c>
      <c r="H50" s="27">
        <v>222.0069</v>
      </c>
    </row>
    <row r="51" spans="1:8" ht="10.95" customHeight="1" x14ac:dyDescent="0.3">
      <c r="A51" s="1"/>
      <c r="B51" s="25" t="s">
        <v>685</v>
      </c>
      <c r="C51" s="26">
        <v>0</v>
      </c>
      <c r="D51" s="26">
        <v>6980.1</v>
      </c>
      <c r="E51" s="27">
        <v>1071.1943000000001</v>
      </c>
      <c r="F51" s="27">
        <v>4053.2692000000002</v>
      </c>
      <c r="G51" s="27">
        <v>1855.6365000000001</v>
      </c>
      <c r="H51" s="27">
        <v>221.7653</v>
      </c>
    </row>
    <row r="52" spans="1:8" ht="10.95" customHeight="1" x14ac:dyDescent="0.3">
      <c r="A52" s="1"/>
      <c r="B52" s="25" t="s">
        <v>686</v>
      </c>
      <c r="C52" s="26">
        <v>0</v>
      </c>
      <c r="D52" s="26">
        <v>6864.3</v>
      </c>
      <c r="E52" s="27">
        <v>1032.1547</v>
      </c>
      <c r="F52" s="27">
        <v>4000.6287000000002</v>
      </c>
      <c r="G52" s="27">
        <v>1831.5165999999999</v>
      </c>
      <c r="H52" s="27">
        <v>226.21459999999999</v>
      </c>
    </row>
    <row r="53" spans="1:8" ht="10.95" customHeight="1" x14ac:dyDescent="0.3">
      <c r="A53" s="1"/>
      <c r="B53" s="25" t="s">
        <v>687</v>
      </c>
      <c r="C53" s="26">
        <v>0</v>
      </c>
      <c r="D53" s="26">
        <v>6672.8</v>
      </c>
      <c r="E53" s="27">
        <v>996.36519999999996</v>
      </c>
      <c r="F53" s="27">
        <v>3884.8681999999999</v>
      </c>
      <c r="G53" s="27">
        <v>1791.5666000000001</v>
      </c>
      <c r="H53" s="27">
        <v>218.49340000000001</v>
      </c>
    </row>
    <row r="54" spans="1:8" ht="10.95" customHeight="1" x14ac:dyDescent="0.3">
      <c r="A54" s="1"/>
      <c r="B54" s="25" t="s">
        <v>688</v>
      </c>
      <c r="C54" s="26">
        <v>0</v>
      </c>
      <c r="D54" s="26">
        <v>6372.2</v>
      </c>
      <c r="E54" s="27">
        <v>967.89970000000005</v>
      </c>
      <c r="F54" s="27">
        <v>3669.5929000000001</v>
      </c>
      <c r="G54" s="27">
        <v>1734.7074</v>
      </c>
      <c r="H54" s="27">
        <v>223.51050000000001</v>
      </c>
    </row>
    <row r="55" spans="1:8" ht="10.95" customHeight="1" x14ac:dyDescent="0.3">
      <c r="A55" s="1"/>
      <c r="B55" s="25" t="s">
        <v>28</v>
      </c>
      <c r="C55" s="26">
        <v>0</v>
      </c>
      <c r="D55" s="26">
        <v>6308</v>
      </c>
      <c r="E55" s="27">
        <v>949.62490000000003</v>
      </c>
      <c r="F55" s="27">
        <v>3637.3353000000002</v>
      </c>
      <c r="G55" s="27">
        <v>1721.0398</v>
      </c>
      <c r="H55" s="27">
        <v>220.4083</v>
      </c>
    </row>
    <row r="56" spans="1:8" ht="16.95" customHeight="1" x14ac:dyDescent="0.3">
      <c r="A56" s="1"/>
      <c r="B56" s="28" t="s">
        <v>701</v>
      </c>
      <c r="C56" s="29">
        <v>0</v>
      </c>
      <c r="D56" s="29">
        <v>7342.5</v>
      </c>
      <c r="E56" s="30">
        <v>1172.2844</v>
      </c>
      <c r="F56" s="30">
        <v>4269.6295</v>
      </c>
      <c r="G56" s="30">
        <v>1936.5455999999999</v>
      </c>
      <c r="H56" s="30">
        <v>226.21459999999999</v>
      </c>
    </row>
    <row r="57" spans="1:8" ht="16.95" customHeight="1" x14ac:dyDescent="0.3">
      <c r="A57" s="1"/>
      <c r="B57" s="28" t="s">
        <v>702</v>
      </c>
      <c r="C57" s="29">
        <v>0</v>
      </c>
      <c r="D57" s="29">
        <v>5893.7</v>
      </c>
      <c r="E57" s="30">
        <v>922.53459999999995</v>
      </c>
      <c r="F57" s="30">
        <v>3226.759</v>
      </c>
      <c r="G57" s="30">
        <v>1719.4599000000001</v>
      </c>
      <c r="H57" s="30">
        <v>184.22040000000001</v>
      </c>
    </row>
    <row r="58" spans="1:8" ht="16.95" customHeight="1" x14ac:dyDescent="0.3">
      <c r="A58" s="1"/>
      <c r="B58" s="28" t="s">
        <v>703</v>
      </c>
      <c r="C58" s="29">
        <v>0</v>
      </c>
      <c r="D58" s="29">
        <v>6604.1629166666653</v>
      </c>
      <c r="E58" s="30">
        <v>1022.1945416666665</v>
      </c>
      <c r="F58" s="30">
        <v>3774.6255604166663</v>
      </c>
      <c r="G58" s="30">
        <v>1807.3428145833332</v>
      </c>
      <c r="H58" s="30">
        <v>211.54096250000001</v>
      </c>
    </row>
    <row r="59" spans="1:8" ht="16.95" customHeight="1" x14ac:dyDescent="0.3">
      <c r="A59" s="1"/>
      <c r="B59" s="23" t="s">
        <v>704</v>
      </c>
      <c r="C59" s="31">
        <v>0</v>
      </c>
      <c r="D59" s="31">
        <v>158499.91</v>
      </c>
      <c r="E59" s="32">
        <v>24532.669000000002</v>
      </c>
      <c r="F59" s="32">
        <v>90591.013449999999</v>
      </c>
      <c r="G59" s="32">
        <v>43376.227550000003</v>
      </c>
      <c r="H59" s="32">
        <v>5076.9831000000004</v>
      </c>
    </row>
    <row r="60" spans="1:8" x14ac:dyDescent="0.3">
      <c r="A60" s="1"/>
      <c r="B60" s="1"/>
      <c r="C60" s="1"/>
      <c r="D60" s="1"/>
      <c r="E60" s="1"/>
      <c r="F60" s="1"/>
      <c r="G60" s="1"/>
      <c r="H60" s="1"/>
    </row>
    <row r="61" spans="1:8" ht="15.6" x14ac:dyDescent="0.3">
      <c r="A61" s="1"/>
      <c r="B61" s="33" t="s">
        <v>705</v>
      </c>
      <c r="C61" s="1"/>
      <c r="D61" s="1"/>
      <c r="E61" s="1"/>
      <c r="F61" s="1"/>
      <c r="G61" s="1"/>
      <c r="H61" s="1"/>
    </row>
    <row r="62" spans="1:8" ht="15.6" x14ac:dyDescent="0.3">
      <c r="A62" s="1"/>
      <c r="B62" s="33"/>
      <c r="C62" s="1"/>
      <c r="D62" s="1"/>
      <c r="E62" s="1"/>
      <c r="F62" s="1"/>
      <c r="G62" s="1"/>
      <c r="H62" s="1"/>
    </row>
    <row r="63" spans="1:8" x14ac:dyDescent="0.3">
      <c r="A63" s="1"/>
      <c r="B63" s="34"/>
      <c r="C63" s="34"/>
      <c r="D63" s="1" t="s">
        <v>706</v>
      </c>
      <c r="E63" s="35"/>
      <c r="F63" s="1"/>
      <c r="G63" s="1"/>
      <c r="H63" s="1"/>
    </row>
    <row r="64" spans="1:8" x14ac:dyDescent="0.3">
      <c r="A64" s="1"/>
      <c r="B64" s="36"/>
      <c r="C64" s="36"/>
      <c r="D64" s="1" t="s">
        <v>707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708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694</v>
      </c>
      <c r="C6" s="207" t="s">
        <v>709</v>
      </c>
      <c r="D6" s="207"/>
      <c r="E6" s="207"/>
      <c r="F6" s="207"/>
      <c r="G6" s="207"/>
      <c r="H6" s="207"/>
      <c r="I6" s="207"/>
      <c r="J6" s="207"/>
      <c r="K6" s="207"/>
      <c r="L6" s="207"/>
      <c r="M6" s="207"/>
      <c r="N6" s="207"/>
      <c r="O6" s="207"/>
      <c r="P6" s="207"/>
      <c r="Q6" s="207"/>
      <c r="R6" s="207"/>
      <c r="S6" s="207"/>
      <c r="T6" s="207"/>
      <c r="U6" s="207"/>
      <c r="V6" s="207"/>
      <c r="W6" s="207"/>
      <c r="X6" s="208" t="s">
        <v>710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711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712</v>
      </c>
      <c r="D7" s="38" t="s">
        <v>713</v>
      </c>
      <c r="E7" s="38" t="s">
        <v>714</v>
      </c>
      <c r="F7" s="38" t="s">
        <v>715</v>
      </c>
      <c r="G7" s="38" t="s">
        <v>716</v>
      </c>
      <c r="H7" s="38" t="s">
        <v>717</v>
      </c>
      <c r="I7" s="38" t="s">
        <v>718</v>
      </c>
      <c r="J7" s="38" t="s">
        <v>719</v>
      </c>
      <c r="K7" s="38" t="s">
        <v>720</v>
      </c>
      <c r="L7" s="38" t="s">
        <v>721</v>
      </c>
      <c r="M7" s="38" t="s">
        <v>722</v>
      </c>
      <c r="N7" s="38" t="s">
        <v>723</v>
      </c>
      <c r="O7" s="38" t="s">
        <v>724</v>
      </c>
      <c r="P7" s="38" t="s">
        <v>725</v>
      </c>
      <c r="Q7" s="38" t="s">
        <v>726</v>
      </c>
      <c r="R7" s="38" t="s">
        <v>727</v>
      </c>
      <c r="S7" s="38" t="s">
        <v>728</v>
      </c>
      <c r="T7" s="38" t="s">
        <v>729</v>
      </c>
      <c r="U7" s="38" t="s">
        <v>730</v>
      </c>
      <c r="V7" s="38" t="s">
        <v>731</v>
      </c>
      <c r="W7" s="38" t="s">
        <v>732</v>
      </c>
      <c r="X7" s="39" t="s">
        <v>733</v>
      </c>
      <c r="Y7" s="39" t="s">
        <v>734</v>
      </c>
      <c r="Z7" s="39" t="s">
        <v>735</v>
      </c>
      <c r="AA7" s="39" t="s">
        <v>712</v>
      </c>
      <c r="AB7" s="39" t="s">
        <v>713</v>
      </c>
      <c r="AC7" s="39" t="s">
        <v>736</v>
      </c>
      <c r="AD7" s="39" t="s">
        <v>716</v>
      </c>
      <c r="AE7" s="39" t="s">
        <v>717</v>
      </c>
      <c r="AF7" s="39" t="s">
        <v>737</v>
      </c>
      <c r="AG7" s="39" t="s">
        <v>718</v>
      </c>
      <c r="AH7" s="39" t="s">
        <v>738</v>
      </c>
      <c r="AI7" s="39" t="s">
        <v>739</v>
      </c>
      <c r="AJ7" s="39" t="s">
        <v>740</v>
      </c>
      <c r="AK7" s="39" t="s">
        <v>741</v>
      </c>
      <c r="AL7" s="39" t="s">
        <v>742</v>
      </c>
      <c r="AM7" s="39" t="s">
        <v>743</v>
      </c>
      <c r="AN7" s="39" t="s">
        <v>744</v>
      </c>
      <c r="AO7" s="39" t="s">
        <v>745</v>
      </c>
      <c r="AP7" s="39" t="s">
        <v>250</v>
      </c>
      <c r="AQ7" s="39" t="s">
        <v>746</v>
      </c>
      <c r="AR7" s="39" t="s">
        <v>747</v>
      </c>
      <c r="AS7" s="39" t="s">
        <v>748</v>
      </c>
      <c r="AT7" s="39" t="s">
        <v>749</v>
      </c>
      <c r="AU7" s="39" t="s">
        <v>750</v>
      </c>
      <c r="AV7" s="39" t="s">
        <v>751</v>
      </c>
      <c r="AW7" s="39" t="s">
        <v>752</v>
      </c>
      <c r="AX7" s="39" t="s">
        <v>725</v>
      </c>
      <c r="AY7" s="39" t="s">
        <v>753</v>
      </c>
      <c r="AZ7" s="39" t="s">
        <v>754</v>
      </c>
      <c r="BA7" s="39" t="s">
        <v>755</v>
      </c>
      <c r="BB7" s="39" t="s">
        <v>726</v>
      </c>
      <c r="BC7" s="39" t="s">
        <v>756</v>
      </c>
      <c r="BD7" s="39" t="s">
        <v>728</v>
      </c>
      <c r="BE7" s="39" t="s">
        <v>757</v>
      </c>
      <c r="BF7" s="39" t="s">
        <v>758</v>
      </c>
      <c r="BG7" s="39" t="s">
        <v>759</v>
      </c>
      <c r="BH7" s="39" t="s">
        <v>760</v>
      </c>
      <c r="BI7" s="39" t="s">
        <v>761</v>
      </c>
      <c r="BJ7" s="39" t="s">
        <v>730</v>
      </c>
      <c r="BK7" s="39" t="s">
        <v>762</v>
      </c>
      <c r="BL7" s="39" t="s">
        <v>763</v>
      </c>
      <c r="BM7" s="39" t="s">
        <v>731</v>
      </c>
      <c r="BN7" s="39" t="s">
        <v>117</v>
      </c>
      <c r="BO7" s="39" t="s">
        <v>732</v>
      </c>
      <c r="BP7" s="38" t="s">
        <v>764</v>
      </c>
      <c r="BQ7" s="38" t="s">
        <v>712</v>
      </c>
      <c r="BR7" s="38" t="s">
        <v>765</v>
      </c>
      <c r="BS7" s="38" t="s">
        <v>766</v>
      </c>
      <c r="BT7" s="38" t="s">
        <v>767</v>
      </c>
      <c r="BU7" s="38" t="s">
        <v>768</v>
      </c>
      <c r="BV7" s="38" t="s">
        <v>769</v>
      </c>
      <c r="BW7" s="38" t="s">
        <v>770</v>
      </c>
      <c r="BX7" s="38" t="s">
        <v>771</v>
      </c>
      <c r="BY7" s="38" t="s">
        <v>718</v>
      </c>
      <c r="BZ7" s="38" t="s">
        <v>772</v>
      </c>
      <c r="CA7" s="38" t="s">
        <v>773</v>
      </c>
      <c r="CB7" s="38" t="s">
        <v>742</v>
      </c>
      <c r="CC7" s="38" t="s">
        <v>745</v>
      </c>
      <c r="CD7" s="38" t="s">
        <v>250</v>
      </c>
      <c r="CE7" s="38" t="s">
        <v>254</v>
      </c>
      <c r="CF7" s="38" t="s">
        <v>774</v>
      </c>
      <c r="CG7" s="38" t="s">
        <v>775</v>
      </c>
      <c r="CH7" s="38" t="s">
        <v>748</v>
      </c>
      <c r="CI7" s="38" t="s">
        <v>749</v>
      </c>
      <c r="CJ7" s="38" t="s">
        <v>750</v>
      </c>
      <c r="CK7" s="38" t="s">
        <v>752</v>
      </c>
      <c r="CL7" s="38" t="s">
        <v>776</v>
      </c>
      <c r="CM7" s="38" t="s">
        <v>726</v>
      </c>
      <c r="CN7" s="38" t="s">
        <v>728</v>
      </c>
      <c r="CO7" s="38" t="s">
        <v>777</v>
      </c>
      <c r="CP7" s="38" t="s">
        <v>778</v>
      </c>
      <c r="CQ7" s="38" t="s">
        <v>730</v>
      </c>
      <c r="CR7" s="38" t="s">
        <v>117</v>
      </c>
      <c r="CS7" s="38" t="s">
        <v>732</v>
      </c>
      <c r="CT7" s="38" t="s">
        <v>779</v>
      </c>
    </row>
    <row r="8" spans="1:98" ht="15.6" x14ac:dyDescent="0.3">
      <c r="A8" s="1"/>
      <c r="B8" s="40" t="s">
        <v>642</v>
      </c>
      <c r="C8" s="41"/>
      <c r="D8" s="41"/>
      <c r="E8" s="41">
        <v>41.002499999999998</v>
      </c>
      <c r="F8" s="41">
        <v>11.363</v>
      </c>
      <c r="G8" s="41"/>
      <c r="H8" s="41"/>
      <c r="I8" s="41"/>
      <c r="J8" s="41"/>
      <c r="K8" s="41"/>
      <c r="L8" s="41">
        <v>27.319299999999998</v>
      </c>
      <c r="M8" s="41">
        <v>13.689</v>
      </c>
      <c r="N8" s="41">
        <v>13.84</v>
      </c>
      <c r="O8" s="41">
        <v>34.484000000000002</v>
      </c>
      <c r="P8" s="41"/>
      <c r="Q8" s="41"/>
      <c r="R8" s="41">
        <v>52.273000000000003</v>
      </c>
      <c r="S8" s="41"/>
      <c r="T8" s="41">
        <v>16.624199999999998</v>
      </c>
      <c r="U8" s="41"/>
      <c r="V8" s="41">
        <v>1</v>
      </c>
      <c r="W8" s="41"/>
      <c r="X8" s="41"/>
      <c r="Y8" s="41"/>
      <c r="Z8" s="41">
        <v>3.2820900000000002</v>
      </c>
      <c r="AA8" s="41"/>
      <c r="AB8" s="41"/>
      <c r="AC8" s="41">
        <v>16.59</v>
      </c>
      <c r="AD8" s="41"/>
      <c r="AE8" s="41"/>
      <c r="AF8" s="41"/>
      <c r="AG8" s="41"/>
      <c r="AH8" s="41"/>
      <c r="AI8" s="41"/>
      <c r="AJ8" s="41">
        <v>5.33786</v>
      </c>
      <c r="AK8" s="41">
        <v>0</v>
      </c>
      <c r="AL8" s="41">
        <v>1.093</v>
      </c>
      <c r="AM8" s="41">
        <v>49.1297</v>
      </c>
      <c r="AN8" s="41">
        <v>116.19891</v>
      </c>
      <c r="AO8" s="41">
        <v>27.811050000000002</v>
      </c>
      <c r="AP8" s="41">
        <v>0.81</v>
      </c>
      <c r="AQ8" s="41">
        <v>169.21391</v>
      </c>
      <c r="AR8" s="41"/>
      <c r="AS8" s="41">
        <v>38.888570000000001</v>
      </c>
      <c r="AT8" s="41">
        <v>34.792650000000002</v>
      </c>
      <c r="AU8" s="41"/>
      <c r="AV8" s="41">
        <v>191.98929999999999</v>
      </c>
      <c r="AW8" s="41">
        <v>35.462600000000002</v>
      </c>
      <c r="AX8" s="41"/>
      <c r="AY8" s="41">
        <v>0.25363000000000002</v>
      </c>
      <c r="AZ8" s="41"/>
      <c r="BA8" s="41">
        <v>2.4</v>
      </c>
      <c r="BB8" s="41"/>
      <c r="BC8" s="41">
        <v>59.809359999999998</v>
      </c>
      <c r="BD8" s="41"/>
      <c r="BE8" s="41">
        <v>12</v>
      </c>
      <c r="BF8" s="41"/>
      <c r="BG8" s="41"/>
      <c r="BH8" s="41"/>
      <c r="BI8" s="41">
        <v>16.82077</v>
      </c>
      <c r="BJ8" s="41"/>
      <c r="BK8" s="41"/>
      <c r="BL8" s="41"/>
      <c r="BM8" s="41">
        <v>6.9509999999999996</v>
      </c>
      <c r="BN8" s="41">
        <v>56.197000000000003</v>
      </c>
      <c r="BO8" s="41">
        <v>1.75</v>
      </c>
      <c r="BP8" s="41">
        <v>140.46751</v>
      </c>
      <c r="BQ8" s="41"/>
      <c r="BR8" s="41">
        <v>3.6449799999999999</v>
      </c>
      <c r="BS8" s="41">
        <v>125.84098</v>
      </c>
      <c r="BT8" s="41">
        <v>8.9994300000000003</v>
      </c>
      <c r="BU8" s="41"/>
      <c r="BV8" s="41"/>
      <c r="BW8" s="41">
        <v>3.85819</v>
      </c>
      <c r="BX8" s="41"/>
      <c r="BY8" s="41"/>
      <c r="BZ8" s="41">
        <v>89.716300000000004</v>
      </c>
      <c r="CA8" s="41">
        <v>24.834890000000001</v>
      </c>
      <c r="CB8" s="41">
        <v>0.37640000000000001</v>
      </c>
      <c r="CC8" s="41">
        <v>0.67600000000000005</v>
      </c>
      <c r="CD8" s="41">
        <v>20.5762</v>
      </c>
      <c r="CE8" s="41">
        <v>462.40991000000002</v>
      </c>
      <c r="CF8" s="41">
        <v>10.970599999999999</v>
      </c>
      <c r="CG8" s="41">
        <v>157.36789999999999</v>
      </c>
      <c r="CH8" s="41">
        <v>17.656009999999998</v>
      </c>
      <c r="CI8" s="41"/>
      <c r="CJ8" s="41"/>
      <c r="CK8" s="41">
        <v>17.18</v>
      </c>
      <c r="CL8" s="41">
        <v>4.9600799999999996</v>
      </c>
      <c r="CM8" s="41"/>
      <c r="CN8" s="41"/>
      <c r="CO8" s="41">
        <v>14.252319999999999</v>
      </c>
      <c r="CP8" s="41">
        <v>290.23</v>
      </c>
      <c r="CQ8" s="41"/>
      <c r="CR8" s="41">
        <v>41.496000000000002</v>
      </c>
      <c r="CS8" s="41"/>
      <c r="CT8" s="41">
        <v>31.693000000000001</v>
      </c>
    </row>
    <row r="9" spans="1:98" ht="15.6" x14ac:dyDescent="0.3">
      <c r="A9" s="1"/>
      <c r="B9" s="42" t="s">
        <v>643</v>
      </c>
      <c r="C9" s="43"/>
      <c r="D9" s="43"/>
      <c r="E9" s="43">
        <v>40.121600000000001</v>
      </c>
      <c r="F9" s="43">
        <v>11.196</v>
      </c>
      <c r="G9" s="43"/>
      <c r="H9" s="43"/>
      <c r="I9" s="43"/>
      <c r="J9" s="43"/>
      <c r="K9" s="43"/>
      <c r="L9" s="43">
        <v>27.2651</v>
      </c>
      <c r="M9" s="43">
        <v>13.5579</v>
      </c>
      <c r="N9" s="43">
        <v>13.95</v>
      </c>
      <c r="O9" s="43">
        <v>34.415999999999997</v>
      </c>
      <c r="P9" s="43"/>
      <c r="Q9" s="43"/>
      <c r="R9" s="43">
        <v>52.314999999999998</v>
      </c>
      <c r="S9" s="43"/>
      <c r="T9" s="43">
        <v>18.451599999999999</v>
      </c>
      <c r="U9" s="43"/>
      <c r="V9" s="43">
        <v>1</v>
      </c>
      <c r="W9" s="43"/>
      <c r="X9" s="43"/>
      <c r="Y9" s="43"/>
      <c r="Z9" s="43">
        <v>3.2138200000000001</v>
      </c>
      <c r="AA9" s="43"/>
      <c r="AB9" s="43"/>
      <c r="AC9" s="43">
        <v>16.28</v>
      </c>
      <c r="AD9" s="43"/>
      <c r="AE9" s="43"/>
      <c r="AF9" s="43"/>
      <c r="AG9" s="43"/>
      <c r="AH9" s="43"/>
      <c r="AI9" s="43"/>
      <c r="AJ9" s="43">
        <v>5.3343100000000003</v>
      </c>
      <c r="AK9" s="43">
        <v>0</v>
      </c>
      <c r="AL9" s="43">
        <v>0.98170000000000002</v>
      </c>
      <c r="AM9" s="43">
        <v>48.9024</v>
      </c>
      <c r="AN9" s="43">
        <v>117.48444000000001</v>
      </c>
      <c r="AO9" s="43">
        <v>27.621359999999999</v>
      </c>
      <c r="AP9" s="43">
        <v>0.7</v>
      </c>
      <c r="AQ9" s="43">
        <v>168.16973999999999</v>
      </c>
      <c r="AR9" s="43"/>
      <c r="AS9" s="43">
        <v>39.534559999999999</v>
      </c>
      <c r="AT9" s="43">
        <v>34.910969999999999</v>
      </c>
      <c r="AU9" s="43"/>
      <c r="AV9" s="43">
        <v>191.88200000000001</v>
      </c>
      <c r="AW9" s="43">
        <v>35.206499999999998</v>
      </c>
      <c r="AX9" s="43"/>
      <c r="AY9" s="43">
        <v>0.21215000000000001</v>
      </c>
      <c r="AZ9" s="43"/>
      <c r="BA9" s="43">
        <v>2.2999999999999998</v>
      </c>
      <c r="BB9" s="43"/>
      <c r="BC9" s="43">
        <v>61.128689999999999</v>
      </c>
      <c r="BD9" s="43"/>
      <c r="BE9" s="43">
        <v>12</v>
      </c>
      <c r="BF9" s="43"/>
      <c r="BG9" s="43"/>
      <c r="BH9" s="43"/>
      <c r="BI9" s="43">
        <v>16.788830000000001</v>
      </c>
      <c r="BJ9" s="43"/>
      <c r="BK9" s="43"/>
      <c r="BL9" s="43"/>
      <c r="BM9" s="43">
        <v>6.2610000000000001</v>
      </c>
      <c r="BN9" s="43">
        <v>56.33</v>
      </c>
      <c r="BO9" s="43">
        <v>1.61</v>
      </c>
      <c r="BP9" s="43">
        <v>139.50549000000001</v>
      </c>
      <c r="BQ9" s="43"/>
      <c r="BR9" s="43">
        <v>3.6827899999999998</v>
      </c>
      <c r="BS9" s="43">
        <v>125.33459000000001</v>
      </c>
      <c r="BT9" s="43">
        <v>8.3968600000000002</v>
      </c>
      <c r="BU9" s="43"/>
      <c r="BV9" s="43"/>
      <c r="BW9" s="43">
        <v>3.9634800000000001</v>
      </c>
      <c r="BX9" s="43"/>
      <c r="BY9" s="43"/>
      <c r="BZ9" s="43">
        <v>87.935500000000005</v>
      </c>
      <c r="CA9" s="43">
        <v>24.84675</v>
      </c>
      <c r="CB9" s="43">
        <v>0.35570000000000002</v>
      </c>
      <c r="CC9" s="43">
        <v>0.69499999999999995</v>
      </c>
      <c r="CD9" s="43">
        <v>20.99455</v>
      </c>
      <c r="CE9" s="43">
        <v>458.87587000000002</v>
      </c>
      <c r="CF9" s="43">
        <v>10.9473</v>
      </c>
      <c r="CG9" s="43">
        <v>158.95249999999999</v>
      </c>
      <c r="CH9" s="43">
        <v>17.824619999999999</v>
      </c>
      <c r="CI9" s="43"/>
      <c r="CJ9" s="43"/>
      <c r="CK9" s="43">
        <v>16.624199999999998</v>
      </c>
      <c r="CL9" s="43">
        <v>4.9361899999999999</v>
      </c>
      <c r="CM9" s="43"/>
      <c r="CN9" s="43"/>
      <c r="CO9" s="43">
        <v>14.338369999999999</v>
      </c>
      <c r="CP9" s="43">
        <v>288.95999999999998</v>
      </c>
      <c r="CQ9" s="43"/>
      <c r="CR9" s="43">
        <v>41.317999999999998</v>
      </c>
      <c r="CS9" s="43"/>
      <c r="CT9" s="43">
        <v>32.037999999999997</v>
      </c>
    </row>
    <row r="10" spans="1:98" ht="15.6" x14ac:dyDescent="0.3">
      <c r="A10" s="1"/>
      <c r="B10" s="42" t="s">
        <v>644</v>
      </c>
      <c r="C10" s="43"/>
      <c r="D10" s="43"/>
      <c r="E10" s="43">
        <v>40.394300000000001</v>
      </c>
      <c r="F10" s="43">
        <v>10.955</v>
      </c>
      <c r="G10" s="43"/>
      <c r="H10" s="43"/>
      <c r="I10" s="43"/>
      <c r="J10" s="43"/>
      <c r="K10" s="43"/>
      <c r="L10" s="43">
        <v>26.996700000000001</v>
      </c>
      <c r="M10" s="43">
        <v>13.9375</v>
      </c>
      <c r="N10" s="43">
        <v>13.81</v>
      </c>
      <c r="O10" s="43">
        <v>34.090000000000003</v>
      </c>
      <c r="P10" s="43"/>
      <c r="Q10" s="43"/>
      <c r="R10" s="43">
        <v>52.069000000000003</v>
      </c>
      <c r="S10" s="43"/>
      <c r="T10" s="43">
        <v>16.702400000000001</v>
      </c>
      <c r="U10" s="43"/>
      <c r="V10" s="43">
        <v>1</v>
      </c>
      <c r="W10" s="43"/>
      <c r="X10" s="43"/>
      <c r="Y10" s="43"/>
      <c r="Z10" s="43">
        <v>3.1858399999999998</v>
      </c>
      <c r="AA10" s="43"/>
      <c r="AB10" s="43"/>
      <c r="AC10" s="43">
        <v>15.78</v>
      </c>
      <c r="AD10" s="43"/>
      <c r="AE10" s="43"/>
      <c r="AF10" s="43"/>
      <c r="AG10" s="43"/>
      <c r="AH10" s="43"/>
      <c r="AI10" s="43"/>
      <c r="AJ10" s="43">
        <v>5.31128</v>
      </c>
      <c r="AK10" s="43">
        <v>0</v>
      </c>
      <c r="AL10" s="43">
        <v>0.90910000000000002</v>
      </c>
      <c r="AM10" s="43">
        <v>48.967399999999998</v>
      </c>
      <c r="AN10" s="43">
        <v>115.64387000000001</v>
      </c>
      <c r="AO10" s="43">
        <v>28.637450000000001</v>
      </c>
      <c r="AP10" s="43">
        <v>0.64</v>
      </c>
      <c r="AQ10" s="43">
        <v>167.95659000000001</v>
      </c>
      <c r="AR10" s="43"/>
      <c r="AS10" s="43">
        <v>38.384590000000003</v>
      </c>
      <c r="AT10" s="43">
        <v>35.520110000000003</v>
      </c>
      <c r="AU10" s="43"/>
      <c r="AV10" s="43">
        <v>194.99879999999999</v>
      </c>
      <c r="AW10" s="43">
        <v>33.734200000000001</v>
      </c>
      <c r="AX10" s="43"/>
      <c r="AY10" s="43">
        <v>0.27593000000000001</v>
      </c>
      <c r="AZ10" s="43"/>
      <c r="BA10" s="43">
        <v>2.4</v>
      </c>
      <c r="BB10" s="43"/>
      <c r="BC10" s="43">
        <v>64.067419999999998</v>
      </c>
      <c r="BD10" s="43"/>
      <c r="BE10" s="43">
        <v>12</v>
      </c>
      <c r="BF10" s="43"/>
      <c r="BG10" s="43"/>
      <c r="BH10" s="43"/>
      <c r="BI10" s="43">
        <v>16.716760000000001</v>
      </c>
      <c r="BJ10" s="43"/>
      <c r="BK10" s="43"/>
      <c r="BL10" s="43"/>
      <c r="BM10" s="43">
        <v>6.3209999999999997</v>
      </c>
      <c r="BN10" s="43">
        <v>56.387999999999998</v>
      </c>
      <c r="BO10" s="43">
        <v>1.73</v>
      </c>
      <c r="BP10" s="43">
        <v>140.76233999999999</v>
      </c>
      <c r="BQ10" s="43"/>
      <c r="BR10" s="43">
        <v>3.2547100000000002</v>
      </c>
      <c r="BS10" s="43">
        <v>125.73482</v>
      </c>
      <c r="BT10" s="43">
        <v>8.2557299999999998</v>
      </c>
      <c r="BU10" s="43"/>
      <c r="BV10" s="43"/>
      <c r="BW10" s="43">
        <v>4.0072999999999999</v>
      </c>
      <c r="BX10" s="43"/>
      <c r="BY10" s="43"/>
      <c r="BZ10" s="43">
        <v>89.391300000000001</v>
      </c>
      <c r="CA10" s="43">
        <v>24.87088</v>
      </c>
      <c r="CB10" s="43">
        <v>0.34870000000000001</v>
      </c>
      <c r="CC10" s="43">
        <v>0.67700000000000005</v>
      </c>
      <c r="CD10" s="43">
        <v>21.059370000000001</v>
      </c>
      <c r="CE10" s="43">
        <v>455.06896</v>
      </c>
      <c r="CF10" s="43">
        <v>10.791</v>
      </c>
      <c r="CG10" s="43">
        <v>149.92910000000001</v>
      </c>
      <c r="CH10" s="43">
        <v>17.411429999999999</v>
      </c>
      <c r="CI10" s="43"/>
      <c r="CJ10" s="43"/>
      <c r="CK10" s="43">
        <v>17.238</v>
      </c>
      <c r="CL10" s="43">
        <v>4.9454599999999997</v>
      </c>
      <c r="CM10" s="43"/>
      <c r="CN10" s="43"/>
      <c r="CO10" s="43">
        <v>14.63475</v>
      </c>
      <c r="CP10" s="43">
        <v>290.31</v>
      </c>
      <c r="CQ10" s="43"/>
      <c r="CR10" s="43">
        <v>40.941000000000003</v>
      </c>
      <c r="CS10" s="43"/>
      <c r="CT10" s="43">
        <v>32.488</v>
      </c>
    </row>
    <row r="11" spans="1:98" ht="15.6" x14ac:dyDescent="0.3">
      <c r="A11" s="1"/>
      <c r="B11" s="42" t="s">
        <v>645</v>
      </c>
      <c r="C11" s="43"/>
      <c r="D11" s="43"/>
      <c r="E11" s="43">
        <v>40.612499999999997</v>
      </c>
      <c r="F11" s="43">
        <v>11.391</v>
      </c>
      <c r="G11" s="43"/>
      <c r="H11" s="43"/>
      <c r="I11" s="43"/>
      <c r="J11" s="43"/>
      <c r="K11" s="43"/>
      <c r="L11" s="43">
        <v>26.991199999999999</v>
      </c>
      <c r="M11" s="43">
        <v>14.383699999999999</v>
      </c>
      <c r="N11" s="43">
        <v>13.97</v>
      </c>
      <c r="O11" s="43">
        <v>34.408000000000001</v>
      </c>
      <c r="P11" s="43"/>
      <c r="Q11" s="43"/>
      <c r="R11" s="43">
        <v>51.948</v>
      </c>
      <c r="S11" s="43"/>
      <c r="T11" s="43">
        <v>17.4755</v>
      </c>
      <c r="U11" s="43"/>
      <c r="V11" s="43">
        <v>1</v>
      </c>
      <c r="W11" s="43"/>
      <c r="X11" s="43"/>
      <c r="Y11" s="43"/>
      <c r="Z11" s="43">
        <v>3.2047099999999999</v>
      </c>
      <c r="AA11" s="43"/>
      <c r="AB11" s="43"/>
      <c r="AC11" s="43">
        <v>15.32</v>
      </c>
      <c r="AD11" s="43"/>
      <c r="AE11" s="43"/>
      <c r="AF11" s="43"/>
      <c r="AG11" s="43"/>
      <c r="AH11" s="43"/>
      <c r="AI11" s="43"/>
      <c r="AJ11" s="43">
        <v>5.2735900000000004</v>
      </c>
      <c r="AK11" s="43">
        <v>0</v>
      </c>
      <c r="AL11" s="43">
        <v>0.87929999999999997</v>
      </c>
      <c r="AM11" s="43">
        <v>50.293199999999999</v>
      </c>
      <c r="AN11" s="43">
        <v>117.05683000000001</v>
      </c>
      <c r="AO11" s="43">
        <v>28.133839999999999</v>
      </c>
      <c r="AP11" s="43">
        <v>0.44</v>
      </c>
      <c r="AQ11" s="43">
        <v>170.58255</v>
      </c>
      <c r="AR11" s="43"/>
      <c r="AS11" s="43">
        <v>38.974800000000002</v>
      </c>
      <c r="AT11" s="43">
        <v>35.192010000000003</v>
      </c>
      <c r="AU11" s="43"/>
      <c r="AV11" s="43">
        <v>192.82050000000001</v>
      </c>
      <c r="AW11" s="43">
        <v>34.911000000000001</v>
      </c>
      <c r="AX11" s="43"/>
      <c r="AY11" s="43">
        <v>0.23382</v>
      </c>
      <c r="AZ11" s="43"/>
      <c r="BA11" s="43">
        <v>2.4</v>
      </c>
      <c r="BB11" s="43"/>
      <c r="BC11" s="43">
        <v>65.059550000000002</v>
      </c>
      <c r="BD11" s="43"/>
      <c r="BE11" s="43">
        <v>12</v>
      </c>
      <c r="BF11" s="43"/>
      <c r="BG11" s="43"/>
      <c r="BH11" s="43"/>
      <c r="BI11" s="43">
        <v>16.7468</v>
      </c>
      <c r="BJ11" s="43"/>
      <c r="BK11" s="43"/>
      <c r="BL11" s="43"/>
      <c r="BM11" s="43">
        <v>6.6210000000000004</v>
      </c>
      <c r="BN11" s="43">
        <v>56.432000000000002</v>
      </c>
      <c r="BO11" s="43">
        <v>1.61</v>
      </c>
      <c r="BP11" s="43">
        <v>141.97602000000001</v>
      </c>
      <c r="BQ11" s="43"/>
      <c r="BR11" s="43">
        <v>3.7577600000000002</v>
      </c>
      <c r="BS11" s="43">
        <v>125.32957</v>
      </c>
      <c r="BT11" s="43">
        <v>6.8063000000000002</v>
      </c>
      <c r="BU11" s="43"/>
      <c r="BV11" s="43"/>
      <c r="BW11" s="43">
        <v>3.7307000000000001</v>
      </c>
      <c r="BX11" s="43"/>
      <c r="BY11" s="43"/>
      <c r="BZ11" s="43">
        <v>89.934799999999996</v>
      </c>
      <c r="CA11" s="43">
        <v>24.878599999999999</v>
      </c>
      <c r="CB11" s="43">
        <v>0.33150000000000002</v>
      </c>
      <c r="CC11" s="43">
        <v>0.70399999999999996</v>
      </c>
      <c r="CD11" s="43">
        <v>21.483309999999999</v>
      </c>
      <c r="CE11" s="43">
        <v>455.79469</v>
      </c>
      <c r="CF11" s="43">
        <v>10.9094</v>
      </c>
      <c r="CG11" s="43">
        <v>153.66739999999999</v>
      </c>
      <c r="CH11" s="43">
        <v>17.644590000000001</v>
      </c>
      <c r="CI11" s="43"/>
      <c r="CJ11" s="43"/>
      <c r="CK11" s="43">
        <v>17.235700000000001</v>
      </c>
      <c r="CL11" s="43">
        <v>4.9042300000000001</v>
      </c>
      <c r="CM11" s="43"/>
      <c r="CN11" s="43"/>
      <c r="CO11" s="43">
        <v>14.008900000000001</v>
      </c>
      <c r="CP11" s="43">
        <v>280.26</v>
      </c>
      <c r="CQ11" s="43"/>
      <c r="CR11" s="43">
        <v>40.808</v>
      </c>
      <c r="CS11" s="43"/>
      <c r="CT11" s="43">
        <v>32.618000000000002</v>
      </c>
    </row>
    <row r="12" spans="1:98" ht="15.6" x14ac:dyDescent="0.3">
      <c r="A12" s="1"/>
      <c r="B12" s="42" t="s">
        <v>646</v>
      </c>
      <c r="C12" s="43"/>
      <c r="D12" s="43"/>
      <c r="E12" s="43">
        <v>40.940300000000001</v>
      </c>
      <c r="F12" s="43">
        <v>12.163</v>
      </c>
      <c r="G12" s="43"/>
      <c r="H12" s="43"/>
      <c r="I12" s="43"/>
      <c r="J12" s="43"/>
      <c r="K12" s="43"/>
      <c r="L12" s="43">
        <v>26.654199999999999</v>
      </c>
      <c r="M12" s="43">
        <v>14.381600000000001</v>
      </c>
      <c r="N12" s="43">
        <v>14.28</v>
      </c>
      <c r="O12" s="43">
        <v>34.463999999999999</v>
      </c>
      <c r="P12" s="43"/>
      <c r="Q12" s="43"/>
      <c r="R12" s="43">
        <v>51.975999999999999</v>
      </c>
      <c r="S12" s="43"/>
      <c r="T12" s="43">
        <v>16.9697</v>
      </c>
      <c r="U12" s="43"/>
      <c r="V12" s="43">
        <v>1</v>
      </c>
      <c r="W12" s="43"/>
      <c r="X12" s="43"/>
      <c r="Y12" s="43"/>
      <c r="Z12" s="43">
        <v>3.2635200000000002</v>
      </c>
      <c r="AA12" s="43"/>
      <c r="AB12" s="43"/>
      <c r="AC12" s="43">
        <v>14.09</v>
      </c>
      <c r="AD12" s="43"/>
      <c r="AE12" s="43"/>
      <c r="AF12" s="43"/>
      <c r="AG12" s="43"/>
      <c r="AH12" s="43"/>
      <c r="AI12" s="43"/>
      <c r="AJ12" s="43">
        <v>5.2218400000000003</v>
      </c>
      <c r="AK12" s="43">
        <v>0</v>
      </c>
      <c r="AL12" s="43">
        <v>0.87739999999999996</v>
      </c>
      <c r="AM12" s="43">
        <v>50.163499999999999</v>
      </c>
      <c r="AN12" s="43">
        <v>116.51779000000001</v>
      </c>
      <c r="AO12" s="43">
        <v>28.29768</v>
      </c>
      <c r="AP12" s="43">
        <v>0.41</v>
      </c>
      <c r="AQ12" s="43">
        <v>168.23605000000001</v>
      </c>
      <c r="AR12" s="43"/>
      <c r="AS12" s="43">
        <v>38.439329999999998</v>
      </c>
      <c r="AT12" s="43">
        <v>34.803109999999997</v>
      </c>
      <c r="AU12" s="43"/>
      <c r="AV12" s="43">
        <v>194.99270000000001</v>
      </c>
      <c r="AW12" s="43">
        <v>35.450899999999997</v>
      </c>
      <c r="AX12" s="43"/>
      <c r="AY12" s="43">
        <v>0.2291</v>
      </c>
      <c r="AZ12" s="43"/>
      <c r="BA12" s="43">
        <v>2.2000000000000002</v>
      </c>
      <c r="BB12" s="43"/>
      <c r="BC12" s="43">
        <v>71.134879999999995</v>
      </c>
      <c r="BD12" s="43"/>
      <c r="BE12" s="43">
        <v>12</v>
      </c>
      <c r="BF12" s="43"/>
      <c r="BG12" s="43"/>
      <c r="BH12" s="43"/>
      <c r="BI12" s="43">
        <v>16.691299999999998</v>
      </c>
      <c r="BJ12" s="43"/>
      <c r="BK12" s="43"/>
      <c r="BL12" s="43"/>
      <c r="BM12" s="43">
        <v>6.6319999999999997</v>
      </c>
      <c r="BN12" s="43">
        <v>56.241999999999997</v>
      </c>
      <c r="BO12" s="43">
        <v>1.65</v>
      </c>
      <c r="BP12" s="43">
        <v>139.27661000000001</v>
      </c>
      <c r="BQ12" s="43"/>
      <c r="BR12" s="43">
        <v>3.7520799999999999</v>
      </c>
      <c r="BS12" s="43">
        <v>125.54904999999999</v>
      </c>
      <c r="BT12" s="43">
        <v>5.8866100000000001</v>
      </c>
      <c r="BU12" s="43"/>
      <c r="BV12" s="43"/>
      <c r="BW12" s="43">
        <v>3.87202</v>
      </c>
      <c r="BX12" s="43"/>
      <c r="BY12" s="43"/>
      <c r="BZ12" s="43">
        <v>88.267799999999994</v>
      </c>
      <c r="CA12" s="43">
        <v>24.883299999999998</v>
      </c>
      <c r="CB12" s="43">
        <v>0.32850000000000001</v>
      </c>
      <c r="CC12" s="43">
        <v>0.66300000000000003</v>
      </c>
      <c r="CD12" s="43">
        <v>23.016570000000002</v>
      </c>
      <c r="CE12" s="43">
        <v>458.37315000000001</v>
      </c>
      <c r="CF12" s="43">
        <v>11.125</v>
      </c>
      <c r="CG12" s="43">
        <v>153.81129999999999</v>
      </c>
      <c r="CH12" s="43">
        <v>17.949449999999999</v>
      </c>
      <c r="CI12" s="43"/>
      <c r="CJ12" s="43"/>
      <c r="CK12" s="43">
        <v>16.946200000000001</v>
      </c>
      <c r="CL12" s="43">
        <v>4.49716</v>
      </c>
      <c r="CM12" s="43"/>
      <c r="CN12" s="43"/>
      <c r="CO12" s="43">
        <v>14.339320000000001</v>
      </c>
      <c r="CP12" s="43">
        <v>278.17</v>
      </c>
      <c r="CQ12" s="43"/>
      <c r="CR12" s="43">
        <v>40.725999999999999</v>
      </c>
      <c r="CS12" s="43"/>
      <c r="CT12" s="43">
        <v>32.582999999999998</v>
      </c>
    </row>
    <row r="13" spans="1:98" ht="15.6" x14ac:dyDescent="0.3">
      <c r="A13" s="1"/>
      <c r="B13" s="42" t="s">
        <v>647</v>
      </c>
      <c r="C13" s="43"/>
      <c r="D13" s="43"/>
      <c r="E13" s="43">
        <v>40.499899999999997</v>
      </c>
      <c r="F13" s="43">
        <v>11.832000000000001</v>
      </c>
      <c r="G13" s="43"/>
      <c r="H13" s="43"/>
      <c r="I13" s="43"/>
      <c r="J13" s="43"/>
      <c r="K13" s="43"/>
      <c r="L13" s="43">
        <v>26.582699999999999</v>
      </c>
      <c r="M13" s="43">
        <v>14.3223</v>
      </c>
      <c r="N13" s="43">
        <v>14.24</v>
      </c>
      <c r="O13" s="43">
        <v>33.966000000000001</v>
      </c>
      <c r="P13" s="43"/>
      <c r="Q13" s="43"/>
      <c r="R13" s="43">
        <v>51.914999999999999</v>
      </c>
      <c r="S13" s="43"/>
      <c r="T13" s="43">
        <v>18.563300000000002</v>
      </c>
      <c r="U13" s="43"/>
      <c r="V13" s="43">
        <v>0.9</v>
      </c>
      <c r="W13" s="43"/>
      <c r="X13" s="43"/>
      <c r="Y13" s="43"/>
      <c r="Z13" s="43">
        <v>3.2595900000000002</v>
      </c>
      <c r="AA13" s="43"/>
      <c r="AB13" s="43"/>
      <c r="AC13" s="43">
        <v>13.5</v>
      </c>
      <c r="AD13" s="43"/>
      <c r="AE13" s="43"/>
      <c r="AF13" s="43"/>
      <c r="AG13" s="43"/>
      <c r="AH13" s="43"/>
      <c r="AI13" s="43"/>
      <c r="AJ13" s="43">
        <v>4.8159200000000002</v>
      </c>
      <c r="AK13" s="43">
        <v>0</v>
      </c>
      <c r="AL13" s="43">
        <v>0.84660000000000002</v>
      </c>
      <c r="AM13" s="43">
        <v>50.559699999999999</v>
      </c>
      <c r="AN13" s="43">
        <v>120.21177</v>
      </c>
      <c r="AO13" s="43">
        <v>27.891459999999999</v>
      </c>
      <c r="AP13" s="43">
        <v>0.67</v>
      </c>
      <c r="AQ13" s="43">
        <v>168.90289000000001</v>
      </c>
      <c r="AR13" s="43"/>
      <c r="AS13" s="43">
        <v>39.024749999999997</v>
      </c>
      <c r="AT13" s="43">
        <v>35.04609</v>
      </c>
      <c r="AU13" s="43"/>
      <c r="AV13" s="43">
        <v>195.0521</v>
      </c>
      <c r="AW13" s="43">
        <v>34.831899999999997</v>
      </c>
      <c r="AX13" s="43"/>
      <c r="AY13" s="43">
        <v>0.34464</v>
      </c>
      <c r="AZ13" s="43"/>
      <c r="BA13" s="43">
        <v>2.2999999999999998</v>
      </c>
      <c r="BB13" s="43"/>
      <c r="BC13" s="43">
        <v>69.98312</v>
      </c>
      <c r="BD13" s="43"/>
      <c r="BE13" s="43">
        <v>12</v>
      </c>
      <c r="BF13" s="43"/>
      <c r="BG13" s="43"/>
      <c r="BH13" s="43"/>
      <c r="BI13" s="43">
        <v>16.41104</v>
      </c>
      <c r="BJ13" s="43"/>
      <c r="BK13" s="43"/>
      <c r="BL13" s="43"/>
      <c r="BM13" s="43">
        <v>6.3209999999999997</v>
      </c>
      <c r="BN13" s="43">
        <v>56.414000000000001</v>
      </c>
      <c r="BO13" s="43">
        <v>1.57</v>
      </c>
      <c r="BP13" s="43">
        <v>137.23403999999999</v>
      </c>
      <c r="BQ13" s="43"/>
      <c r="BR13" s="43">
        <v>3.78816</v>
      </c>
      <c r="BS13" s="43">
        <v>122.61696999999999</v>
      </c>
      <c r="BT13" s="43">
        <v>6.9680200000000001</v>
      </c>
      <c r="BU13" s="43"/>
      <c r="BV13" s="43"/>
      <c r="BW13" s="43">
        <v>3.9659300000000002</v>
      </c>
      <c r="BX13" s="43"/>
      <c r="BY13" s="43"/>
      <c r="BZ13" s="43">
        <v>88.735200000000006</v>
      </c>
      <c r="CA13" s="43">
        <v>24.903970000000001</v>
      </c>
      <c r="CB13" s="43">
        <v>0.31709999999999999</v>
      </c>
      <c r="CC13" s="43">
        <v>0.68400000000000005</v>
      </c>
      <c r="CD13" s="43">
        <v>22.78004</v>
      </c>
      <c r="CE13" s="43">
        <v>458.80372</v>
      </c>
      <c r="CF13" s="43">
        <v>11.0687</v>
      </c>
      <c r="CG13" s="43">
        <v>162.22489999999999</v>
      </c>
      <c r="CH13" s="43">
        <v>17.75508</v>
      </c>
      <c r="CI13" s="43"/>
      <c r="CJ13" s="43"/>
      <c r="CK13" s="43">
        <v>16.2515</v>
      </c>
      <c r="CL13" s="43">
        <v>4.4535</v>
      </c>
      <c r="CM13" s="43"/>
      <c r="CN13" s="43"/>
      <c r="CO13" s="43">
        <v>13.89828</v>
      </c>
      <c r="CP13" s="43">
        <v>281.44</v>
      </c>
      <c r="CQ13" s="43"/>
      <c r="CR13" s="43">
        <v>40.332999999999998</v>
      </c>
      <c r="CS13" s="43"/>
      <c r="CT13" s="43">
        <v>32.549999999999997</v>
      </c>
    </row>
    <row r="14" spans="1:98" ht="15.6" x14ac:dyDescent="0.3">
      <c r="A14" s="1"/>
      <c r="B14" s="42" t="s">
        <v>648</v>
      </c>
      <c r="C14" s="43"/>
      <c r="D14" s="43"/>
      <c r="E14" s="43">
        <v>40.470999999999997</v>
      </c>
      <c r="F14" s="43">
        <v>11.169</v>
      </c>
      <c r="G14" s="43"/>
      <c r="H14" s="43"/>
      <c r="I14" s="43"/>
      <c r="J14" s="43"/>
      <c r="K14" s="43"/>
      <c r="L14" s="43">
        <v>26.952400000000001</v>
      </c>
      <c r="M14" s="43">
        <v>13.769299999999999</v>
      </c>
      <c r="N14" s="43">
        <v>13.87</v>
      </c>
      <c r="O14" s="43">
        <v>33.671999999999997</v>
      </c>
      <c r="P14" s="43"/>
      <c r="Q14" s="43"/>
      <c r="R14" s="43">
        <v>52.232999999999997</v>
      </c>
      <c r="S14" s="43"/>
      <c r="T14" s="43">
        <v>18.400300000000001</v>
      </c>
      <c r="U14" s="43"/>
      <c r="V14" s="43">
        <v>0.9</v>
      </c>
      <c r="W14" s="43"/>
      <c r="X14" s="43"/>
      <c r="Y14" s="43"/>
      <c r="Z14" s="43">
        <v>3.32639</v>
      </c>
      <c r="AA14" s="43"/>
      <c r="AB14" s="43"/>
      <c r="AC14" s="43">
        <v>13.42</v>
      </c>
      <c r="AD14" s="43"/>
      <c r="AE14" s="43"/>
      <c r="AF14" s="43"/>
      <c r="AG14" s="43"/>
      <c r="AH14" s="43"/>
      <c r="AI14" s="43"/>
      <c r="AJ14" s="43">
        <v>5.0571900000000003</v>
      </c>
      <c r="AK14" s="43">
        <v>0</v>
      </c>
      <c r="AL14" s="43">
        <v>0.83589999999999998</v>
      </c>
      <c r="AM14" s="43">
        <v>50.938000000000002</v>
      </c>
      <c r="AN14" s="43">
        <v>119.28617</v>
      </c>
      <c r="AO14" s="43">
        <v>28.370509999999999</v>
      </c>
      <c r="AP14" s="43">
        <v>0.48</v>
      </c>
      <c r="AQ14" s="43">
        <v>166.40226999999999</v>
      </c>
      <c r="AR14" s="43"/>
      <c r="AS14" s="43">
        <v>38.709380000000003</v>
      </c>
      <c r="AT14" s="43">
        <v>34.298949999999998</v>
      </c>
      <c r="AU14" s="43"/>
      <c r="AV14" s="43">
        <v>195.035</v>
      </c>
      <c r="AW14" s="43">
        <v>34.924500000000002</v>
      </c>
      <c r="AX14" s="43"/>
      <c r="AY14" s="43">
        <v>0.26395000000000002</v>
      </c>
      <c r="AZ14" s="43"/>
      <c r="BA14" s="43">
        <v>2.4</v>
      </c>
      <c r="BB14" s="43"/>
      <c r="BC14" s="43">
        <v>70.647559999999999</v>
      </c>
      <c r="BD14" s="43"/>
      <c r="BE14" s="43">
        <v>12</v>
      </c>
      <c r="BF14" s="43"/>
      <c r="BG14" s="43"/>
      <c r="BH14" s="43"/>
      <c r="BI14" s="43">
        <v>16.623989999999999</v>
      </c>
      <c r="BJ14" s="43"/>
      <c r="BK14" s="43"/>
      <c r="BL14" s="43"/>
      <c r="BM14" s="43">
        <v>5.3209999999999997</v>
      </c>
      <c r="BN14" s="43">
        <v>56.286000000000001</v>
      </c>
      <c r="BO14" s="43">
        <v>1.55</v>
      </c>
      <c r="BP14" s="43">
        <v>141.94447</v>
      </c>
      <c r="BQ14" s="43"/>
      <c r="BR14" s="43">
        <v>3.9178899999999999</v>
      </c>
      <c r="BS14" s="43">
        <v>125.00526000000001</v>
      </c>
      <c r="BT14" s="43">
        <v>9.1635200000000001</v>
      </c>
      <c r="BU14" s="43"/>
      <c r="BV14" s="43"/>
      <c r="BW14" s="43">
        <v>4.0273599999999998</v>
      </c>
      <c r="BX14" s="43"/>
      <c r="BY14" s="43"/>
      <c r="BZ14" s="43">
        <v>87.872799999999998</v>
      </c>
      <c r="CA14" s="43">
        <v>24.924189999999999</v>
      </c>
      <c r="CB14" s="43">
        <v>0.30769999999999997</v>
      </c>
      <c r="CC14" s="43">
        <v>0.66300000000000003</v>
      </c>
      <c r="CD14" s="43">
        <v>22.719370000000001</v>
      </c>
      <c r="CE14" s="43">
        <v>455.66122000000001</v>
      </c>
      <c r="CF14" s="43">
        <v>11.1287</v>
      </c>
      <c r="CG14" s="43">
        <v>156.29310000000001</v>
      </c>
      <c r="CH14" s="43">
        <v>17.56765</v>
      </c>
      <c r="CI14" s="43"/>
      <c r="CJ14" s="43"/>
      <c r="CK14" s="43">
        <v>14.8483</v>
      </c>
      <c r="CL14" s="43">
        <v>4.4197699999999998</v>
      </c>
      <c r="CM14" s="43"/>
      <c r="CN14" s="43"/>
      <c r="CO14" s="43">
        <v>14.03668</v>
      </c>
      <c r="CP14" s="43">
        <v>276.10000000000002</v>
      </c>
      <c r="CQ14" s="43"/>
      <c r="CR14" s="43">
        <v>40.131</v>
      </c>
      <c r="CS14" s="43"/>
      <c r="CT14" s="43">
        <v>32.36</v>
      </c>
    </row>
    <row r="15" spans="1:98" ht="15.6" x14ac:dyDescent="0.3">
      <c r="A15" s="1"/>
      <c r="B15" s="42" t="s">
        <v>649</v>
      </c>
      <c r="C15" s="43"/>
      <c r="D15" s="43"/>
      <c r="E15" s="43">
        <v>40.640099999999997</v>
      </c>
      <c r="F15" s="43">
        <v>11.452</v>
      </c>
      <c r="G15" s="43"/>
      <c r="H15" s="43"/>
      <c r="I15" s="43"/>
      <c r="J15" s="43"/>
      <c r="K15" s="43"/>
      <c r="L15" s="43">
        <v>27.237200000000001</v>
      </c>
      <c r="M15" s="43">
        <v>14.0128</v>
      </c>
      <c r="N15" s="43">
        <v>14.07</v>
      </c>
      <c r="O15" s="43">
        <v>33.78</v>
      </c>
      <c r="P15" s="43"/>
      <c r="Q15" s="43"/>
      <c r="R15" s="43">
        <v>51.917000000000002</v>
      </c>
      <c r="S15" s="43"/>
      <c r="T15" s="43">
        <v>16.714099999999998</v>
      </c>
      <c r="U15" s="43"/>
      <c r="V15" s="43">
        <v>0.9</v>
      </c>
      <c r="W15" s="43"/>
      <c r="X15" s="43"/>
      <c r="Y15" s="43"/>
      <c r="Z15" s="43">
        <v>3.3168000000000002</v>
      </c>
      <c r="AA15" s="43"/>
      <c r="AB15" s="43"/>
      <c r="AC15" s="43">
        <v>13.57</v>
      </c>
      <c r="AD15" s="43"/>
      <c r="AE15" s="43"/>
      <c r="AF15" s="43"/>
      <c r="AG15" s="43"/>
      <c r="AH15" s="43"/>
      <c r="AI15" s="43"/>
      <c r="AJ15" s="43">
        <v>5.19055</v>
      </c>
      <c r="AK15" s="43">
        <v>0</v>
      </c>
      <c r="AL15" s="43">
        <v>0.82979999999999998</v>
      </c>
      <c r="AM15" s="43">
        <v>52.014400000000002</v>
      </c>
      <c r="AN15" s="43">
        <v>120.09350000000001</v>
      </c>
      <c r="AO15" s="43">
        <v>28.0486</v>
      </c>
      <c r="AP15" s="43">
        <v>0.18</v>
      </c>
      <c r="AQ15" s="43">
        <v>168.34370000000001</v>
      </c>
      <c r="AR15" s="43"/>
      <c r="AS15" s="43">
        <v>38.359870000000001</v>
      </c>
      <c r="AT15" s="43">
        <v>32.941989999999997</v>
      </c>
      <c r="AU15" s="43"/>
      <c r="AV15" s="43">
        <v>194.87889999999999</v>
      </c>
      <c r="AW15" s="43">
        <v>35.909999999999997</v>
      </c>
      <c r="AX15" s="43"/>
      <c r="AY15" s="43">
        <v>0.28710999999999998</v>
      </c>
      <c r="AZ15" s="43"/>
      <c r="BA15" s="43">
        <v>2.5</v>
      </c>
      <c r="BB15" s="43"/>
      <c r="BC15" s="43">
        <v>71.571219999999997</v>
      </c>
      <c r="BD15" s="43"/>
      <c r="BE15" s="43">
        <v>12</v>
      </c>
      <c r="BF15" s="43"/>
      <c r="BG15" s="43"/>
      <c r="BH15" s="43"/>
      <c r="BI15" s="43">
        <v>16.448319999999999</v>
      </c>
      <c r="BJ15" s="43"/>
      <c r="BK15" s="43"/>
      <c r="BL15" s="43"/>
      <c r="BM15" s="43">
        <v>5.3209999999999997</v>
      </c>
      <c r="BN15" s="43">
        <v>56.329000000000001</v>
      </c>
      <c r="BO15" s="43">
        <v>1.55</v>
      </c>
      <c r="BP15" s="43">
        <v>144.90371999999999</v>
      </c>
      <c r="BQ15" s="43"/>
      <c r="BR15" s="43">
        <v>3.7698499999999999</v>
      </c>
      <c r="BS15" s="43">
        <v>124.10847</v>
      </c>
      <c r="BT15" s="43">
        <v>8.7938899999999993</v>
      </c>
      <c r="BU15" s="43"/>
      <c r="BV15" s="43"/>
      <c r="BW15" s="43">
        <v>3.8865599999999998</v>
      </c>
      <c r="BX15" s="43"/>
      <c r="BY15" s="43"/>
      <c r="BZ15" s="43">
        <v>87.190600000000003</v>
      </c>
      <c r="CA15" s="43">
        <v>24.91947</v>
      </c>
      <c r="CB15" s="43">
        <v>0.30420000000000003</v>
      </c>
      <c r="CC15" s="43">
        <v>0.68</v>
      </c>
      <c r="CD15" s="43">
        <v>21.860410000000002</v>
      </c>
      <c r="CE15" s="43">
        <v>461.29082</v>
      </c>
      <c r="CF15" s="43">
        <v>11.085800000000001</v>
      </c>
      <c r="CG15" s="43">
        <v>158.02430000000001</v>
      </c>
      <c r="CH15" s="43">
        <v>17.787990000000001</v>
      </c>
      <c r="CI15" s="43"/>
      <c r="CJ15" s="43"/>
      <c r="CK15" s="43">
        <v>15.2698</v>
      </c>
      <c r="CL15" s="43">
        <v>4.4018899999999999</v>
      </c>
      <c r="CM15" s="43"/>
      <c r="CN15" s="43"/>
      <c r="CO15" s="43">
        <v>14.391170000000001</v>
      </c>
      <c r="CP15" s="43">
        <v>281.74</v>
      </c>
      <c r="CQ15" s="43"/>
      <c r="CR15" s="43">
        <v>39.9</v>
      </c>
      <c r="CS15" s="43"/>
      <c r="CT15" s="43">
        <v>32.392000000000003</v>
      </c>
    </row>
    <row r="16" spans="1:98" ht="15.6" x14ac:dyDescent="0.3">
      <c r="A16" s="1"/>
      <c r="B16" s="42" t="s">
        <v>650</v>
      </c>
      <c r="C16" s="43"/>
      <c r="D16" s="43"/>
      <c r="E16" s="43">
        <v>40.8598</v>
      </c>
      <c r="F16" s="43">
        <v>11.315</v>
      </c>
      <c r="G16" s="43"/>
      <c r="H16" s="43"/>
      <c r="I16" s="43"/>
      <c r="J16" s="43"/>
      <c r="K16" s="43"/>
      <c r="L16" s="43">
        <v>27.346</v>
      </c>
      <c r="M16" s="43">
        <v>15.6495</v>
      </c>
      <c r="N16" s="43">
        <v>14.03</v>
      </c>
      <c r="O16" s="43">
        <v>34.106000000000002</v>
      </c>
      <c r="P16" s="43"/>
      <c r="Q16" s="43"/>
      <c r="R16" s="43">
        <v>51.582999999999998</v>
      </c>
      <c r="S16" s="43"/>
      <c r="T16" s="43">
        <v>18.260000000000002</v>
      </c>
      <c r="U16" s="43"/>
      <c r="V16" s="43">
        <v>0.9</v>
      </c>
      <c r="W16" s="43"/>
      <c r="X16" s="43"/>
      <c r="Y16" s="43"/>
      <c r="Z16" s="43">
        <v>3.30722</v>
      </c>
      <c r="AA16" s="43"/>
      <c r="AB16" s="43"/>
      <c r="AC16" s="43">
        <v>14.31</v>
      </c>
      <c r="AD16" s="43"/>
      <c r="AE16" s="43"/>
      <c r="AF16" s="43"/>
      <c r="AG16" s="43"/>
      <c r="AH16" s="43"/>
      <c r="AI16" s="43"/>
      <c r="AJ16" s="43">
        <v>5.2815200000000004</v>
      </c>
      <c r="AK16" s="43">
        <v>0</v>
      </c>
      <c r="AL16" s="43">
        <v>0.80010000000000003</v>
      </c>
      <c r="AM16" s="43">
        <v>53.5124</v>
      </c>
      <c r="AN16" s="43">
        <v>121.32774000000001</v>
      </c>
      <c r="AO16" s="43">
        <v>27.840420000000002</v>
      </c>
      <c r="AP16" s="43">
        <v>1.65</v>
      </c>
      <c r="AQ16" s="43">
        <v>169.6242</v>
      </c>
      <c r="AR16" s="43"/>
      <c r="AS16" s="43">
        <v>38.273009999999999</v>
      </c>
      <c r="AT16" s="43">
        <v>33.408569999999997</v>
      </c>
      <c r="AU16" s="43"/>
      <c r="AV16" s="43">
        <v>194.828</v>
      </c>
      <c r="AW16" s="43">
        <v>35.89</v>
      </c>
      <c r="AX16" s="43"/>
      <c r="AY16" s="43">
        <v>0.316</v>
      </c>
      <c r="AZ16" s="43"/>
      <c r="BA16" s="43">
        <v>2.33</v>
      </c>
      <c r="BB16" s="43"/>
      <c r="BC16" s="43">
        <v>70.87988</v>
      </c>
      <c r="BD16" s="43"/>
      <c r="BE16" s="43">
        <v>12</v>
      </c>
      <c r="BF16" s="43"/>
      <c r="BG16" s="43"/>
      <c r="BH16" s="43"/>
      <c r="BI16" s="43">
        <v>16.359369999999998</v>
      </c>
      <c r="BJ16" s="43"/>
      <c r="BK16" s="43"/>
      <c r="BL16" s="43"/>
      <c r="BM16" s="43">
        <v>6.3209999999999997</v>
      </c>
      <c r="BN16" s="43">
        <v>56.237000000000002</v>
      </c>
      <c r="BO16" s="43">
        <v>1.58</v>
      </c>
      <c r="BP16" s="43">
        <v>142.22433000000001</v>
      </c>
      <c r="BQ16" s="43"/>
      <c r="BR16" s="43">
        <v>3.7928299999999999</v>
      </c>
      <c r="BS16" s="43">
        <v>124.63482999999999</v>
      </c>
      <c r="BT16" s="43">
        <v>8.0511300000000006</v>
      </c>
      <c r="BU16" s="43"/>
      <c r="BV16" s="43"/>
      <c r="BW16" s="43">
        <v>3.9036599999999999</v>
      </c>
      <c r="BX16" s="43"/>
      <c r="BY16" s="43"/>
      <c r="BZ16" s="43">
        <v>88.772000000000006</v>
      </c>
      <c r="CA16" s="43">
        <v>25.217040000000001</v>
      </c>
      <c r="CB16" s="43">
        <v>0.29089999999999999</v>
      </c>
      <c r="CC16" s="43">
        <v>0.66400000000000003</v>
      </c>
      <c r="CD16" s="43">
        <v>21.541229999999999</v>
      </c>
      <c r="CE16" s="43">
        <v>466.67993000000001</v>
      </c>
      <c r="CF16" s="43">
        <v>11.015700000000001</v>
      </c>
      <c r="CG16" s="43">
        <v>151.7586</v>
      </c>
      <c r="CH16" s="43">
        <v>17.814060000000001</v>
      </c>
      <c r="CI16" s="43"/>
      <c r="CJ16" s="43"/>
      <c r="CK16" s="43">
        <v>15.0289</v>
      </c>
      <c r="CL16" s="43">
        <v>4.3898999999999999</v>
      </c>
      <c r="CM16" s="43"/>
      <c r="CN16" s="43"/>
      <c r="CO16" s="43">
        <v>13.599679999999999</v>
      </c>
      <c r="CP16" s="43">
        <v>282.82</v>
      </c>
      <c r="CQ16" s="43"/>
      <c r="CR16" s="43">
        <v>40.061999999999998</v>
      </c>
      <c r="CS16" s="43"/>
      <c r="CT16" s="43">
        <v>32.555</v>
      </c>
    </row>
    <row r="17" spans="1:98" ht="15.6" x14ac:dyDescent="0.3">
      <c r="A17" s="1"/>
      <c r="B17" s="42" t="s">
        <v>651</v>
      </c>
      <c r="C17" s="43"/>
      <c r="D17" s="43"/>
      <c r="E17" s="43">
        <v>40.601900000000001</v>
      </c>
      <c r="F17" s="43">
        <v>10.85</v>
      </c>
      <c r="G17" s="43"/>
      <c r="H17" s="43"/>
      <c r="I17" s="43"/>
      <c r="J17" s="43"/>
      <c r="K17" s="43"/>
      <c r="L17" s="43">
        <v>27.730699999999999</v>
      </c>
      <c r="M17" s="43">
        <v>15.647600000000001</v>
      </c>
      <c r="N17" s="43">
        <v>13.77</v>
      </c>
      <c r="O17" s="43">
        <v>34.33</v>
      </c>
      <c r="P17" s="43"/>
      <c r="Q17" s="43"/>
      <c r="R17" s="43">
        <v>51.523000000000003</v>
      </c>
      <c r="S17" s="43"/>
      <c r="T17" s="43">
        <v>18.138100000000001</v>
      </c>
      <c r="U17" s="43"/>
      <c r="V17" s="43">
        <v>0.9</v>
      </c>
      <c r="W17" s="43"/>
      <c r="X17" s="43"/>
      <c r="Y17" s="43"/>
      <c r="Z17" s="43">
        <v>3.08135</v>
      </c>
      <c r="AA17" s="43"/>
      <c r="AB17" s="43"/>
      <c r="AC17" s="43">
        <v>13.93</v>
      </c>
      <c r="AD17" s="43"/>
      <c r="AE17" s="43"/>
      <c r="AF17" s="43"/>
      <c r="AG17" s="43"/>
      <c r="AH17" s="43"/>
      <c r="AI17" s="43"/>
      <c r="AJ17" s="43">
        <v>5.03627</v>
      </c>
      <c r="AK17" s="43">
        <v>0</v>
      </c>
      <c r="AL17" s="43">
        <v>0.77900000000000003</v>
      </c>
      <c r="AM17" s="43">
        <v>52.371400000000001</v>
      </c>
      <c r="AN17" s="43">
        <v>122.06126999999999</v>
      </c>
      <c r="AO17" s="43">
        <v>28.78753</v>
      </c>
      <c r="AP17" s="43">
        <v>2.1</v>
      </c>
      <c r="AQ17" s="43">
        <v>168.72775999999999</v>
      </c>
      <c r="AR17" s="43"/>
      <c r="AS17" s="43">
        <v>37.090420000000002</v>
      </c>
      <c r="AT17" s="43">
        <v>32.187719999999999</v>
      </c>
      <c r="AU17" s="43"/>
      <c r="AV17" s="43">
        <v>194.8629</v>
      </c>
      <c r="AW17" s="43">
        <v>34.179299999999998</v>
      </c>
      <c r="AX17" s="43"/>
      <c r="AY17" s="43">
        <v>0.22717999999999999</v>
      </c>
      <c r="AZ17" s="43"/>
      <c r="BA17" s="43">
        <v>2.5</v>
      </c>
      <c r="BB17" s="43"/>
      <c r="BC17" s="43">
        <v>70.326260000000005</v>
      </c>
      <c r="BD17" s="43"/>
      <c r="BE17" s="43">
        <v>12</v>
      </c>
      <c r="BF17" s="43"/>
      <c r="BG17" s="43"/>
      <c r="BH17" s="43"/>
      <c r="BI17" s="43">
        <v>13.935890000000001</v>
      </c>
      <c r="BJ17" s="43"/>
      <c r="BK17" s="43"/>
      <c r="BL17" s="43"/>
      <c r="BM17" s="43">
        <v>6.3209999999999997</v>
      </c>
      <c r="BN17" s="43">
        <v>56.8</v>
      </c>
      <c r="BO17" s="43">
        <v>1.54</v>
      </c>
      <c r="BP17" s="43">
        <v>140.62933000000001</v>
      </c>
      <c r="BQ17" s="43"/>
      <c r="BR17" s="43">
        <v>3.7657799999999999</v>
      </c>
      <c r="BS17" s="43">
        <v>125.50151</v>
      </c>
      <c r="BT17" s="43">
        <v>7.7035499999999999</v>
      </c>
      <c r="BU17" s="43"/>
      <c r="BV17" s="43"/>
      <c r="BW17" s="43">
        <v>4.3754099999999996</v>
      </c>
      <c r="BX17" s="43"/>
      <c r="BY17" s="43"/>
      <c r="BZ17" s="43">
        <v>88.272999999999996</v>
      </c>
      <c r="CA17" s="43">
        <v>25.232140000000001</v>
      </c>
      <c r="CB17" s="43">
        <v>0.28439999999999999</v>
      </c>
      <c r="CC17" s="43">
        <v>0.66600000000000004</v>
      </c>
      <c r="CD17" s="43">
        <v>21.481259999999999</v>
      </c>
      <c r="CE17" s="43">
        <v>466.55509000000001</v>
      </c>
      <c r="CF17" s="43">
        <v>10.965999999999999</v>
      </c>
      <c r="CG17" s="43">
        <v>151.2422</v>
      </c>
      <c r="CH17" s="43">
        <v>18.02488</v>
      </c>
      <c r="CI17" s="43"/>
      <c r="CJ17" s="43"/>
      <c r="CK17" s="43">
        <v>15.537000000000001</v>
      </c>
      <c r="CL17" s="43">
        <v>4.4168000000000003</v>
      </c>
      <c r="CM17" s="43"/>
      <c r="CN17" s="43"/>
      <c r="CO17" s="43">
        <v>13.91724</v>
      </c>
      <c r="CP17" s="43">
        <v>286.08</v>
      </c>
      <c r="CQ17" s="43"/>
      <c r="CR17" s="43">
        <v>40.281999999999996</v>
      </c>
      <c r="CS17" s="43"/>
      <c r="CT17" s="43">
        <v>32.939</v>
      </c>
    </row>
    <row r="18" spans="1:98" ht="15.6" x14ac:dyDescent="0.3">
      <c r="A18" s="1"/>
      <c r="B18" s="42" t="s">
        <v>652</v>
      </c>
      <c r="C18" s="43"/>
      <c r="D18" s="43"/>
      <c r="E18" s="43">
        <v>39.622</v>
      </c>
      <c r="F18" s="43">
        <v>10.11</v>
      </c>
      <c r="G18" s="43"/>
      <c r="H18" s="43"/>
      <c r="I18" s="43"/>
      <c r="J18" s="43"/>
      <c r="K18" s="43"/>
      <c r="L18" s="43">
        <v>28.094999999999999</v>
      </c>
      <c r="M18" s="43">
        <v>14.672800000000001</v>
      </c>
      <c r="N18" s="43">
        <v>13.74</v>
      </c>
      <c r="O18" s="43">
        <v>34.591999999999999</v>
      </c>
      <c r="P18" s="43"/>
      <c r="Q18" s="43"/>
      <c r="R18" s="43">
        <v>51.563000000000002</v>
      </c>
      <c r="S18" s="43"/>
      <c r="T18" s="43">
        <v>19.003499999999999</v>
      </c>
      <c r="U18" s="43"/>
      <c r="V18" s="43">
        <v>0.9</v>
      </c>
      <c r="W18" s="43"/>
      <c r="X18" s="43"/>
      <c r="Y18" s="43"/>
      <c r="Z18" s="43">
        <v>3.0482399999999998</v>
      </c>
      <c r="AA18" s="43"/>
      <c r="AB18" s="43"/>
      <c r="AC18" s="43">
        <v>13.84</v>
      </c>
      <c r="AD18" s="43"/>
      <c r="AE18" s="43"/>
      <c r="AF18" s="43"/>
      <c r="AG18" s="43"/>
      <c r="AH18" s="43"/>
      <c r="AI18" s="43"/>
      <c r="AJ18" s="43">
        <v>5.0886500000000003</v>
      </c>
      <c r="AK18" s="43">
        <v>0</v>
      </c>
      <c r="AL18" s="43">
        <v>0.77939999999999998</v>
      </c>
      <c r="AM18" s="43">
        <v>52.7729</v>
      </c>
      <c r="AN18" s="43">
        <v>118.94522000000001</v>
      </c>
      <c r="AO18" s="43">
        <v>27.49934</v>
      </c>
      <c r="AP18" s="43">
        <v>1.93</v>
      </c>
      <c r="AQ18" s="43">
        <v>170.25755000000001</v>
      </c>
      <c r="AR18" s="43"/>
      <c r="AS18" s="43">
        <v>35.083849999999998</v>
      </c>
      <c r="AT18" s="43">
        <v>32.101880000000001</v>
      </c>
      <c r="AU18" s="43"/>
      <c r="AV18" s="43">
        <v>194.88939999999999</v>
      </c>
      <c r="AW18" s="43">
        <v>34.235199999999999</v>
      </c>
      <c r="AX18" s="43"/>
      <c r="AY18" s="43">
        <v>0.20377000000000001</v>
      </c>
      <c r="AZ18" s="43"/>
      <c r="BA18" s="43">
        <v>2.2999999999999998</v>
      </c>
      <c r="BB18" s="43"/>
      <c r="BC18" s="43">
        <v>70.45129</v>
      </c>
      <c r="BD18" s="43"/>
      <c r="BE18" s="43">
        <v>12</v>
      </c>
      <c r="BF18" s="43"/>
      <c r="BG18" s="43"/>
      <c r="BH18" s="43"/>
      <c r="BI18" s="43">
        <v>10.43605</v>
      </c>
      <c r="BJ18" s="43"/>
      <c r="BK18" s="43"/>
      <c r="BL18" s="43"/>
      <c r="BM18" s="43">
        <v>6.5119999999999996</v>
      </c>
      <c r="BN18" s="43">
        <v>57.448</v>
      </c>
      <c r="BO18" s="43">
        <v>1.55</v>
      </c>
      <c r="BP18" s="43">
        <v>140.06858</v>
      </c>
      <c r="BQ18" s="43"/>
      <c r="BR18" s="43">
        <v>3.6919900000000001</v>
      </c>
      <c r="BS18" s="43">
        <v>127.95699999999999</v>
      </c>
      <c r="BT18" s="43">
        <v>7.6774399999999998</v>
      </c>
      <c r="BU18" s="43"/>
      <c r="BV18" s="43"/>
      <c r="BW18" s="43">
        <v>3.85894</v>
      </c>
      <c r="BX18" s="43"/>
      <c r="BY18" s="43"/>
      <c r="BZ18" s="43">
        <v>88.751599999999996</v>
      </c>
      <c r="CA18" s="43">
        <v>25.2181</v>
      </c>
      <c r="CB18" s="43">
        <v>0.27589999999999998</v>
      </c>
      <c r="CC18" s="43">
        <v>0.63800000000000001</v>
      </c>
      <c r="CD18" s="43">
        <v>21.098210000000002</v>
      </c>
      <c r="CE18" s="43">
        <v>456.19758999999999</v>
      </c>
      <c r="CF18" s="43">
        <v>10.9503</v>
      </c>
      <c r="CG18" s="43">
        <v>161.1893</v>
      </c>
      <c r="CH18" s="43">
        <v>17.898319999999998</v>
      </c>
      <c r="CI18" s="43"/>
      <c r="CJ18" s="43"/>
      <c r="CK18" s="43">
        <v>14.595499999999999</v>
      </c>
      <c r="CL18" s="43">
        <v>4.4268700000000001</v>
      </c>
      <c r="CM18" s="43"/>
      <c r="CN18" s="43"/>
      <c r="CO18" s="43">
        <v>12.92248</v>
      </c>
      <c r="CP18" s="43">
        <v>289.99</v>
      </c>
      <c r="CQ18" s="43"/>
      <c r="CR18" s="43">
        <v>40.594999999999999</v>
      </c>
      <c r="CS18" s="43"/>
      <c r="CT18" s="43">
        <v>36.701999999999998</v>
      </c>
    </row>
    <row r="19" spans="1:98" ht="15.6" x14ac:dyDescent="0.3">
      <c r="A19" s="1"/>
      <c r="B19" s="42" t="s">
        <v>653</v>
      </c>
      <c r="C19" s="43"/>
      <c r="D19" s="43"/>
      <c r="E19" s="43">
        <v>34.803199999999997</v>
      </c>
      <c r="F19" s="43">
        <v>9.1769999999999996</v>
      </c>
      <c r="G19" s="43"/>
      <c r="H19" s="43"/>
      <c r="I19" s="43"/>
      <c r="J19" s="43"/>
      <c r="K19" s="43"/>
      <c r="L19" s="43">
        <v>28.797899999999998</v>
      </c>
      <c r="M19" s="43">
        <v>14.245799999999999</v>
      </c>
      <c r="N19" s="43">
        <v>13.98</v>
      </c>
      <c r="O19" s="43">
        <v>34.481999999999999</v>
      </c>
      <c r="P19" s="43"/>
      <c r="Q19" s="43"/>
      <c r="R19" s="43">
        <v>51.588000000000001</v>
      </c>
      <c r="S19" s="43"/>
      <c r="T19" s="43">
        <v>19.449400000000001</v>
      </c>
      <c r="U19" s="43"/>
      <c r="V19" s="43">
        <v>0.9</v>
      </c>
      <c r="W19" s="43"/>
      <c r="X19" s="43"/>
      <c r="Y19" s="43"/>
      <c r="Z19" s="43">
        <v>2.7745799999999998</v>
      </c>
      <c r="AA19" s="43"/>
      <c r="AB19" s="43"/>
      <c r="AC19" s="43">
        <v>14.62</v>
      </c>
      <c r="AD19" s="43"/>
      <c r="AE19" s="43"/>
      <c r="AF19" s="43"/>
      <c r="AG19" s="43"/>
      <c r="AH19" s="43"/>
      <c r="AI19" s="43"/>
      <c r="AJ19" s="43">
        <v>5.1020799999999999</v>
      </c>
      <c r="AK19" s="43">
        <v>0</v>
      </c>
      <c r="AL19" s="43">
        <v>0.81389999999999996</v>
      </c>
      <c r="AM19" s="43">
        <v>51.811199999999999</v>
      </c>
      <c r="AN19" s="43">
        <v>122.26558</v>
      </c>
      <c r="AO19" s="43">
        <v>23.138870000000001</v>
      </c>
      <c r="AP19" s="43">
        <v>1.54</v>
      </c>
      <c r="AQ19" s="43">
        <v>172.03303</v>
      </c>
      <c r="AR19" s="43"/>
      <c r="AS19" s="43">
        <v>34.819479999999999</v>
      </c>
      <c r="AT19" s="43">
        <v>31.947369999999999</v>
      </c>
      <c r="AU19" s="43"/>
      <c r="AV19" s="43">
        <v>195.07990000000001</v>
      </c>
      <c r="AW19" s="43">
        <v>33.756799999999998</v>
      </c>
      <c r="AX19" s="43"/>
      <c r="AY19" s="43">
        <v>0.32983000000000001</v>
      </c>
      <c r="AZ19" s="43"/>
      <c r="BA19" s="43">
        <v>2.4</v>
      </c>
      <c r="BB19" s="43"/>
      <c r="BC19" s="43">
        <v>71.335629999999995</v>
      </c>
      <c r="BD19" s="43"/>
      <c r="BE19" s="43">
        <v>12</v>
      </c>
      <c r="BF19" s="43"/>
      <c r="BG19" s="43"/>
      <c r="BH19" s="43"/>
      <c r="BI19" s="43">
        <v>10.096349999999999</v>
      </c>
      <c r="BJ19" s="43"/>
      <c r="BK19" s="43"/>
      <c r="BL19" s="43"/>
      <c r="BM19" s="43">
        <v>6.7409999999999997</v>
      </c>
      <c r="BN19" s="43">
        <v>57.44</v>
      </c>
      <c r="BO19" s="43">
        <v>1.67</v>
      </c>
      <c r="BP19" s="43">
        <v>139.43591000000001</v>
      </c>
      <c r="BQ19" s="43"/>
      <c r="BR19" s="43">
        <v>3.7136999999999998</v>
      </c>
      <c r="BS19" s="43">
        <v>124.89014</v>
      </c>
      <c r="BT19" s="43">
        <v>8.0607100000000003</v>
      </c>
      <c r="BU19" s="43"/>
      <c r="BV19" s="43"/>
      <c r="BW19" s="43">
        <v>3.6508500000000002</v>
      </c>
      <c r="BX19" s="43"/>
      <c r="BY19" s="43"/>
      <c r="BZ19" s="43">
        <v>87.5762</v>
      </c>
      <c r="CA19" s="43">
        <v>25.229849999999999</v>
      </c>
      <c r="CB19" s="43">
        <v>0.26719999999999999</v>
      </c>
      <c r="CC19" s="43">
        <v>0.64100000000000001</v>
      </c>
      <c r="CD19" s="43">
        <v>19.699449999999999</v>
      </c>
      <c r="CE19" s="43">
        <v>450.70057000000003</v>
      </c>
      <c r="CF19" s="43">
        <v>10.574299999999999</v>
      </c>
      <c r="CG19" s="43">
        <v>159.72329999999999</v>
      </c>
      <c r="CH19" s="43">
        <v>17.93272</v>
      </c>
      <c r="CI19" s="43"/>
      <c r="CJ19" s="43"/>
      <c r="CK19" s="43">
        <v>14.3208</v>
      </c>
      <c r="CL19" s="43">
        <v>4.39358</v>
      </c>
      <c r="CM19" s="43"/>
      <c r="CN19" s="43"/>
      <c r="CO19" s="43">
        <v>11.881629999999999</v>
      </c>
      <c r="CP19" s="43">
        <v>284.92</v>
      </c>
      <c r="CQ19" s="43"/>
      <c r="CR19" s="43">
        <v>40.761000000000003</v>
      </c>
      <c r="CS19" s="43"/>
      <c r="CT19" s="43">
        <v>36.661999999999999</v>
      </c>
    </row>
    <row r="20" spans="1:98" ht="15.6" x14ac:dyDescent="0.3">
      <c r="A20" s="1"/>
      <c r="B20" s="42" t="s">
        <v>654</v>
      </c>
      <c r="C20" s="43"/>
      <c r="D20" s="43"/>
      <c r="E20" s="43">
        <v>38.548200000000001</v>
      </c>
      <c r="F20" s="43">
        <v>9.0410000000000004</v>
      </c>
      <c r="G20" s="43"/>
      <c r="H20" s="43"/>
      <c r="I20" s="43"/>
      <c r="J20" s="43"/>
      <c r="K20" s="43"/>
      <c r="L20" s="43">
        <v>28.2014</v>
      </c>
      <c r="M20" s="43">
        <v>13.6456</v>
      </c>
      <c r="N20" s="43">
        <v>13.96</v>
      </c>
      <c r="O20" s="43">
        <v>33.792000000000002</v>
      </c>
      <c r="P20" s="43"/>
      <c r="Q20" s="43"/>
      <c r="R20" s="43">
        <v>50.975999999999999</v>
      </c>
      <c r="S20" s="43"/>
      <c r="T20" s="43">
        <v>18.811800000000002</v>
      </c>
      <c r="U20" s="43"/>
      <c r="V20" s="43">
        <v>0.9</v>
      </c>
      <c r="W20" s="43"/>
      <c r="X20" s="43"/>
      <c r="Y20" s="43"/>
      <c r="Z20" s="43">
        <v>2.83819</v>
      </c>
      <c r="AA20" s="43"/>
      <c r="AB20" s="43"/>
      <c r="AC20" s="43">
        <v>15.16</v>
      </c>
      <c r="AD20" s="43"/>
      <c r="AE20" s="43"/>
      <c r="AF20" s="43"/>
      <c r="AG20" s="43"/>
      <c r="AH20" s="43"/>
      <c r="AI20" s="43"/>
      <c r="AJ20" s="43">
        <v>5.0694299999999997</v>
      </c>
      <c r="AK20" s="43">
        <v>0</v>
      </c>
      <c r="AL20" s="43">
        <v>0.95860000000000001</v>
      </c>
      <c r="AM20" s="43">
        <v>50.925400000000003</v>
      </c>
      <c r="AN20" s="43">
        <v>118.71982</v>
      </c>
      <c r="AO20" s="43">
        <v>22.81625</v>
      </c>
      <c r="AP20" s="43">
        <v>0.55000000000000004</v>
      </c>
      <c r="AQ20" s="43">
        <v>170.41825</v>
      </c>
      <c r="AR20" s="43"/>
      <c r="AS20" s="43">
        <v>34.595309999999998</v>
      </c>
      <c r="AT20" s="43">
        <v>29.787590000000002</v>
      </c>
      <c r="AU20" s="43"/>
      <c r="AV20" s="43">
        <v>195.0761</v>
      </c>
      <c r="AW20" s="43">
        <v>32.762</v>
      </c>
      <c r="AX20" s="43"/>
      <c r="AY20" s="43">
        <v>0.27826000000000001</v>
      </c>
      <c r="AZ20" s="43"/>
      <c r="BA20" s="43">
        <v>2.5</v>
      </c>
      <c r="BB20" s="43"/>
      <c r="BC20" s="43">
        <v>71.201319999999996</v>
      </c>
      <c r="BD20" s="43"/>
      <c r="BE20" s="43">
        <v>12</v>
      </c>
      <c r="BF20" s="43"/>
      <c r="BG20" s="43"/>
      <c r="BH20" s="43"/>
      <c r="BI20" s="43">
        <v>9.0571199999999994</v>
      </c>
      <c r="BJ20" s="43"/>
      <c r="BK20" s="43"/>
      <c r="BL20" s="43"/>
      <c r="BM20" s="43">
        <v>6.5209999999999999</v>
      </c>
      <c r="BN20" s="43">
        <v>57.343000000000004</v>
      </c>
      <c r="BO20" s="43">
        <v>1.62</v>
      </c>
      <c r="BP20" s="43">
        <v>137.86066</v>
      </c>
      <c r="BQ20" s="43"/>
      <c r="BR20" s="43">
        <v>3.5866400000000001</v>
      </c>
      <c r="BS20" s="43">
        <v>121.66110999999999</v>
      </c>
      <c r="BT20" s="43">
        <v>7.3743499999999997</v>
      </c>
      <c r="BU20" s="43"/>
      <c r="BV20" s="43"/>
      <c r="BW20" s="43">
        <v>3.6075599999999999</v>
      </c>
      <c r="BX20" s="43"/>
      <c r="BY20" s="43"/>
      <c r="BZ20" s="43">
        <v>87.870900000000006</v>
      </c>
      <c r="CA20" s="43">
        <v>25.225680000000001</v>
      </c>
      <c r="CB20" s="43">
        <v>0.27910000000000001</v>
      </c>
      <c r="CC20" s="43">
        <v>0.65900000000000003</v>
      </c>
      <c r="CD20" s="43">
        <v>17.5717</v>
      </c>
      <c r="CE20" s="43">
        <v>447.55300999999997</v>
      </c>
      <c r="CF20" s="43">
        <v>9.1182999999999996</v>
      </c>
      <c r="CG20" s="43">
        <v>150.8081</v>
      </c>
      <c r="CH20" s="43">
        <v>17.73638</v>
      </c>
      <c r="CI20" s="43"/>
      <c r="CJ20" s="43"/>
      <c r="CK20" s="43">
        <v>14.016999999999999</v>
      </c>
      <c r="CL20" s="43">
        <v>4.3559299999999999</v>
      </c>
      <c r="CM20" s="43"/>
      <c r="CN20" s="43"/>
      <c r="CO20" s="43">
        <v>11.53637</v>
      </c>
      <c r="CP20" s="43">
        <v>291.45</v>
      </c>
      <c r="CQ20" s="43"/>
      <c r="CR20" s="43">
        <v>40.076999999999998</v>
      </c>
      <c r="CS20" s="43"/>
      <c r="CT20" s="43">
        <v>30.637</v>
      </c>
    </row>
    <row r="21" spans="1:98" ht="15.6" x14ac:dyDescent="0.3">
      <c r="A21" s="1"/>
      <c r="B21" s="42" t="s">
        <v>655</v>
      </c>
      <c r="C21" s="43"/>
      <c r="D21" s="43"/>
      <c r="E21" s="43">
        <v>36.878799999999998</v>
      </c>
      <c r="F21" s="43">
        <v>8.5609999999999999</v>
      </c>
      <c r="G21" s="43"/>
      <c r="H21" s="43"/>
      <c r="I21" s="43"/>
      <c r="J21" s="43"/>
      <c r="K21" s="43"/>
      <c r="L21" s="43">
        <v>27.7562</v>
      </c>
      <c r="M21" s="43">
        <v>11.444599999999999</v>
      </c>
      <c r="N21" s="43">
        <v>13.45</v>
      </c>
      <c r="O21" s="43">
        <v>34.603999999999999</v>
      </c>
      <c r="P21" s="43"/>
      <c r="Q21" s="43"/>
      <c r="R21" s="43">
        <v>51.151000000000003</v>
      </c>
      <c r="S21" s="43"/>
      <c r="T21" s="43">
        <v>16.752099999999999</v>
      </c>
      <c r="U21" s="43"/>
      <c r="V21" s="43">
        <v>0.8</v>
      </c>
      <c r="W21" s="43"/>
      <c r="X21" s="43"/>
      <c r="Y21" s="43"/>
      <c r="Z21" s="43">
        <v>2.7275200000000002</v>
      </c>
      <c r="AA21" s="43"/>
      <c r="AB21" s="43"/>
      <c r="AC21" s="43">
        <v>15.08</v>
      </c>
      <c r="AD21" s="43"/>
      <c r="AE21" s="43"/>
      <c r="AF21" s="43"/>
      <c r="AG21" s="43"/>
      <c r="AH21" s="43"/>
      <c r="AI21" s="43"/>
      <c r="AJ21" s="43">
        <v>4.9555300000000004</v>
      </c>
      <c r="AK21" s="43">
        <v>0</v>
      </c>
      <c r="AL21" s="43">
        <v>1.0081</v>
      </c>
      <c r="AM21" s="43">
        <v>44.618600000000001</v>
      </c>
      <c r="AN21" s="43">
        <v>118.81489000000001</v>
      </c>
      <c r="AO21" s="43">
        <v>23.24249</v>
      </c>
      <c r="AP21" s="43">
        <v>0.91</v>
      </c>
      <c r="AQ21" s="43">
        <v>166.39973000000001</v>
      </c>
      <c r="AR21" s="43"/>
      <c r="AS21" s="43">
        <v>31.887250000000002</v>
      </c>
      <c r="AT21" s="43">
        <v>30.334679999999999</v>
      </c>
      <c r="AU21" s="43"/>
      <c r="AV21" s="43">
        <v>194.19980000000001</v>
      </c>
      <c r="AW21" s="43">
        <v>32.193300000000001</v>
      </c>
      <c r="AX21" s="43"/>
      <c r="AY21" s="43">
        <v>0.27115</v>
      </c>
      <c r="AZ21" s="43"/>
      <c r="BA21" s="43">
        <v>2.4</v>
      </c>
      <c r="BB21" s="43"/>
      <c r="BC21" s="43">
        <v>71.224639999999994</v>
      </c>
      <c r="BD21" s="43"/>
      <c r="BE21" s="43">
        <v>12</v>
      </c>
      <c r="BF21" s="43"/>
      <c r="BG21" s="43"/>
      <c r="BH21" s="43"/>
      <c r="BI21" s="43">
        <v>9.2579799999999999</v>
      </c>
      <c r="BJ21" s="43"/>
      <c r="BK21" s="43"/>
      <c r="BL21" s="43"/>
      <c r="BM21" s="43">
        <v>6.3209999999999997</v>
      </c>
      <c r="BN21" s="43">
        <v>53.771000000000001</v>
      </c>
      <c r="BO21" s="43">
        <v>1.64</v>
      </c>
      <c r="BP21" s="43">
        <v>138.62962999999999</v>
      </c>
      <c r="BQ21" s="43"/>
      <c r="BR21" s="43">
        <v>3.5887899999999999</v>
      </c>
      <c r="BS21" s="43">
        <v>118.56182</v>
      </c>
      <c r="BT21" s="43">
        <v>6.8762499999999998</v>
      </c>
      <c r="BU21" s="43"/>
      <c r="BV21" s="43"/>
      <c r="BW21" s="43">
        <v>3.8024800000000001</v>
      </c>
      <c r="BX21" s="43"/>
      <c r="BY21" s="43"/>
      <c r="BZ21" s="43">
        <v>87.502499999999998</v>
      </c>
      <c r="CA21" s="43">
        <v>25.254490000000001</v>
      </c>
      <c r="CB21" s="43">
        <v>0.28849999999999998</v>
      </c>
      <c r="CC21" s="43">
        <v>0.67200000000000004</v>
      </c>
      <c r="CD21" s="43">
        <v>17.315539999999999</v>
      </c>
      <c r="CE21" s="43">
        <v>452.21974999999998</v>
      </c>
      <c r="CF21" s="43">
        <v>8.9908000000000001</v>
      </c>
      <c r="CG21" s="43">
        <v>149.5514</v>
      </c>
      <c r="CH21" s="43">
        <v>17.216049999999999</v>
      </c>
      <c r="CI21" s="43"/>
      <c r="CJ21" s="43"/>
      <c r="CK21" s="43">
        <v>13.7074</v>
      </c>
      <c r="CL21" s="43">
        <v>4.2932100000000002</v>
      </c>
      <c r="CM21" s="43"/>
      <c r="CN21" s="43"/>
      <c r="CO21" s="43">
        <v>8.0315899999999996</v>
      </c>
      <c r="CP21" s="43">
        <v>282.68</v>
      </c>
      <c r="CQ21" s="43"/>
      <c r="CR21" s="43">
        <v>39.683</v>
      </c>
      <c r="CS21" s="43"/>
      <c r="CT21" s="43">
        <v>28.01</v>
      </c>
    </row>
    <row r="22" spans="1:98" ht="15.6" x14ac:dyDescent="0.3">
      <c r="A22" s="1"/>
      <c r="B22" s="42" t="s">
        <v>656</v>
      </c>
      <c r="C22" s="43"/>
      <c r="D22" s="43"/>
      <c r="E22" s="43">
        <v>35.186399999999999</v>
      </c>
      <c r="F22" s="43">
        <v>9.8170000000000002</v>
      </c>
      <c r="G22" s="43"/>
      <c r="H22" s="43"/>
      <c r="I22" s="43"/>
      <c r="J22" s="43"/>
      <c r="K22" s="43"/>
      <c r="L22" s="43">
        <v>28.0381</v>
      </c>
      <c r="M22" s="43">
        <v>11.0588</v>
      </c>
      <c r="N22" s="43">
        <v>13.49</v>
      </c>
      <c r="O22" s="43">
        <v>34.61</v>
      </c>
      <c r="P22" s="43"/>
      <c r="Q22" s="43"/>
      <c r="R22" s="43">
        <v>51.438000000000002</v>
      </c>
      <c r="S22" s="43"/>
      <c r="T22" s="43">
        <v>17.718299999999999</v>
      </c>
      <c r="U22" s="43"/>
      <c r="V22" s="43">
        <v>0.8</v>
      </c>
      <c r="W22" s="43"/>
      <c r="X22" s="43"/>
      <c r="Y22" s="43"/>
      <c r="Z22" s="43">
        <v>2.6324800000000002</v>
      </c>
      <c r="AA22" s="43"/>
      <c r="AB22" s="43"/>
      <c r="AC22" s="43">
        <v>15.3</v>
      </c>
      <c r="AD22" s="43"/>
      <c r="AE22" s="43"/>
      <c r="AF22" s="43"/>
      <c r="AG22" s="43"/>
      <c r="AH22" s="43"/>
      <c r="AI22" s="43"/>
      <c r="AJ22" s="43">
        <v>4.7631500000000004</v>
      </c>
      <c r="AK22" s="43">
        <v>0</v>
      </c>
      <c r="AL22" s="43">
        <v>1.1918</v>
      </c>
      <c r="AM22" s="43">
        <v>48.506799999999998</v>
      </c>
      <c r="AN22" s="43">
        <v>122.43210999999999</v>
      </c>
      <c r="AO22" s="43">
        <v>23.450669999999999</v>
      </c>
      <c r="AP22" s="43">
        <v>0.73</v>
      </c>
      <c r="AQ22" s="43">
        <v>167.12521000000001</v>
      </c>
      <c r="AR22" s="43"/>
      <c r="AS22" s="43">
        <v>32.723840000000003</v>
      </c>
      <c r="AT22" s="43">
        <v>30.60567</v>
      </c>
      <c r="AU22" s="43"/>
      <c r="AV22" s="43">
        <v>192.03809999999999</v>
      </c>
      <c r="AW22" s="43">
        <v>31.878299999999999</v>
      </c>
      <c r="AX22" s="43"/>
      <c r="AY22" s="43">
        <v>0.26866000000000001</v>
      </c>
      <c r="AZ22" s="43"/>
      <c r="BA22" s="43">
        <v>2.2999999999999998</v>
      </c>
      <c r="BB22" s="43"/>
      <c r="BC22" s="43">
        <v>70.749480000000005</v>
      </c>
      <c r="BD22" s="43"/>
      <c r="BE22" s="43">
        <v>12</v>
      </c>
      <c r="BF22" s="43"/>
      <c r="BG22" s="43"/>
      <c r="BH22" s="43"/>
      <c r="BI22" s="43">
        <v>9.4983500000000003</v>
      </c>
      <c r="BJ22" s="43"/>
      <c r="BK22" s="43"/>
      <c r="BL22" s="43"/>
      <c r="BM22" s="43">
        <v>6.3209999999999997</v>
      </c>
      <c r="BN22" s="43">
        <v>49.841999999999999</v>
      </c>
      <c r="BO22" s="43">
        <v>1.6</v>
      </c>
      <c r="BP22" s="43">
        <v>140.44490999999999</v>
      </c>
      <c r="BQ22" s="43"/>
      <c r="BR22" s="43">
        <v>3.6284800000000001</v>
      </c>
      <c r="BS22" s="43">
        <v>122.74897</v>
      </c>
      <c r="BT22" s="43">
        <v>6.5961499999999997</v>
      </c>
      <c r="BU22" s="43"/>
      <c r="BV22" s="43"/>
      <c r="BW22" s="43">
        <v>3.7307000000000001</v>
      </c>
      <c r="BX22" s="43"/>
      <c r="BY22" s="43"/>
      <c r="BZ22" s="43">
        <v>87.59</v>
      </c>
      <c r="CA22" s="43">
        <v>25.233409999999999</v>
      </c>
      <c r="CB22" s="43">
        <v>0.36</v>
      </c>
      <c r="CC22" s="43">
        <v>0.64100000000000001</v>
      </c>
      <c r="CD22" s="43">
        <v>17.739159999999998</v>
      </c>
      <c r="CE22" s="43">
        <v>454.59003000000001</v>
      </c>
      <c r="CF22" s="43">
        <v>9.0305</v>
      </c>
      <c r="CG22" s="43">
        <v>101.5904</v>
      </c>
      <c r="CH22" s="43">
        <v>16.83633</v>
      </c>
      <c r="CI22" s="43"/>
      <c r="CJ22" s="43"/>
      <c r="CK22" s="43">
        <v>13.2766</v>
      </c>
      <c r="CL22" s="43">
        <v>4.2780699999999996</v>
      </c>
      <c r="CM22" s="43"/>
      <c r="CN22" s="43"/>
      <c r="CO22" s="43">
        <v>7.7399399999999998</v>
      </c>
      <c r="CP22" s="43">
        <v>274.67</v>
      </c>
      <c r="CQ22" s="43"/>
      <c r="CR22" s="43">
        <v>39.49</v>
      </c>
      <c r="CS22" s="43"/>
      <c r="CT22" s="43">
        <v>21.728999999999999</v>
      </c>
    </row>
    <row r="23" spans="1:98" ht="15.6" x14ac:dyDescent="0.3">
      <c r="A23" s="1"/>
      <c r="B23" s="42" t="s">
        <v>657</v>
      </c>
      <c r="C23" s="43"/>
      <c r="D23" s="43"/>
      <c r="E23" s="43">
        <v>35.784700000000001</v>
      </c>
      <c r="F23" s="43">
        <v>10.388999999999999</v>
      </c>
      <c r="G23" s="43"/>
      <c r="H23" s="43"/>
      <c r="I23" s="43"/>
      <c r="J23" s="43"/>
      <c r="K23" s="43"/>
      <c r="L23" s="43">
        <v>27.112100000000002</v>
      </c>
      <c r="M23" s="43">
        <v>10.731199999999999</v>
      </c>
      <c r="N23" s="43">
        <v>13.55</v>
      </c>
      <c r="O23" s="43">
        <v>34.130000000000003</v>
      </c>
      <c r="P23" s="43"/>
      <c r="Q23" s="43"/>
      <c r="R23" s="43">
        <v>51.563000000000002</v>
      </c>
      <c r="S23" s="43"/>
      <c r="T23" s="43">
        <v>18.483699999999999</v>
      </c>
      <c r="U23" s="43"/>
      <c r="V23" s="43">
        <v>0.9</v>
      </c>
      <c r="W23" s="43"/>
      <c r="X23" s="43"/>
      <c r="Y23" s="43"/>
      <c r="Z23" s="43">
        <v>2.65652</v>
      </c>
      <c r="AA23" s="43"/>
      <c r="AB23" s="43"/>
      <c r="AC23" s="43">
        <v>15.45</v>
      </c>
      <c r="AD23" s="43"/>
      <c r="AE23" s="43"/>
      <c r="AF23" s="43"/>
      <c r="AG23" s="43"/>
      <c r="AH23" s="43"/>
      <c r="AI23" s="43"/>
      <c r="AJ23" s="43">
        <v>4.8320100000000004</v>
      </c>
      <c r="AK23" s="43">
        <v>0</v>
      </c>
      <c r="AL23" s="43">
        <v>1.3919999999999999</v>
      </c>
      <c r="AM23" s="43">
        <v>49.735700000000001</v>
      </c>
      <c r="AN23" s="43">
        <v>125.49668</v>
      </c>
      <c r="AO23" s="43">
        <v>26.3188</v>
      </c>
      <c r="AP23" s="43">
        <v>0.73</v>
      </c>
      <c r="AQ23" s="43">
        <v>161.06040999999999</v>
      </c>
      <c r="AR23" s="43"/>
      <c r="AS23" s="43">
        <v>34.339440000000003</v>
      </c>
      <c r="AT23" s="43">
        <v>30.3583</v>
      </c>
      <c r="AU23" s="43"/>
      <c r="AV23" s="43">
        <v>190.97200000000001</v>
      </c>
      <c r="AW23" s="43">
        <v>31.424700000000001</v>
      </c>
      <c r="AX23" s="43"/>
      <c r="AY23" s="43">
        <v>0.23175000000000001</v>
      </c>
      <c r="AZ23" s="43"/>
      <c r="BA23" s="43">
        <v>2.4</v>
      </c>
      <c r="BB23" s="43"/>
      <c r="BC23" s="43">
        <v>70.958179999999999</v>
      </c>
      <c r="BD23" s="43"/>
      <c r="BE23" s="43">
        <v>12</v>
      </c>
      <c r="BF23" s="43"/>
      <c r="BG23" s="43"/>
      <c r="BH23" s="43"/>
      <c r="BI23" s="43">
        <v>9.6815499999999997</v>
      </c>
      <c r="BJ23" s="43"/>
      <c r="BK23" s="43"/>
      <c r="BL23" s="43"/>
      <c r="BM23" s="43">
        <v>6.5119999999999996</v>
      </c>
      <c r="BN23" s="43">
        <v>51.411999999999999</v>
      </c>
      <c r="BO23" s="43">
        <v>1.26</v>
      </c>
      <c r="BP23" s="43">
        <v>138.77647999999999</v>
      </c>
      <c r="BQ23" s="43"/>
      <c r="BR23" s="43">
        <v>3.1933799999999999</v>
      </c>
      <c r="BS23" s="43">
        <v>126.93556</v>
      </c>
      <c r="BT23" s="43">
        <v>6.8518100000000004</v>
      </c>
      <c r="BU23" s="43"/>
      <c r="BV23" s="43"/>
      <c r="BW23" s="43">
        <v>4.0072999999999999</v>
      </c>
      <c r="BX23" s="43"/>
      <c r="BY23" s="43"/>
      <c r="BZ23" s="43">
        <v>87.520399999999995</v>
      </c>
      <c r="CA23" s="43">
        <v>25.210159999999998</v>
      </c>
      <c r="CB23" s="43">
        <v>0.37869999999999998</v>
      </c>
      <c r="CC23" s="43">
        <v>0.66300000000000003</v>
      </c>
      <c r="CD23" s="43">
        <v>17.60933</v>
      </c>
      <c r="CE23" s="43">
        <v>454.36203999999998</v>
      </c>
      <c r="CF23" s="43">
        <v>8.8854000000000006</v>
      </c>
      <c r="CG23" s="43">
        <v>146.73939999999999</v>
      </c>
      <c r="CH23" s="43">
        <v>16.208690000000001</v>
      </c>
      <c r="CI23" s="43"/>
      <c r="CJ23" s="43"/>
      <c r="CK23" s="43">
        <v>13.3352</v>
      </c>
      <c r="CL23" s="43">
        <v>4.4511700000000003</v>
      </c>
      <c r="CM23" s="43"/>
      <c r="CN23" s="43"/>
      <c r="CO23" s="43">
        <v>7.7153700000000001</v>
      </c>
      <c r="CP23" s="43">
        <v>273.91000000000003</v>
      </c>
      <c r="CQ23" s="43"/>
      <c r="CR23" s="43">
        <v>39.896999999999998</v>
      </c>
      <c r="CS23" s="43"/>
      <c r="CT23" s="43">
        <v>18.202000000000002</v>
      </c>
    </row>
    <row r="24" spans="1:98" ht="15.6" x14ac:dyDescent="0.3">
      <c r="A24" s="1"/>
      <c r="B24" s="42" t="s">
        <v>658</v>
      </c>
      <c r="C24" s="43"/>
      <c r="D24" s="43"/>
      <c r="E24" s="43">
        <v>35.372500000000002</v>
      </c>
      <c r="F24" s="43">
        <v>10.776999999999999</v>
      </c>
      <c r="G24" s="43"/>
      <c r="H24" s="43"/>
      <c r="I24" s="43"/>
      <c r="J24" s="43"/>
      <c r="K24" s="43"/>
      <c r="L24" s="43">
        <v>27.138200000000001</v>
      </c>
      <c r="M24" s="43">
        <v>10.6472</v>
      </c>
      <c r="N24" s="43">
        <v>13.59</v>
      </c>
      <c r="O24" s="43">
        <v>33.896000000000001</v>
      </c>
      <c r="P24" s="43"/>
      <c r="Q24" s="43"/>
      <c r="R24" s="43">
        <v>51.618000000000002</v>
      </c>
      <c r="S24" s="43"/>
      <c r="T24" s="43">
        <v>15.359400000000001</v>
      </c>
      <c r="U24" s="43"/>
      <c r="V24" s="43">
        <v>1</v>
      </c>
      <c r="W24" s="43"/>
      <c r="X24" s="43"/>
      <c r="Y24" s="43"/>
      <c r="Z24" s="43">
        <v>2.6377600000000001</v>
      </c>
      <c r="AA24" s="43"/>
      <c r="AB24" s="43"/>
      <c r="AC24" s="43">
        <v>15.88</v>
      </c>
      <c r="AD24" s="43"/>
      <c r="AE24" s="43"/>
      <c r="AF24" s="43"/>
      <c r="AG24" s="43"/>
      <c r="AH24" s="43"/>
      <c r="AI24" s="43"/>
      <c r="AJ24" s="43">
        <v>5.1929299999999996</v>
      </c>
      <c r="AK24" s="43">
        <v>0</v>
      </c>
      <c r="AL24" s="43">
        <v>1.9286000000000001</v>
      </c>
      <c r="AM24" s="43">
        <v>49.500399999999999</v>
      </c>
      <c r="AN24" s="43">
        <v>124.066</v>
      </c>
      <c r="AO24" s="43">
        <v>27.51071</v>
      </c>
      <c r="AP24" s="43">
        <v>0.72</v>
      </c>
      <c r="AQ24" s="43">
        <v>167.97729000000001</v>
      </c>
      <c r="AR24" s="43"/>
      <c r="AS24" s="43">
        <v>33.996020000000001</v>
      </c>
      <c r="AT24" s="43">
        <v>33.63861</v>
      </c>
      <c r="AU24" s="43"/>
      <c r="AV24" s="43">
        <v>193.2764</v>
      </c>
      <c r="AW24" s="43">
        <v>32.776400000000002</v>
      </c>
      <c r="AX24" s="43"/>
      <c r="AY24" s="43">
        <v>0.23391999999999999</v>
      </c>
      <c r="AZ24" s="43"/>
      <c r="BA24" s="43">
        <v>2.4</v>
      </c>
      <c r="BB24" s="43"/>
      <c r="BC24" s="43">
        <v>70.647949999999994</v>
      </c>
      <c r="BD24" s="43"/>
      <c r="BE24" s="43">
        <v>12</v>
      </c>
      <c r="BF24" s="43"/>
      <c r="BG24" s="43"/>
      <c r="BH24" s="43"/>
      <c r="BI24" s="43">
        <v>9.7498699999999996</v>
      </c>
      <c r="BJ24" s="43"/>
      <c r="BK24" s="43"/>
      <c r="BL24" s="43"/>
      <c r="BM24" s="43">
        <v>6.7409999999999997</v>
      </c>
      <c r="BN24" s="43">
        <v>53.718000000000004</v>
      </c>
      <c r="BO24" s="43">
        <v>1.72</v>
      </c>
      <c r="BP24" s="43">
        <v>135.47779</v>
      </c>
      <c r="BQ24" s="43"/>
      <c r="BR24" s="43">
        <v>2.8874599999999999</v>
      </c>
      <c r="BS24" s="43">
        <v>126.30309</v>
      </c>
      <c r="BT24" s="43">
        <v>10.13946</v>
      </c>
      <c r="BU24" s="43"/>
      <c r="BV24" s="43"/>
      <c r="BW24" s="43">
        <v>3.7307000000000001</v>
      </c>
      <c r="BX24" s="43"/>
      <c r="BY24" s="43"/>
      <c r="BZ24" s="43">
        <v>75.390799999999999</v>
      </c>
      <c r="CA24" s="43">
        <v>25.281580000000002</v>
      </c>
      <c r="CB24" s="43">
        <v>0.46150000000000002</v>
      </c>
      <c r="CC24" s="43">
        <v>0.63500000000000001</v>
      </c>
      <c r="CD24" s="43">
        <v>17.48809</v>
      </c>
      <c r="CE24" s="43">
        <v>462.39436999999998</v>
      </c>
      <c r="CF24" s="43">
        <v>9.2815999999999992</v>
      </c>
      <c r="CG24" s="43">
        <v>150.23480000000001</v>
      </c>
      <c r="CH24" s="43">
        <v>16.007429999999999</v>
      </c>
      <c r="CI24" s="43"/>
      <c r="CJ24" s="43"/>
      <c r="CK24" s="43">
        <v>13.468299999999999</v>
      </c>
      <c r="CL24" s="43">
        <v>4.3842600000000003</v>
      </c>
      <c r="CM24" s="43"/>
      <c r="CN24" s="43"/>
      <c r="CO24" s="43">
        <v>11.875489999999999</v>
      </c>
      <c r="CP24" s="43">
        <v>268.58</v>
      </c>
      <c r="CQ24" s="43"/>
      <c r="CR24" s="43">
        <v>39.649000000000001</v>
      </c>
      <c r="CS24" s="43"/>
      <c r="CT24" s="43">
        <v>19.378</v>
      </c>
    </row>
    <row r="25" spans="1:98" ht="15.6" x14ac:dyDescent="0.3">
      <c r="A25" s="1"/>
      <c r="B25" s="42" t="s">
        <v>659</v>
      </c>
      <c r="C25" s="43"/>
      <c r="D25" s="43"/>
      <c r="E25" s="43">
        <v>36.3018</v>
      </c>
      <c r="F25" s="43">
        <v>10.625999999999999</v>
      </c>
      <c r="G25" s="43"/>
      <c r="H25" s="43"/>
      <c r="I25" s="43"/>
      <c r="J25" s="43"/>
      <c r="K25" s="43"/>
      <c r="L25" s="43">
        <v>27.3294</v>
      </c>
      <c r="M25" s="43">
        <v>10.6881</v>
      </c>
      <c r="N25" s="43">
        <v>13.67</v>
      </c>
      <c r="O25" s="43">
        <v>34.158000000000001</v>
      </c>
      <c r="P25" s="43"/>
      <c r="Q25" s="43"/>
      <c r="R25" s="43">
        <v>51.256999999999998</v>
      </c>
      <c r="S25" s="43"/>
      <c r="T25" s="43">
        <v>17.846</v>
      </c>
      <c r="U25" s="43"/>
      <c r="V25" s="43">
        <v>1</v>
      </c>
      <c r="W25" s="43"/>
      <c r="X25" s="43"/>
      <c r="Y25" s="43"/>
      <c r="Z25" s="43">
        <v>2.6135899999999999</v>
      </c>
      <c r="AA25" s="43"/>
      <c r="AB25" s="43"/>
      <c r="AC25" s="43">
        <v>15.74</v>
      </c>
      <c r="AD25" s="43"/>
      <c r="AE25" s="43"/>
      <c r="AF25" s="43"/>
      <c r="AG25" s="43"/>
      <c r="AH25" s="43"/>
      <c r="AI25" s="43"/>
      <c r="AJ25" s="43">
        <v>4.6838199999999999</v>
      </c>
      <c r="AK25" s="43">
        <v>0</v>
      </c>
      <c r="AL25" s="43">
        <v>2.1242999999999999</v>
      </c>
      <c r="AM25" s="43">
        <v>48.828000000000003</v>
      </c>
      <c r="AN25" s="43">
        <v>123.64592</v>
      </c>
      <c r="AO25" s="43">
        <v>26.825320000000001</v>
      </c>
      <c r="AP25" s="43">
        <v>0.63</v>
      </c>
      <c r="AQ25" s="43">
        <v>162.36487</v>
      </c>
      <c r="AR25" s="43"/>
      <c r="AS25" s="43">
        <v>35.37218</v>
      </c>
      <c r="AT25" s="43">
        <v>34.050870000000003</v>
      </c>
      <c r="AU25" s="43"/>
      <c r="AV25" s="43">
        <v>193.5694</v>
      </c>
      <c r="AW25" s="43">
        <v>29.631</v>
      </c>
      <c r="AX25" s="43"/>
      <c r="AY25" s="43">
        <v>0.32390000000000002</v>
      </c>
      <c r="AZ25" s="43"/>
      <c r="BA25" s="43">
        <v>2.2999999999999998</v>
      </c>
      <c r="BB25" s="43"/>
      <c r="BC25" s="43">
        <v>70.667509999999993</v>
      </c>
      <c r="BD25" s="43"/>
      <c r="BE25" s="43">
        <v>12</v>
      </c>
      <c r="BF25" s="43"/>
      <c r="BG25" s="43"/>
      <c r="BH25" s="43"/>
      <c r="BI25" s="43">
        <v>9.7192600000000002</v>
      </c>
      <c r="BJ25" s="43"/>
      <c r="BK25" s="43"/>
      <c r="BL25" s="43"/>
      <c r="BM25" s="43">
        <v>6.5209999999999999</v>
      </c>
      <c r="BN25" s="43">
        <v>54.05</v>
      </c>
      <c r="BO25" s="43">
        <v>1.78</v>
      </c>
      <c r="BP25" s="43">
        <v>133.67042000000001</v>
      </c>
      <c r="BQ25" s="43"/>
      <c r="BR25" s="43">
        <v>2.9423599999999999</v>
      </c>
      <c r="BS25" s="43">
        <v>125.88654</v>
      </c>
      <c r="BT25" s="43">
        <v>13.1271</v>
      </c>
      <c r="BU25" s="43"/>
      <c r="BV25" s="43"/>
      <c r="BW25" s="43">
        <v>3.87202</v>
      </c>
      <c r="BX25" s="43"/>
      <c r="BY25" s="43"/>
      <c r="BZ25" s="43">
        <v>89.616500000000002</v>
      </c>
      <c r="CA25" s="43">
        <v>25.310420000000001</v>
      </c>
      <c r="CB25" s="43">
        <v>0.54459999999999997</v>
      </c>
      <c r="CC25" s="43">
        <v>0.63900000000000001</v>
      </c>
      <c r="CD25" s="43">
        <v>18.41602</v>
      </c>
      <c r="CE25" s="43">
        <v>466.72539</v>
      </c>
      <c r="CF25" s="43">
        <v>9.3757999999999999</v>
      </c>
      <c r="CG25" s="43">
        <v>151.352</v>
      </c>
      <c r="CH25" s="43">
        <v>14.43835</v>
      </c>
      <c r="CI25" s="43"/>
      <c r="CJ25" s="43"/>
      <c r="CK25" s="43">
        <v>13.617000000000001</v>
      </c>
      <c r="CL25" s="43">
        <v>4.37188</v>
      </c>
      <c r="CM25" s="43"/>
      <c r="CN25" s="43"/>
      <c r="CO25" s="43">
        <v>12.978870000000001</v>
      </c>
      <c r="CP25" s="43">
        <v>263.68</v>
      </c>
      <c r="CQ25" s="43"/>
      <c r="CR25" s="43">
        <v>40.112000000000002</v>
      </c>
      <c r="CS25" s="43"/>
      <c r="CT25" s="43">
        <v>19.041</v>
      </c>
    </row>
    <row r="26" spans="1:98" ht="15.6" x14ac:dyDescent="0.3">
      <c r="A26" s="1"/>
      <c r="B26" s="42" t="s">
        <v>660</v>
      </c>
      <c r="C26" s="43"/>
      <c r="D26" s="43"/>
      <c r="E26" s="43">
        <v>38.325400000000002</v>
      </c>
      <c r="F26" s="43">
        <v>10.715999999999999</v>
      </c>
      <c r="G26" s="43"/>
      <c r="H26" s="43"/>
      <c r="I26" s="43"/>
      <c r="J26" s="43"/>
      <c r="K26" s="43"/>
      <c r="L26" s="43">
        <v>27.774699999999999</v>
      </c>
      <c r="M26" s="43">
        <v>10.713900000000001</v>
      </c>
      <c r="N26" s="43">
        <v>13.57</v>
      </c>
      <c r="O26" s="43">
        <v>33.369999999999997</v>
      </c>
      <c r="P26" s="43"/>
      <c r="Q26" s="43"/>
      <c r="R26" s="43">
        <v>51.140999999999998</v>
      </c>
      <c r="S26" s="43"/>
      <c r="T26" s="43">
        <v>18.372299999999999</v>
      </c>
      <c r="U26" s="43"/>
      <c r="V26" s="43">
        <v>0.9</v>
      </c>
      <c r="W26" s="43"/>
      <c r="X26" s="43"/>
      <c r="Y26" s="43"/>
      <c r="Z26" s="43">
        <v>2.4512700000000001</v>
      </c>
      <c r="AA26" s="43"/>
      <c r="AB26" s="43"/>
      <c r="AC26" s="43">
        <v>15.18</v>
      </c>
      <c r="AD26" s="43"/>
      <c r="AE26" s="43"/>
      <c r="AF26" s="43"/>
      <c r="AG26" s="43"/>
      <c r="AH26" s="43"/>
      <c r="AI26" s="43"/>
      <c r="AJ26" s="43">
        <v>4.0358400000000003</v>
      </c>
      <c r="AK26" s="43">
        <v>0</v>
      </c>
      <c r="AL26" s="43">
        <v>2.0478000000000001</v>
      </c>
      <c r="AM26" s="43">
        <v>48.649799999999999</v>
      </c>
      <c r="AN26" s="43">
        <v>124.48275</v>
      </c>
      <c r="AO26" s="43">
        <v>27.45234</v>
      </c>
      <c r="AP26" s="43">
        <v>0.44</v>
      </c>
      <c r="AQ26" s="43">
        <v>161.12423000000001</v>
      </c>
      <c r="AR26" s="43"/>
      <c r="AS26" s="43">
        <v>35.9253</v>
      </c>
      <c r="AT26" s="43">
        <v>34.103650000000002</v>
      </c>
      <c r="AU26" s="43"/>
      <c r="AV26" s="43">
        <v>192.98820000000001</v>
      </c>
      <c r="AW26" s="43">
        <v>28.4602</v>
      </c>
      <c r="AX26" s="43"/>
      <c r="AY26" s="43">
        <v>0.25950000000000001</v>
      </c>
      <c r="AZ26" s="43"/>
      <c r="BA26" s="43">
        <v>2.4</v>
      </c>
      <c r="BB26" s="43"/>
      <c r="BC26" s="43">
        <v>70.534400000000005</v>
      </c>
      <c r="BD26" s="43"/>
      <c r="BE26" s="43">
        <v>12</v>
      </c>
      <c r="BF26" s="43"/>
      <c r="BG26" s="43"/>
      <c r="BH26" s="43"/>
      <c r="BI26" s="43">
        <v>9.3172099999999993</v>
      </c>
      <c r="BJ26" s="43"/>
      <c r="BK26" s="43"/>
      <c r="BL26" s="43"/>
      <c r="BM26" s="43">
        <v>6.3209999999999997</v>
      </c>
      <c r="BN26" s="43">
        <v>53.384999999999998</v>
      </c>
      <c r="BO26" s="43">
        <v>1.74</v>
      </c>
      <c r="BP26" s="43">
        <v>132.97828999999999</v>
      </c>
      <c r="BQ26" s="43"/>
      <c r="BR26" s="43">
        <v>2.96156</v>
      </c>
      <c r="BS26" s="43">
        <v>127.85854</v>
      </c>
      <c r="BT26" s="43">
        <v>12.92732</v>
      </c>
      <c r="BU26" s="43"/>
      <c r="BV26" s="43"/>
      <c r="BW26" s="43">
        <v>3.9659300000000002</v>
      </c>
      <c r="BX26" s="43"/>
      <c r="BY26" s="43"/>
      <c r="BZ26" s="43">
        <v>88.977199999999996</v>
      </c>
      <c r="CA26" s="43">
        <v>25.304849999999998</v>
      </c>
      <c r="CB26" s="43">
        <v>0.62019999999999997</v>
      </c>
      <c r="CC26" s="43">
        <v>0.61799999999999999</v>
      </c>
      <c r="CD26" s="43">
        <v>18.914349999999999</v>
      </c>
      <c r="CE26" s="43">
        <v>470.27301</v>
      </c>
      <c r="CF26" s="43">
        <v>9.9133999999999993</v>
      </c>
      <c r="CG26" s="43">
        <v>142.44409999999999</v>
      </c>
      <c r="CH26" s="43">
        <v>14.53299</v>
      </c>
      <c r="CI26" s="43"/>
      <c r="CJ26" s="43"/>
      <c r="CK26" s="43">
        <v>13.8977</v>
      </c>
      <c r="CL26" s="43">
        <v>4.4598699999999996</v>
      </c>
      <c r="CM26" s="43"/>
      <c r="CN26" s="43"/>
      <c r="CO26" s="43">
        <v>13.89329</v>
      </c>
      <c r="CP26" s="43">
        <v>260.18</v>
      </c>
      <c r="CQ26" s="43"/>
      <c r="CR26" s="43">
        <v>39.997999999999998</v>
      </c>
      <c r="CS26" s="43"/>
      <c r="CT26" s="43">
        <v>18.541</v>
      </c>
    </row>
    <row r="27" spans="1:98" ht="15.6" x14ac:dyDescent="0.3">
      <c r="A27" s="1"/>
      <c r="B27" s="42" t="s">
        <v>661</v>
      </c>
      <c r="C27" s="43"/>
      <c r="D27" s="43"/>
      <c r="E27" s="43">
        <v>38.465899999999998</v>
      </c>
      <c r="F27" s="43">
        <v>11.461</v>
      </c>
      <c r="G27" s="43"/>
      <c r="H27" s="43"/>
      <c r="I27" s="43"/>
      <c r="J27" s="43"/>
      <c r="K27" s="43"/>
      <c r="L27" s="43">
        <v>27.831600000000002</v>
      </c>
      <c r="M27" s="43">
        <v>10.779500000000001</v>
      </c>
      <c r="N27" s="43">
        <v>13.55</v>
      </c>
      <c r="O27" s="43">
        <v>33.948</v>
      </c>
      <c r="P27" s="43"/>
      <c r="Q27" s="43"/>
      <c r="R27" s="43">
        <v>51.365000000000002</v>
      </c>
      <c r="S27" s="43"/>
      <c r="T27" s="43">
        <v>19.2928</v>
      </c>
      <c r="U27" s="43"/>
      <c r="V27" s="43">
        <v>1</v>
      </c>
      <c r="W27" s="43"/>
      <c r="X27" s="43"/>
      <c r="Y27" s="43"/>
      <c r="Z27" s="43">
        <v>2.4837699999999998</v>
      </c>
      <c r="AA27" s="43"/>
      <c r="AB27" s="43"/>
      <c r="AC27" s="43">
        <v>15.3</v>
      </c>
      <c r="AD27" s="43"/>
      <c r="AE27" s="43"/>
      <c r="AF27" s="43"/>
      <c r="AG27" s="43"/>
      <c r="AH27" s="43"/>
      <c r="AI27" s="43"/>
      <c r="AJ27" s="43">
        <v>4.1829499999999999</v>
      </c>
      <c r="AK27" s="43">
        <v>0</v>
      </c>
      <c r="AL27" s="43">
        <v>2.3574999999999999</v>
      </c>
      <c r="AM27" s="43">
        <v>47.866999999999997</v>
      </c>
      <c r="AN27" s="43">
        <v>125.69667</v>
      </c>
      <c r="AO27" s="43">
        <v>28.334769999999999</v>
      </c>
      <c r="AP27" s="43">
        <v>0.24</v>
      </c>
      <c r="AQ27" s="43">
        <v>162.39265</v>
      </c>
      <c r="AR27" s="43"/>
      <c r="AS27" s="43">
        <v>35.27272</v>
      </c>
      <c r="AT27" s="43">
        <v>35.014530000000001</v>
      </c>
      <c r="AU27" s="43"/>
      <c r="AV27" s="43">
        <v>193.8811</v>
      </c>
      <c r="AW27" s="43">
        <v>26.9709</v>
      </c>
      <c r="AX27" s="43"/>
      <c r="AY27" s="43">
        <v>0.2366</v>
      </c>
      <c r="AZ27" s="43"/>
      <c r="BA27" s="43">
        <v>2.2999999999999998</v>
      </c>
      <c r="BB27" s="43"/>
      <c r="BC27" s="43">
        <v>70.395079999999993</v>
      </c>
      <c r="BD27" s="43"/>
      <c r="BE27" s="43">
        <v>12</v>
      </c>
      <c r="BF27" s="43"/>
      <c r="BG27" s="43"/>
      <c r="BH27" s="43"/>
      <c r="BI27" s="43">
        <v>9.5134699999999999</v>
      </c>
      <c r="BJ27" s="43"/>
      <c r="BK27" s="43"/>
      <c r="BL27" s="43"/>
      <c r="BM27" s="43">
        <v>6.3209999999999997</v>
      </c>
      <c r="BN27" s="43">
        <v>53.697000000000003</v>
      </c>
      <c r="BO27" s="43">
        <v>1.74</v>
      </c>
      <c r="BP27" s="43">
        <v>135.11789999999999</v>
      </c>
      <c r="BQ27" s="43"/>
      <c r="BR27" s="43">
        <v>2.8275000000000001</v>
      </c>
      <c r="BS27" s="43">
        <v>127.47096999999999</v>
      </c>
      <c r="BT27" s="43">
        <v>13.064120000000001</v>
      </c>
      <c r="BU27" s="43"/>
      <c r="BV27" s="43"/>
      <c r="BW27" s="43">
        <v>4.0273599999999998</v>
      </c>
      <c r="BX27" s="43"/>
      <c r="BY27" s="43"/>
      <c r="BZ27" s="43">
        <v>87.363299999999995</v>
      </c>
      <c r="CA27" s="43">
        <v>25.266159999999999</v>
      </c>
      <c r="CB27" s="43">
        <v>0.80079999999999996</v>
      </c>
      <c r="CC27" s="43">
        <v>0.61699999999999999</v>
      </c>
      <c r="CD27" s="43">
        <v>20.112200000000001</v>
      </c>
      <c r="CE27" s="43">
        <v>467.45411000000001</v>
      </c>
      <c r="CF27" s="43">
        <v>10.6449</v>
      </c>
      <c r="CG27" s="43">
        <v>144.37270000000001</v>
      </c>
      <c r="CH27" s="43">
        <v>14.15568</v>
      </c>
      <c r="CI27" s="43"/>
      <c r="CJ27" s="43"/>
      <c r="CK27" s="43">
        <v>14.098100000000001</v>
      </c>
      <c r="CL27" s="43">
        <v>4.5721299999999996</v>
      </c>
      <c r="CM27" s="43"/>
      <c r="CN27" s="43"/>
      <c r="CO27" s="43">
        <v>13.96499</v>
      </c>
      <c r="CP27" s="43">
        <v>273.68</v>
      </c>
      <c r="CQ27" s="43"/>
      <c r="CR27" s="43">
        <v>39.850999999999999</v>
      </c>
      <c r="CS27" s="43"/>
      <c r="CT27" s="43">
        <v>18.39</v>
      </c>
    </row>
    <row r="28" spans="1:98" ht="15.6" x14ac:dyDescent="0.3">
      <c r="A28" s="1"/>
      <c r="B28" s="42" t="s">
        <v>662</v>
      </c>
      <c r="C28" s="43"/>
      <c r="D28" s="43"/>
      <c r="E28" s="43">
        <v>39.148800000000001</v>
      </c>
      <c r="F28" s="43">
        <v>12.000999999999999</v>
      </c>
      <c r="G28" s="43"/>
      <c r="H28" s="43"/>
      <c r="I28" s="43"/>
      <c r="J28" s="43"/>
      <c r="K28" s="43"/>
      <c r="L28" s="43">
        <v>28.4556</v>
      </c>
      <c r="M28" s="43">
        <v>9.3867999999999991</v>
      </c>
      <c r="N28" s="43">
        <v>13.62</v>
      </c>
      <c r="O28" s="43">
        <v>33.704000000000001</v>
      </c>
      <c r="P28" s="43"/>
      <c r="Q28" s="43"/>
      <c r="R28" s="43">
        <v>51.331000000000003</v>
      </c>
      <c r="S28" s="43"/>
      <c r="T28" s="43">
        <v>15.976100000000001</v>
      </c>
      <c r="U28" s="43"/>
      <c r="V28" s="43">
        <v>1</v>
      </c>
      <c r="W28" s="43"/>
      <c r="X28" s="43"/>
      <c r="Y28" s="43"/>
      <c r="Z28" s="43">
        <v>2.5072000000000001</v>
      </c>
      <c r="AA28" s="43"/>
      <c r="AB28" s="43"/>
      <c r="AC28" s="43">
        <v>14.81</v>
      </c>
      <c r="AD28" s="43"/>
      <c r="AE28" s="43"/>
      <c r="AF28" s="43"/>
      <c r="AG28" s="43"/>
      <c r="AH28" s="43"/>
      <c r="AI28" s="43"/>
      <c r="AJ28" s="43">
        <v>4.0119499999999997</v>
      </c>
      <c r="AK28" s="43">
        <v>0</v>
      </c>
      <c r="AL28" s="43">
        <v>2.9186999999999999</v>
      </c>
      <c r="AM28" s="43">
        <v>46.758600000000001</v>
      </c>
      <c r="AN28" s="43">
        <v>129.00277</v>
      </c>
      <c r="AO28" s="43">
        <v>28.328040000000001</v>
      </c>
      <c r="AP28" s="43">
        <v>0.57999999999999996</v>
      </c>
      <c r="AQ28" s="43">
        <v>164.46913000000001</v>
      </c>
      <c r="AR28" s="43"/>
      <c r="AS28" s="43">
        <v>35.228830000000002</v>
      </c>
      <c r="AT28" s="43">
        <v>33.877879999999998</v>
      </c>
      <c r="AU28" s="43"/>
      <c r="AV28" s="43">
        <v>193.68450000000001</v>
      </c>
      <c r="AW28" s="43">
        <v>28.6326</v>
      </c>
      <c r="AX28" s="43"/>
      <c r="AY28" s="43">
        <v>0.22434999999999999</v>
      </c>
      <c r="AZ28" s="43"/>
      <c r="BA28" s="43">
        <v>1.6</v>
      </c>
      <c r="BB28" s="43"/>
      <c r="BC28" s="43">
        <v>70.393990000000002</v>
      </c>
      <c r="BD28" s="43"/>
      <c r="BE28" s="43">
        <v>12</v>
      </c>
      <c r="BF28" s="43"/>
      <c r="BG28" s="43"/>
      <c r="BH28" s="43"/>
      <c r="BI28" s="43">
        <v>9.5882199999999997</v>
      </c>
      <c r="BJ28" s="43"/>
      <c r="BK28" s="43"/>
      <c r="BL28" s="43"/>
      <c r="BM28" s="43">
        <v>6.5119999999999996</v>
      </c>
      <c r="BN28" s="43">
        <v>54.587000000000003</v>
      </c>
      <c r="BO28" s="43">
        <v>1.82</v>
      </c>
      <c r="BP28" s="43">
        <v>135.39734999999999</v>
      </c>
      <c r="BQ28" s="43"/>
      <c r="BR28" s="43">
        <v>2.8710800000000001</v>
      </c>
      <c r="BS28" s="43">
        <v>129.45014</v>
      </c>
      <c r="BT28" s="43">
        <v>13.147030000000001</v>
      </c>
      <c r="BU28" s="43"/>
      <c r="BV28" s="43"/>
      <c r="BW28" s="43">
        <v>3.7307000000000001</v>
      </c>
      <c r="BX28" s="43"/>
      <c r="BY28" s="43"/>
      <c r="BZ28" s="43">
        <v>88.370599999999996</v>
      </c>
      <c r="CA28" s="43">
        <v>25.187729999999998</v>
      </c>
      <c r="CB28" s="43">
        <v>1.1426000000000001</v>
      </c>
      <c r="CC28" s="43">
        <v>0.64500000000000002</v>
      </c>
      <c r="CD28" s="43">
        <v>20.79007</v>
      </c>
      <c r="CE28" s="43">
        <v>468.01602000000003</v>
      </c>
      <c r="CF28" s="43">
        <v>10.7036</v>
      </c>
      <c r="CG28" s="43">
        <v>148.9024</v>
      </c>
      <c r="CH28" s="43">
        <v>9.8330900000000003</v>
      </c>
      <c r="CI28" s="43"/>
      <c r="CJ28" s="43"/>
      <c r="CK28" s="43">
        <v>14.1518</v>
      </c>
      <c r="CL28" s="43">
        <v>4.5425899999999997</v>
      </c>
      <c r="CM28" s="43"/>
      <c r="CN28" s="43"/>
      <c r="CO28" s="43">
        <v>14.58183</v>
      </c>
      <c r="CP28" s="43">
        <v>285.24</v>
      </c>
      <c r="CQ28" s="43"/>
      <c r="CR28" s="43">
        <v>40.161999999999999</v>
      </c>
      <c r="CS28" s="43"/>
      <c r="CT28" s="43">
        <v>17.952999999999999</v>
      </c>
    </row>
    <row r="29" spans="1:98" ht="15.6" x14ac:dyDescent="0.3">
      <c r="A29" s="1"/>
      <c r="B29" s="42" t="s">
        <v>663</v>
      </c>
      <c r="C29" s="43"/>
      <c r="D29" s="43"/>
      <c r="E29" s="43">
        <v>34.920400000000001</v>
      </c>
      <c r="F29" s="43">
        <v>11.913</v>
      </c>
      <c r="G29" s="43"/>
      <c r="H29" s="43"/>
      <c r="I29" s="43"/>
      <c r="J29" s="43"/>
      <c r="K29" s="43"/>
      <c r="L29" s="43">
        <v>28.135999999999999</v>
      </c>
      <c r="M29" s="43">
        <v>8.7120999999999995</v>
      </c>
      <c r="N29" s="43">
        <v>13.63</v>
      </c>
      <c r="O29" s="43">
        <v>34.207999999999998</v>
      </c>
      <c r="P29" s="43"/>
      <c r="Q29" s="43"/>
      <c r="R29" s="43">
        <v>50.798000000000002</v>
      </c>
      <c r="S29" s="43"/>
      <c r="T29" s="43">
        <v>15.636200000000001</v>
      </c>
      <c r="U29" s="43"/>
      <c r="V29" s="43">
        <v>1</v>
      </c>
      <c r="W29" s="43"/>
      <c r="X29" s="43"/>
      <c r="Y29" s="43"/>
      <c r="Z29" s="43">
        <v>2.5720000000000001</v>
      </c>
      <c r="AA29" s="43"/>
      <c r="AB29" s="43"/>
      <c r="AC29" s="43">
        <v>14.05</v>
      </c>
      <c r="AD29" s="43"/>
      <c r="AE29" s="43"/>
      <c r="AF29" s="43"/>
      <c r="AG29" s="43"/>
      <c r="AH29" s="43"/>
      <c r="AI29" s="43"/>
      <c r="AJ29" s="43">
        <v>4.3253700000000004</v>
      </c>
      <c r="AK29" s="43">
        <v>0</v>
      </c>
      <c r="AL29" s="43">
        <v>3.4544999999999999</v>
      </c>
      <c r="AM29" s="43">
        <v>45.397599999999997</v>
      </c>
      <c r="AN29" s="43">
        <v>127.37926</v>
      </c>
      <c r="AO29" s="43">
        <v>28.632770000000001</v>
      </c>
      <c r="AP29" s="43">
        <v>1</v>
      </c>
      <c r="AQ29" s="43">
        <v>164.28815</v>
      </c>
      <c r="AR29" s="43"/>
      <c r="AS29" s="43">
        <v>36.049079999999996</v>
      </c>
      <c r="AT29" s="43">
        <v>33.583869999999997</v>
      </c>
      <c r="AU29" s="43"/>
      <c r="AV29" s="43">
        <v>193.99270000000001</v>
      </c>
      <c r="AW29" s="43">
        <v>29.168800000000001</v>
      </c>
      <c r="AX29" s="43"/>
      <c r="AY29" s="43">
        <v>0.29150999999999999</v>
      </c>
      <c r="AZ29" s="43"/>
      <c r="BA29" s="43">
        <v>1.6</v>
      </c>
      <c r="BB29" s="43"/>
      <c r="BC29" s="43">
        <v>69.812700000000007</v>
      </c>
      <c r="BD29" s="43"/>
      <c r="BE29" s="43">
        <v>12</v>
      </c>
      <c r="BF29" s="43"/>
      <c r="BG29" s="43"/>
      <c r="BH29" s="43"/>
      <c r="BI29" s="43">
        <v>9.7249199999999991</v>
      </c>
      <c r="BJ29" s="43"/>
      <c r="BK29" s="43"/>
      <c r="BL29" s="43"/>
      <c r="BM29" s="43">
        <v>6.7409999999999997</v>
      </c>
      <c r="BN29" s="43">
        <v>55.134999999999998</v>
      </c>
      <c r="BO29" s="43">
        <v>1.82</v>
      </c>
      <c r="BP29" s="43">
        <v>140.98752999999999</v>
      </c>
      <c r="BQ29" s="43"/>
      <c r="BR29" s="43">
        <v>2.9755500000000001</v>
      </c>
      <c r="BS29" s="43">
        <v>127.32084</v>
      </c>
      <c r="BT29" s="43">
        <v>12.71246</v>
      </c>
      <c r="BU29" s="43"/>
      <c r="BV29" s="43"/>
      <c r="BW29" s="43">
        <v>3.87202</v>
      </c>
      <c r="BX29" s="43"/>
      <c r="BY29" s="43"/>
      <c r="BZ29" s="43">
        <v>89.811199999999999</v>
      </c>
      <c r="CA29" s="43">
        <v>25.14442</v>
      </c>
      <c r="CB29" s="43">
        <v>1.3355999999999999</v>
      </c>
      <c r="CC29" s="43">
        <v>0.65500000000000003</v>
      </c>
      <c r="CD29" s="43">
        <v>21.5566</v>
      </c>
      <c r="CE29" s="43">
        <v>461.94659000000001</v>
      </c>
      <c r="CF29" s="43">
        <v>10.7469</v>
      </c>
      <c r="CG29" s="43">
        <v>146.22110000000001</v>
      </c>
      <c r="CH29" s="43">
        <v>12.965999999999999</v>
      </c>
      <c r="CI29" s="43"/>
      <c r="CJ29" s="43"/>
      <c r="CK29" s="43">
        <v>13.0586</v>
      </c>
      <c r="CL29" s="43">
        <v>4.4186300000000003</v>
      </c>
      <c r="CM29" s="43"/>
      <c r="CN29" s="43"/>
      <c r="CO29" s="43">
        <v>16.23076</v>
      </c>
      <c r="CP29" s="43">
        <v>284.45</v>
      </c>
      <c r="CQ29" s="43"/>
      <c r="CR29" s="43">
        <v>39.796999999999997</v>
      </c>
      <c r="CS29" s="43"/>
      <c r="CT29" s="43">
        <v>17.72</v>
      </c>
    </row>
    <row r="30" spans="1:98" ht="15.6" x14ac:dyDescent="0.3">
      <c r="A30" s="1"/>
      <c r="B30" s="42" t="s">
        <v>664</v>
      </c>
      <c r="C30" s="43"/>
      <c r="D30" s="43"/>
      <c r="E30" s="43">
        <v>39.030700000000003</v>
      </c>
      <c r="F30" s="43">
        <v>11.11</v>
      </c>
      <c r="G30" s="43"/>
      <c r="H30" s="43"/>
      <c r="I30" s="43"/>
      <c r="J30" s="43"/>
      <c r="K30" s="43"/>
      <c r="L30" s="43">
        <v>27.847799999999999</v>
      </c>
      <c r="M30" s="43">
        <v>8.7536000000000005</v>
      </c>
      <c r="N30" s="43">
        <v>13.18</v>
      </c>
      <c r="O30" s="43">
        <v>34.07</v>
      </c>
      <c r="P30" s="43"/>
      <c r="Q30" s="43"/>
      <c r="R30" s="43">
        <v>50.835000000000001</v>
      </c>
      <c r="S30" s="43"/>
      <c r="T30" s="43">
        <v>15.4061</v>
      </c>
      <c r="U30" s="43"/>
      <c r="V30" s="43">
        <v>0.9</v>
      </c>
      <c r="W30" s="43"/>
      <c r="X30" s="43"/>
      <c r="Y30" s="43"/>
      <c r="Z30" s="43">
        <v>2.5948000000000002</v>
      </c>
      <c r="AA30" s="43"/>
      <c r="AB30" s="43"/>
      <c r="AC30" s="43">
        <v>15.25</v>
      </c>
      <c r="AD30" s="43"/>
      <c r="AE30" s="43"/>
      <c r="AF30" s="43"/>
      <c r="AG30" s="43"/>
      <c r="AH30" s="43"/>
      <c r="AI30" s="43"/>
      <c r="AJ30" s="43">
        <v>4.6141800000000002</v>
      </c>
      <c r="AK30" s="43">
        <v>0</v>
      </c>
      <c r="AL30" s="43">
        <v>3.7494999999999998</v>
      </c>
      <c r="AM30" s="43">
        <v>45.697600000000001</v>
      </c>
      <c r="AN30" s="43">
        <v>127.94275</v>
      </c>
      <c r="AO30" s="43">
        <v>28.123640000000002</v>
      </c>
      <c r="AP30" s="43">
        <v>0.9</v>
      </c>
      <c r="AQ30" s="43">
        <v>162.35445000000001</v>
      </c>
      <c r="AR30" s="43"/>
      <c r="AS30" s="43">
        <v>36.870199999999997</v>
      </c>
      <c r="AT30" s="43">
        <v>33.53396</v>
      </c>
      <c r="AU30" s="43"/>
      <c r="AV30" s="43">
        <v>193.1403</v>
      </c>
      <c r="AW30" s="43">
        <v>29.048400000000001</v>
      </c>
      <c r="AX30" s="43"/>
      <c r="AY30" s="43">
        <v>0.13671</v>
      </c>
      <c r="AZ30" s="43"/>
      <c r="BA30" s="43">
        <v>1.9</v>
      </c>
      <c r="BB30" s="43"/>
      <c r="BC30" s="43">
        <v>69.889979999999994</v>
      </c>
      <c r="BD30" s="43"/>
      <c r="BE30" s="43">
        <v>12</v>
      </c>
      <c r="BF30" s="43"/>
      <c r="BG30" s="43"/>
      <c r="BH30" s="43"/>
      <c r="BI30" s="43">
        <v>9.6840299999999999</v>
      </c>
      <c r="BJ30" s="43"/>
      <c r="BK30" s="43"/>
      <c r="BL30" s="43"/>
      <c r="BM30" s="43">
        <v>6.5209999999999999</v>
      </c>
      <c r="BN30" s="43">
        <v>56.140999999999998</v>
      </c>
      <c r="BO30" s="43">
        <v>1.71</v>
      </c>
      <c r="BP30" s="43">
        <v>137.94181</v>
      </c>
      <c r="BQ30" s="43"/>
      <c r="BR30" s="43">
        <v>3.51302</v>
      </c>
      <c r="BS30" s="43">
        <v>125.49965</v>
      </c>
      <c r="BT30" s="43">
        <v>12.08872</v>
      </c>
      <c r="BU30" s="43"/>
      <c r="BV30" s="43"/>
      <c r="BW30" s="43">
        <v>3.9659300000000002</v>
      </c>
      <c r="BX30" s="43"/>
      <c r="BY30" s="43"/>
      <c r="BZ30" s="43">
        <v>90.295100000000005</v>
      </c>
      <c r="CA30" s="43">
        <v>25.135899999999999</v>
      </c>
      <c r="CB30" s="43">
        <v>1.4155</v>
      </c>
      <c r="CC30" s="43">
        <v>0.61599999999999999</v>
      </c>
      <c r="CD30" s="43">
        <v>22.188739999999999</v>
      </c>
      <c r="CE30" s="43">
        <v>469.81790999999998</v>
      </c>
      <c r="CF30" s="43">
        <v>10.8642</v>
      </c>
      <c r="CG30" s="43">
        <v>145.76339999999999</v>
      </c>
      <c r="CH30" s="43">
        <v>13.39184</v>
      </c>
      <c r="CI30" s="43"/>
      <c r="CJ30" s="43"/>
      <c r="CK30" s="43">
        <v>11.7479</v>
      </c>
      <c r="CL30" s="43">
        <v>4.8374199999999998</v>
      </c>
      <c r="CM30" s="43"/>
      <c r="CN30" s="43"/>
      <c r="CO30" s="43">
        <v>16.589880000000001</v>
      </c>
      <c r="CP30" s="43">
        <v>282.32</v>
      </c>
      <c r="CQ30" s="43"/>
      <c r="CR30" s="43">
        <v>40.228000000000002</v>
      </c>
      <c r="CS30" s="43"/>
      <c r="CT30" s="43">
        <v>17.64</v>
      </c>
    </row>
    <row r="31" spans="1:98" ht="15.6" x14ac:dyDescent="0.3">
      <c r="A31" s="1"/>
      <c r="B31" s="42" t="s">
        <v>665</v>
      </c>
      <c r="C31" s="43"/>
      <c r="D31" s="43"/>
      <c r="E31" s="43">
        <v>36.617899999999999</v>
      </c>
      <c r="F31" s="43">
        <v>10.662000000000001</v>
      </c>
      <c r="G31" s="43"/>
      <c r="H31" s="43"/>
      <c r="I31" s="43"/>
      <c r="J31" s="43"/>
      <c r="K31" s="43"/>
      <c r="L31" s="43">
        <v>27.582899999999999</v>
      </c>
      <c r="M31" s="43">
        <v>8.9326000000000008</v>
      </c>
      <c r="N31" s="43">
        <v>12.55</v>
      </c>
      <c r="O31" s="43">
        <v>35.015999999999998</v>
      </c>
      <c r="P31" s="43"/>
      <c r="Q31" s="43"/>
      <c r="R31" s="43">
        <v>50.39</v>
      </c>
      <c r="S31" s="43"/>
      <c r="T31" s="43">
        <v>12.3765</v>
      </c>
      <c r="U31" s="43"/>
      <c r="V31" s="43">
        <v>0.9</v>
      </c>
      <c r="W31" s="43"/>
      <c r="X31" s="43"/>
      <c r="Y31" s="43"/>
      <c r="Z31" s="43">
        <v>2.4426199999999998</v>
      </c>
      <c r="AA31" s="43"/>
      <c r="AB31" s="43"/>
      <c r="AC31" s="43">
        <v>15.74</v>
      </c>
      <c r="AD31" s="43"/>
      <c r="AE31" s="43"/>
      <c r="AF31" s="43"/>
      <c r="AG31" s="43"/>
      <c r="AH31" s="43"/>
      <c r="AI31" s="43"/>
      <c r="AJ31" s="43">
        <v>4.59483</v>
      </c>
      <c r="AK31" s="43">
        <v>0</v>
      </c>
      <c r="AL31" s="43">
        <v>3.9599000000000002</v>
      </c>
      <c r="AM31" s="43">
        <v>45.64</v>
      </c>
      <c r="AN31" s="43">
        <v>125.10798</v>
      </c>
      <c r="AO31" s="43">
        <v>27.425080000000001</v>
      </c>
      <c r="AP31" s="43">
        <v>0.73</v>
      </c>
      <c r="AQ31" s="43">
        <v>160.79665</v>
      </c>
      <c r="AR31" s="43"/>
      <c r="AS31" s="43">
        <v>36.407829999999997</v>
      </c>
      <c r="AT31" s="43">
        <v>33.508159999999997</v>
      </c>
      <c r="AU31" s="43"/>
      <c r="AV31" s="43">
        <v>192.25620000000001</v>
      </c>
      <c r="AW31" s="43">
        <v>28.858899999999998</v>
      </c>
      <c r="AX31" s="43"/>
      <c r="AY31" s="43">
        <v>0.31447999999999998</v>
      </c>
      <c r="AZ31" s="43"/>
      <c r="BA31" s="43">
        <v>2.2999999999999998</v>
      </c>
      <c r="BB31" s="43"/>
      <c r="BC31" s="43">
        <v>69.982740000000007</v>
      </c>
      <c r="BD31" s="43"/>
      <c r="BE31" s="43">
        <v>12</v>
      </c>
      <c r="BF31" s="43"/>
      <c r="BG31" s="43"/>
      <c r="BH31" s="43"/>
      <c r="BI31" s="43">
        <v>9.8188399999999998</v>
      </c>
      <c r="BJ31" s="43"/>
      <c r="BK31" s="43"/>
      <c r="BL31" s="43"/>
      <c r="BM31" s="43">
        <v>6.3209999999999997</v>
      </c>
      <c r="BN31" s="43">
        <v>55.884</v>
      </c>
      <c r="BO31" s="43">
        <v>1.76</v>
      </c>
      <c r="BP31" s="43">
        <v>138.23882</v>
      </c>
      <c r="BQ31" s="43"/>
      <c r="BR31" s="43">
        <v>3.4300700000000002</v>
      </c>
      <c r="BS31" s="43">
        <v>127.75766</v>
      </c>
      <c r="BT31" s="43">
        <v>12.059469999999999</v>
      </c>
      <c r="BU31" s="43"/>
      <c r="BV31" s="43"/>
      <c r="BW31" s="43">
        <v>3.9659300000000002</v>
      </c>
      <c r="BX31" s="43"/>
      <c r="BY31" s="43"/>
      <c r="BZ31" s="43">
        <v>89.880600000000001</v>
      </c>
      <c r="CA31" s="43">
        <v>25.162600000000001</v>
      </c>
      <c r="CB31" s="43">
        <v>1.4253</v>
      </c>
      <c r="CC31" s="43">
        <v>0.65200000000000002</v>
      </c>
      <c r="CD31" s="43">
        <v>21.380520000000001</v>
      </c>
      <c r="CE31" s="43">
        <v>460.05659000000003</v>
      </c>
      <c r="CF31" s="43">
        <v>10.662599999999999</v>
      </c>
      <c r="CG31" s="43">
        <v>145.7038</v>
      </c>
      <c r="CH31" s="43">
        <v>13.26878</v>
      </c>
      <c r="CI31" s="43"/>
      <c r="CJ31" s="43"/>
      <c r="CK31" s="43">
        <v>11.2254</v>
      </c>
      <c r="CL31" s="43">
        <v>4.7840600000000002</v>
      </c>
      <c r="CM31" s="43"/>
      <c r="CN31" s="43"/>
      <c r="CO31" s="43">
        <v>16.023869999999999</v>
      </c>
      <c r="CP31" s="43">
        <v>283.79000000000002</v>
      </c>
      <c r="CQ31" s="43"/>
      <c r="CR31" s="43">
        <v>39.417000000000002</v>
      </c>
      <c r="CS31" s="43"/>
      <c r="CT31" s="43">
        <v>17.661999999999999</v>
      </c>
    </row>
    <row r="32" spans="1:98" ht="15.6" x14ac:dyDescent="0.3">
      <c r="A32" s="1"/>
      <c r="B32" s="42" t="s">
        <v>666</v>
      </c>
      <c r="C32" s="43"/>
      <c r="D32" s="43"/>
      <c r="E32" s="43">
        <v>37.130699999999997</v>
      </c>
      <c r="F32" s="43">
        <v>10.255000000000001</v>
      </c>
      <c r="G32" s="43"/>
      <c r="H32" s="43"/>
      <c r="I32" s="43"/>
      <c r="J32" s="43"/>
      <c r="K32" s="43"/>
      <c r="L32" s="43">
        <v>27.3353</v>
      </c>
      <c r="M32" s="43">
        <v>10.0982</v>
      </c>
      <c r="N32" s="43">
        <v>13.09</v>
      </c>
      <c r="O32" s="43">
        <v>34.85</v>
      </c>
      <c r="P32" s="43"/>
      <c r="Q32" s="43"/>
      <c r="R32" s="43">
        <v>50.518000000000001</v>
      </c>
      <c r="S32" s="43"/>
      <c r="T32" s="43">
        <v>16.294499999999999</v>
      </c>
      <c r="U32" s="43"/>
      <c r="V32" s="43">
        <v>0.9</v>
      </c>
      <c r="W32" s="43"/>
      <c r="X32" s="43"/>
      <c r="Y32" s="43"/>
      <c r="Z32" s="43">
        <v>2.6520899999999998</v>
      </c>
      <c r="AA32" s="43"/>
      <c r="AB32" s="43"/>
      <c r="AC32" s="43">
        <v>16.52</v>
      </c>
      <c r="AD32" s="43"/>
      <c r="AE32" s="43"/>
      <c r="AF32" s="43"/>
      <c r="AG32" s="43"/>
      <c r="AH32" s="43"/>
      <c r="AI32" s="43"/>
      <c r="AJ32" s="43">
        <v>4.63246</v>
      </c>
      <c r="AK32" s="43">
        <v>0</v>
      </c>
      <c r="AL32" s="43">
        <v>4.0058999999999996</v>
      </c>
      <c r="AM32" s="43">
        <v>45.887</v>
      </c>
      <c r="AN32" s="43">
        <v>121.49583</v>
      </c>
      <c r="AO32" s="43">
        <v>27.272220000000001</v>
      </c>
      <c r="AP32" s="43">
        <v>0.78</v>
      </c>
      <c r="AQ32" s="43">
        <v>163.09895</v>
      </c>
      <c r="AR32" s="43"/>
      <c r="AS32" s="43">
        <v>35.684829999999998</v>
      </c>
      <c r="AT32" s="43">
        <v>33.276519999999998</v>
      </c>
      <c r="AU32" s="43"/>
      <c r="AV32" s="43">
        <v>192.13329999999999</v>
      </c>
      <c r="AW32" s="43">
        <v>28.632300000000001</v>
      </c>
      <c r="AX32" s="43"/>
      <c r="AY32" s="43">
        <v>0.31056</v>
      </c>
      <c r="AZ32" s="43"/>
      <c r="BA32" s="43">
        <v>2.4</v>
      </c>
      <c r="BB32" s="43"/>
      <c r="BC32" s="43">
        <v>69.909229999999994</v>
      </c>
      <c r="BD32" s="43"/>
      <c r="BE32" s="43">
        <v>12</v>
      </c>
      <c r="BF32" s="43"/>
      <c r="BG32" s="43"/>
      <c r="BH32" s="43"/>
      <c r="BI32" s="43">
        <v>9.7885399999999994</v>
      </c>
      <c r="BJ32" s="43"/>
      <c r="BK32" s="43"/>
      <c r="BL32" s="43"/>
      <c r="BM32" s="43">
        <v>6.3209999999999997</v>
      </c>
      <c r="BN32" s="43">
        <v>55.137</v>
      </c>
      <c r="BO32" s="43">
        <v>1.6</v>
      </c>
      <c r="BP32" s="43">
        <v>141.13015999999999</v>
      </c>
      <c r="BQ32" s="43"/>
      <c r="BR32" s="43">
        <v>3.2980200000000002</v>
      </c>
      <c r="BS32" s="43">
        <v>127.58041</v>
      </c>
      <c r="BT32" s="43">
        <v>11.704660000000001</v>
      </c>
      <c r="BU32" s="43"/>
      <c r="BV32" s="43"/>
      <c r="BW32" s="43">
        <v>3.87202</v>
      </c>
      <c r="BX32" s="43"/>
      <c r="BY32" s="43"/>
      <c r="BZ32" s="43">
        <v>89.610799999999998</v>
      </c>
      <c r="CA32" s="43">
        <v>25.196650000000002</v>
      </c>
      <c r="CB32" s="43">
        <v>1.4083000000000001</v>
      </c>
      <c r="CC32" s="43">
        <v>0.63900000000000001</v>
      </c>
      <c r="CD32" s="43">
        <v>20.16245</v>
      </c>
      <c r="CE32" s="43">
        <v>458.75745000000001</v>
      </c>
      <c r="CF32" s="43">
        <v>10.567399999999999</v>
      </c>
      <c r="CG32" s="43">
        <v>149.56059999999999</v>
      </c>
      <c r="CH32" s="43">
        <v>13.17952</v>
      </c>
      <c r="CI32" s="43"/>
      <c r="CJ32" s="43"/>
      <c r="CK32" s="43">
        <v>12.2662</v>
      </c>
      <c r="CL32" s="43">
        <v>4.4508299999999998</v>
      </c>
      <c r="CM32" s="43"/>
      <c r="CN32" s="43"/>
      <c r="CO32" s="43">
        <v>14.702019999999999</v>
      </c>
      <c r="CP32" s="43">
        <v>285.22000000000003</v>
      </c>
      <c r="CQ32" s="43"/>
      <c r="CR32" s="43">
        <v>39.299999999999997</v>
      </c>
      <c r="CS32" s="43"/>
      <c r="CT32" s="43">
        <v>17.463999999999999</v>
      </c>
    </row>
    <row r="33" spans="1:98" ht="15.6" x14ac:dyDescent="0.3">
      <c r="A33" s="1"/>
      <c r="B33" s="42" t="s">
        <v>667</v>
      </c>
      <c r="C33" s="43"/>
      <c r="D33" s="43"/>
      <c r="E33" s="43">
        <v>40.35</v>
      </c>
      <c r="F33" s="43">
        <v>10.961</v>
      </c>
      <c r="G33" s="43"/>
      <c r="H33" s="43"/>
      <c r="I33" s="43"/>
      <c r="J33" s="43"/>
      <c r="K33" s="43"/>
      <c r="L33" s="43">
        <v>27.2407</v>
      </c>
      <c r="M33" s="43">
        <v>12.853</v>
      </c>
      <c r="N33" s="43">
        <v>13.53</v>
      </c>
      <c r="O33" s="43">
        <v>35.414000000000001</v>
      </c>
      <c r="P33" s="43"/>
      <c r="Q33" s="43"/>
      <c r="R33" s="43">
        <v>50.430999999999997</v>
      </c>
      <c r="S33" s="43"/>
      <c r="T33" s="43">
        <v>17.4312</v>
      </c>
      <c r="U33" s="43"/>
      <c r="V33" s="43">
        <v>0.9</v>
      </c>
      <c r="W33" s="43"/>
      <c r="X33" s="43"/>
      <c r="Y33" s="43"/>
      <c r="Z33" s="43">
        <v>2.7525499999999998</v>
      </c>
      <c r="AA33" s="43"/>
      <c r="AB33" s="43"/>
      <c r="AC33" s="43">
        <v>16.690000000000001</v>
      </c>
      <c r="AD33" s="43"/>
      <c r="AE33" s="43"/>
      <c r="AF33" s="43"/>
      <c r="AG33" s="43"/>
      <c r="AH33" s="43"/>
      <c r="AI33" s="43"/>
      <c r="AJ33" s="43">
        <v>4.6611399999999996</v>
      </c>
      <c r="AK33" s="43">
        <v>0</v>
      </c>
      <c r="AL33" s="43">
        <v>4.0157999999999996</v>
      </c>
      <c r="AM33" s="43">
        <v>46.3367</v>
      </c>
      <c r="AN33" s="43">
        <v>123.13594000000001</v>
      </c>
      <c r="AO33" s="43">
        <v>27.214189999999999</v>
      </c>
      <c r="AP33" s="43">
        <v>0.64</v>
      </c>
      <c r="AQ33" s="43">
        <v>164.37067999999999</v>
      </c>
      <c r="AR33" s="43"/>
      <c r="AS33" s="43">
        <v>35.878619999999998</v>
      </c>
      <c r="AT33" s="43">
        <v>32.88879</v>
      </c>
      <c r="AU33" s="43"/>
      <c r="AV33" s="43">
        <v>192.79509999999999</v>
      </c>
      <c r="AW33" s="43">
        <v>28.0946</v>
      </c>
      <c r="AX33" s="43"/>
      <c r="AY33" s="43">
        <v>0.32763999999999999</v>
      </c>
      <c r="AZ33" s="43"/>
      <c r="BA33" s="43">
        <v>2.2999999999999998</v>
      </c>
      <c r="BB33" s="43"/>
      <c r="BC33" s="43">
        <v>70.220650000000006</v>
      </c>
      <c r="BD33" s="43"/>
      <c r="BE33" s="43">
        <v>12</v>
      </c>
      <c r="BF33" s="43"/>
      <c r="BG33" s="43"/>
      <c r="BH33" s="43"/>
      <c r="BI33" s="43">
        <v>9.7281999999999993</v>
      </c>
      <c r="BJ33" s="43"/>
      <c r="BK33" s="43"/>
      <c r="BL33" s="43"/>
      <c r="BM33" s="43">
        <v>6.5119999999999996</v>
      </c>
      <c r="BN33" s="43">
        <v>60.081000000000003</v>
      </c>
      <c r="BO33" s="43">
        <v>1.61</v>
      </c>
      <c r="BP33" s="43">
        <v>140.30116000000001</v>
      </c>
      <c r="BQ33" s="43"/>
      <c r="BR33" s="43">
        <v>3.2330000000000001</v>
      </c>
      <c r="BS33" s="43">
        <v>125.25499000000001</v>
      </c>
      <c r="BT33" s="43">
        <v>11.510479999999999</v>
      </c>
      <c r="BU33" s="43"/>
      <c r="BV33" s="43"/>
      <c r="BW33" s="43">
        <v>4.0072999999999999</v>
      </c>
      <c r="BX33" s="43"/>
      <c r="BY33" s="43"/>
      <c r="BZ33" s="43">
        <v>91.074100000000001</v>
      </c>
      <c r="CA33" s="43">
        <v>25.31475</v>
      </c>
      <c r="CB33" s="43">
        <v>1.3776999999999999</v>
      </c>
      <c r="CC33" s="43">
        <v>0.64900000000000002</v>
      </c>
      <c r="CD33" s="43">
        <v>19.470800000000001</v>
      </c>
      <c r="CE33" s="43">
        <v>464.57664999999997</v>
      </c>
      <c r="CF33" s="43">
        <v>10.5022</v>
      </c>
      <c r="CG33" s="43">
        <v>147.5256</v>
      </c>
      <c r="CH33" s="43">
        <v>13.10571</v>
      </c>
      <c r="CI33" s="43"/>
      <c r="CJ33" s="43"/>
      <c r="CK33" s="43">
        <v>13.3714</v>
      </c>
      <c r="CL33" s="43">
        <v>4.4650800000000004</v>
      </c>
      <c r="CM33" s="43"/>
      <c r="CN33" s="43"/>
      <c r="CO33" s="43">
        <v>14.56428</v>
      </c>
      <c r="CP33" s="43">
        <v>281.38</v>
      </c>
      <c r="CQ33" s="43"/>
      <c r="CR33" s="43">
        <v>39.470999999999997</v>
      </c>
      <c r="CS33" s="43"/>
      <c r="CT33" s="43">
        <v>17.303999999999998</v>
      </c>
    </row>
    <row r="34" spans="1:98" ht="15.6" x14ac:dyDescent="0.3">
      <c r="A34" s="1"/>
      <c r="B34" s="42" t="s">
        <v>668</v>
      </c>
      <c r="C34" s="43"/>
      <c r="D34" s="43"/>
      <c r="E34" s="43">
        <v>40.965200000000003</v>
      </c>
      <c r="F34" s="43">
        <v>11.76</v>
      </c>
      <c r="G34" s="43"/>
      <c r="H34" s="43"/>
      <c r="I34" s="43"/>
      <c r="J34" s="43"/>
      <c r="K34" s="43"/>
      <c r="L34" s="43">
        <v>27.331900000000001</v>
      </c>
      <c r="M34" s="43">
        <v>13.5428</v>
      </c>
      <c r="N34" s="43">
        <v>13.82</v>
      </c>
      <c r="O34" s="43">
        <v>34.723999999999997</v>
      </c>
      <c r="P34" s="43"/>
      <c r="Q34" s="43"/>
      <c r="R34" s="43">
        <v>50.783000000000001</v>
      </c>
      <c r="S34" s="43"/>
      <c r="T34" s="43">
        <v>17.4148</v>
      </c>
      <c r="U34" s="43"/>
      <c r="V34" s="43">
        <v>0.9</v>
      </c>
      <c r="W34" s="43"/>
      <c r="X34" s="43"/>
      <c r="Y34" s="43"/>
      <c r="Z34" s="43">
        <v>2.6973699999999998</v>
      </c>
      <c r="AA34" s="43"/>
      <c r="AB34" s="43"/>
      <c r="AC34" s="43">
        <v>16.82</v>
      </c>
      <c r="AD34" s="43"/>
      <c r="AE34" s="43"/>
      <c r="AF34" s="43"/>
      <c r="AG34" s="43"/>
      <c r="AH34" s="43"/>
      <c r="AI34" s="43"/>
      <c r="AJ34" s="43">
        <v>5.46631</v>
      </c>
      <c r="AK34" s="43">
        <v>0</v>
      </c>
      <c r="AL34" s="43">
        <v>4.0486000000000004</v>
      </c>
      <c r="AM34" s="43">
        <v>45.961199999999998</v>
      </c>
      <c r="AN34" s="43">
        <v>123.13957000000001</v>
      </c>
      <c r="AO34" s="43">
        <v>27.706040000000002</v>
      </c>
      <c r="AP34" s="43">
        <v>0.45</v>
      </c>
      <c r="AQ34" s="43">
        <v>163.95096000000001</v>
      </c>
      <c r="AR34" s="43"/>
      <c r="AS34" s="43">
        <v>35.585880000000003</v>
      </c>
      <c r="AT34" s="43">
        <v>33.03096</v>
      </c>
      <c r="AU34" s="43"/>
      <c r="AV34" s="43">
        <v>193.93899999999999</v>
      </c>
      <c r="AW34" s="43">
        <v>28.270199999999999</v>
      </c>
      <c r="AX34" s="43"/>
      <c r="AY34" s="43">
        <v>0.40190999999999999</v>
      </c>
      <c r="AZ34" s="43"/>
      <c r="BA34" s="43">
        <v>2.2999999999999998</v>
      </c>
      <c r="BB34" s="43"/>
      <c r="BC34" s="43">
        <v>70.225549999999998</v>
      </c>
      <c r="BD34" s="43"/>
      <c r="BE34" s="43">
        <v>12</v>
      </c>
      <c r="BF34" s="43"/>
      <c r="BG34" s="43"/>
      <c r="BH34" s="43"/>
      <c r="BI34" s="43">
        <v>9.8135399999999997</v>
      </c>
      <c r="BJ34" s="43"/>
      <c r="BK34" s="43"/>
      <c r="BL34" s="43"/>
      <c r="BM34" s="43">
        <v>6.7409999999999997</v>
      </c>
      <c r="BN34" s="43">
        <v>64.501000000000005</v>
      </c>
      <c r="BO34" s="43">
        <v>1.5</v>
      </c>
      <c r="BP34" s="43">
        <v>140.49781999999999</v>
      </c>
      <c r="BQ34" s="43"/>
      <c r="BR34" s="43">
        <v>3.31386</v>
      </c>
      <c r="BS34" s="43">
        <v>125.32786</v>
      </c>
      <c r="BT34" s="43">
        <v>11.00433</v>
      </c>
      <c r="BU34" s="43"/>
      <c r="BV34" s="43"/>
      <c r="BW34" s="43">
        <v>3.7307000000000001</v>
      </c>
      <c r="BX34" s="43"/>
      <c r="BY34" s="43"/>
      <c r="BZ34" s="43">
        <v>90.665400000000005</v>
      </c>
      <c r="CA34" s="43">
        <v>25.277519999999999</v>
      </c>
      <c r="CB34" s="43">
        <v>1.3911</v>
      </c>
      <c r="CC34" s="43">
        <v>0.64300000000000002</v>
      </c>
      <c r="CD34" s="43">
        <v>19.819030000000001</v>
      </c>
      <c r="CE34" s="43">
        <v>459.18063999999998</v>
      </c>
      <c r="CF34" s="43">
        <v>10.543900000000001</v>
      </c>
      <c r="CG34" s="43">
        <v>142.26840000000001</v>
      </c>
      <c r="CH34" s="43">
        <v>13.14193</v>
      </c>
      <c r="CI34" s="43"/>
      <c r="CJ34" s="43"/>
      <c r="CK34" s="43">
        <v>13.725300000000001</v>
      </c>
      <c r="CL34" s="43">
        <v>4.5950300000000004</v>
      </c>
      <c r="CM34" s="43"/>
      <c r="CN34" s="43"/>
      <c r="CO34" s="43">
        <v>16.1873</v>
      </c>
      <c r="CP34" s="43">
        <v>267.11</v>
      </c>
      <c r="CQ34" s="43"/>
      <c r="CR34" s="43">
        <v>39.704000000000001</v>
      </c>
      <c r="CS34" s="43"/>
      <c r="CT34" s="43">
        <v>17.512</v>
      </c>
    </row>
    <row r="35" spans="1:98" ht="15.6" x14ac:dyDescent="0.3">
      <c r="A35" s="1"/>
      <c r="B35" s="42" t="s">
        <v>669</v>
      </c>
      <c r="C35" s="43"/>
      <c r="D35" s="43"/>
      <c r="E35" s="43">
        <v>40.176299999999998</v>
      </c>
      <c r="F35" s="43">
        <v>11.525</v>
      </c>
      <c r="G35" s="43"/>
      <c r="H35" s="43"/>
      <c r="I35" s="43"/>
      <c r="J35" s="43"/>
      <c r="K35" s="43"/>
      <c r="L35" s="43">
        <v>26.950600000000001</v>
      </c>
      <c r="M35" s="43">
        <v>14.4582</v>
      </c>
      <c r="N35" s="43">
        <v>13.57</v>
      </c>
      <c r="O35" s="43">
        <v>34.484000000000002</v>
      </c>
      <c r="P35" s="43"/>
      <c r="Q35" s="43"/>
      <c r="R35" s="43">
        <v>50.162999999999997</v>
      </c>
      <c r="S35" s="43"/>
      <c r="T35" s="43">
        <v>15.0479</v>
      </c>
      <c r="U35" s="43"/>
      <c r="V35" s="43">
        <v>0.9</v>
      </c>
      <c r="W35" s="43"/>
      <c r="X35" s="43"/>
      <c r="Y35" s="43"/>
      <c r="Z35" s="43">
        <v>2.6932299999999998</v>
      </c>
      <c r="AA35" s="43"/>
      <c r="AB35" s="43"/>
      <c r="AC35" s="43">
        <v>16.649999999999999</v>
      </c>
      <c r="AD35" s="43"/>
      <c r="AE35" s="43"/>
      <c r="AF35" s="43"/>
      <c r="AG35" s="43"/>
      <c r="AH35" s="43"/>
      <c r="AI35" s="43"/>
      <c r="AJ35" s="43">
        <v>5.7646800000000002</v>
      </c>
      <c r="AK35" s="43">
        <v>0</v>
      </c>
      <c r="AL35" s="43">
        <v>4.0789999999999997</v>
      </c>
      <c r="AM35" s="43">
        <v>44.950800000000001</v>
      </c>
      <c r="AN35" s="43">
        <v>121.57541000000001</v>
      </c>
      <c r="AO35" s="43">
        <v>29.054379999999998</v>
      </c>
      <c r="AP35" s="43">
        <v>0.73</v>
      </c>
      <c r="AQ35" s="43">
        <v>163.74679</v>
      </c>
      <c r="AR35" s="43"/>
      <c r="AS35" s="43">
        <v>36.426940000000002</v>
      </c>
      <c r="AT35" s="43">
        <v>34.146450000000002</v>
      </c>
      <c r="AU35" s="43"/>
      <c r="AV35" s="43">
        <v>194.5087</v>
      </c>
      <c r="AW35" s="43">
        <v>27.729800000000001</v>
      </c>
      <c r="AX35" s="43"/>
      <c r="AY35" s="43">
        <v>0.30169000000000001</v>
      </c>
      <c r="AZ35" s="43"/>
      <c r="BA35" s="43">
        <v>2.2999999999999998</v>
      </c>
      <c r="BB35" s="43"/>
      <c r="BC35" s="43">
        <v>69.682699999999997</v>
      </c>
      <c r="BD35" s="43"/>
      <c r="BE35" s="43">
        <v>12</v>
      </c>
      <c r="BF35" s="43"/>
      <c r="BG35" s="43"/>
      <c r="BH35" s="43"/>
      <c r="BI35" s="43">
        <v>9.8251500000000007</v>
      </c>
      <c r="BJ35" s="43"/>
      <c r="BK35" s="43"/>
      <c r="BL35" s="43"/>
      <c r="BM35" s="43">
        <v>6.5209999999999999</v>
      </c>
      <c r="BN35" s="43">
        <v>63.759</v>
      </c>
      <c r="BO35" s="43">
        <v>1.66</v>
      </c>
      <c r="BP35" s="43">
        <v>137.87613999999999</v>
      </c>
      <c r="BQ35" s="43"/>
      <c r="BR35" s="43">
        <v>3.3958699999999999</v>
      </c>
      <c r="BS35" s="43">
        <v>126.61490000000001</v>
      </c>
      <c r="BT35" s="43">
        <v>11.054309999999999</v>
      </c>
      <c r="BU35" s="43"/>
      <c r="BV35" s="43"/>
      <c r="BW35" s="43">
        <v>3.87202</v>
      </c>
      <c r="BX35" s="43"/>
      <c r="BY35" s="43"/>
      <c r="BZ35" s="43">
        <v>89.888199999999998</v>
      </c>
      <c r="CA35" s="43">
        <v>25.277999999999999</v>
      </c>
      <c r="CB35" s="43">
        <v>1.409</v>
      </c>
      <c r="CC35" s="43">
        <v>0.63100000000000001</v>
      </c>
      <c r="CD35" s="43">
        <v>19.969840000000001</v>
      </c>
      <c r="CE35" s="43">
        <v>454.93212</v>
      </c>
      <c r="CF35" s="43">
        <v>10.7342</v>
      </c>
      <c r="CG35" s="43">
        <v>153.0444</v>
      </c>
      <c r="CH35" s="43">
        <v>15.43139</v>
      </c>
      <c r="CI35" s="43"/>
      <c r="CJ35" s="43"/>
      <c r="CK35" s="43">
        <v>14.3665</v>
      </c>
      <c r="CL35" s="43">
        <v>4.7262399999999998</v>
      </c>
      <c r="CM35" s="43"/>
      <c r="CN35" s="43"/>
      <c r="CO35" s="43">
        <v>16.528829999999999</v>
      </c>
      <c r="CP35" s="43">
        <v>275.37</v>
      </c>
      <c r="CQ35" s="43"/>
      <c r="CR35" s="43">
        <v>39.597000000000001</v>
      </c>
      <c r="CS35" s="43"/>
      <c r="CT35" s="43">
        <v>18.029</v>
      </c>
    </row>
    <row r="36" spans="1:98" ht="15.6" x14ac:dyDescent="0.3">
      <c r="A36" s="1"/>
      <c r="B36" s="42" t="s">
        <v>670</v>
      </c>
      <c r="C36" s="43"/>
      <c r="D36" s="43"/>
      <c r="E36" s="43">
        <v>40.380200000000002</v>
      </c>
      <c r="F36" s="43">
        <v>11.451000000000001</v>
      </c>
      <c r="G36" s="43"/>
      <c r="H36" s="43"/>
      <c r="I36" s="43"/>
      <c r="J36" s="43"/>
      <c r="K36" s="43"/>
      <c r="L36" s="43">
        <v>27.506599999999999</v>
      </c>
      <c r="M36" s="43">
        <v>14.4947</v>
      </c>
      <c r="N36" s="43">
        <v>13.58</v>
      </c>
      <c r="O36" s="43">
        <v>33.527999999999999</v>
      </c>
      <c r="P36" s="43"/>
      <c r="Q36" s="43"/>
      <c r="R36" s="43">
        <v>50.246000000000002</v>
      </c>
      <c r="S36" s="43"/>
      <c r="T36" s="43">
        <v>15.109299999999999</v>
      </c>
      <c r="U36" s="43"/>
      <c r="V36" s="43">
        <v>0.9</v>
      </c>
      <c r="W36" s="43"/>
      <c r="X36" s="43"/>
      <c r="Y36" s="43"/>
      <c r="Z36" s="43">
        <v>2.7780200000000002</v>
      </c>
      <c r="AA36" s="43"/>
      <c r="AB36" s="43"/>
      <c r="AC36" s="43">
        <v>15.91</v>
      </c>
      <c r="AD36" s="43"/>
      <c r="AE36" s="43"/>
      <c r="AF36" s="43"/>
      <c r="AG36" s="43"/>
      <c r="AH36" s="43"/>
      <c r="AI36" s="43"/>
      <c r="AJ36" s="43">
        <v>5.7564599999999997</v>
      </c>
      <c r="AK36" s="43">
        <v>0</v>
      </c>
      <c r="AL36" s="43">
        <v>4.0910000000000002</v>
      </c>
      <c r="AM36" s="43">
        <v>43.804699999999997</v>
      </c>
      <c r="AN36" s="43">
        <v>119.47445999999999</v>
      </c>
      <c r="AO36" s="43">
        <v>29.47627</v>
      </c>
      <c r="AP36" s="43">
        <v>0.86</v>
      </c>
      <c r="AQ36" s="43">
        <v>166.91978</v>
      </c>
      <c r="AR36" s="43"/>
      <c r="AS36" s="43">
        <v>37.91142</v>
      </c>
      <c r="AT36" s="43">
        <v>34.374229999999997</v>
      </c>
      <c r="AU36" s="43"/>
      <c r="AV36" s="43">
        <v>193.99119999999999</v>
      </c>
      <c r="AW36" s="43">
        <v>27.965199999999999</v>
      </c>
      <c r="AX36" s="43"/>
      <c r="AY36" s="43">
        <v>0.30184</v>
      </c>
      <c r="AZ36" s="43"/>
      <c r="BA36" s="43">
        <v>2.2999999999999998</v>
      </c>
      <c r="BB36" s="43"/>
      <c r="BC36" s="43">
        <v>70.16525</v>
      </c>
      <c r="BD36" s="43"/>
      <c r="BE36" s="43">
        <v>12</v>
      </c>
      <c r="BF36" s="43"/>
      <c r="BG36" s="43"/>
      <c r="BH36" s="43"/>
      <c r="BI36" s="43">
        <v>9.7084799999999998</v>
      </c>
      <c r="BJ36" s="43"/>
      <c r="BK36" s="43"/>
      <c r="BL36" s="43"/>
      <c r="BM36" s="43">
        <v>6.3209999999999997</v>
      </c>
      <c r="BN36" s="43">
        <v>64.957999999999998</v>
      </c>
      <c r="BO36" s="43">
        <v>1.7</v>
      </c>
      <c r="BP36" s="43">
        <v>138.66927000000001</v>
      </c>
      <c r="BQ36" s="43"/>
      <c r="BR36" s="43">
        <v>3.3472599999999999</v>
      </c>
      <c r="BS36" s="43">
        <v>127.05664</v>
      </c>
      <c r="BT36" s="43">
        <v>11.26749</v>
      </c>
      <c r="BU36" s="43"/>
      <c r="BV36" s="43"/>
      <c r="BW36" s="43">
        <v>3.9659300000000002</v>
      </c>
      <c r="BX36" s="43"/>
      <c r="BY36" s="43"/>
      <c r="BZ36" s="43">
        <v>91.289900000000003</v>
      </c>
      <c r="CA36" s="43">
        <v>25.241199999999999</v>
      </c>
      <c r="CB36" s="43">
        <v>1.411</v>
      </c>
      <c r="CC36" s="43">
        <v>0.60399999999999998</v>
      </c>
      <c r="CD36" s="43">
        <v>21.194120000000002</v>
      </c>
      <c r="CE36" s="43">
        <v>450.39499000000001</v>
      </c>
      <c r="CF36" s="43">
        <v>11.003399999999999</v>
      </c>
      <c r="CG36" s="43">
        <v>149.8433</v>
      </c>
      <c r="CH36" s="43">
        <v>16.355879999999999</v>
      </c>
      <c r="CI36" s="43"/>
      <c r="CJ36" s="43"/>
      <c r="CK36" s="43">
        <v>14.2713</v>
      </c>
      <c r="CL36" s="43">
        <v>4.9417299999999997</v>
      </c>
      <c r="CM36" s="43"/>
      <c r="CN36" s="43"/>
      <c r="CO36" s="43">
        <v>16.969899999999999</v>
      </c>
      <c r="CP36" s="43">
        <v>270.18</v>
      </c>
      <c r="CQ36" s="43"/>
      <c r="CR36" s="43">
        <v>39.170999999999999</v>
      </c>
      <c r="CS36" s="43"/>
      <c r="CT36" s="43">
        <v>18.655000000000001</v>
      </c>
    </row>
    <row r="37" spans="1:98" ht="15.6" x14ac:dyDescent="0.3">
      <c r="A37" s="1"/>
      <c r="B37" s="42" t="s">
        <v>671</v>
      </c>
      <c r="C37" s="43"/>
      <c r="D37" s="43"/>
      <c r="E37" s="43">
        <v>37.950400000000002</v>
      </c>
      <c r="F37" s="43">
        <v>12.188000000000001</v>
      </c>
      <c r="G37" s="43"/>
      <c r="H37" s="43"/>
      <c r="I37" s="43"/>
      <c r="J37" s="43"/>
      <c r="K37" s="43"/>
      <c r="L37" s="43">
        <v>27.596399999999999</v>
      </c>
      <c r="M37" s="43">
        <v>14.5442</v>
      </c>
      <c r="N37" s="43">
        <v>14.02</v>
      </c>
      <c r="O37" s="43">
        <v>32.902000000000001</v>
      </c>
      <c r="P37" s="43"/>
      <c r="Q37" s="43"/>
      <c r="R37" s="43">
        <v>50.15</v>
      </c>
      <c r="S37" s="43"/>
      <c r="T37" s="43">
        <v>14.127800000000001</v>
      </c>
      <c r="U37" s="43"/>
      <c r="V37" s="43">
        <v>0.9</v>
      </c>
      <c r="W37" s="43"/>
      <c r="X37" s="43"/>
      <c r="Y37" s="43"/>
      <c r="Z37" s="43">
        <v>2.5838999999999999</v>
      </c>
      <c r="AA37" s="43"/>
      <c r="AB37" s="43"/>
      <c r="AC37" s="43">
        <v>15.48</v>
      </c>
      <c r="AD37" s="43"/>
      <c r="AE37" s="43"/>
      <c r="AF37" s="43"/>
      <c r="AG37" s="43"/>
      <c r="AH37" s="43"/>
      <c r="AI37" s="43"/>
      <c r="AJ37" s="43">
        <v>6.2199600000000004</v>
      </c>
      <c r="AK37" s="43">
        <v>0</v>
      </c>
      <c r="AL37" s="43">
        <v>4.0533999999999999</v>
      </c>
      <c r="AM37" s="43">
        <v>42.998600000000003</v>
      </c>
      <c r="AN37" s="43">
        <v>123.4828</v>
      </c>
      <c r="AO37" s="43">
        <v>28.796980000000001</v>
      </c>
      <c r="AP37" s="43">
        <v>0.97</v>
      </c>
      <c r="AQ37" s="43">
        <v>163.30301</v>
      </c>
      <c r="AR37" s="43"/>
      <c r="AS37" s="43">
        <v>38.184060000000002</v>
      </c>
      <c r="AT37" s="43">
        <v>33.814079999999997</v>
      </c>
      <c r="AU37" s="43"/>
      <c r="AV37" s="43">
        <v>193.09530000000001</v>
      </c>
      <c r="AW37" s="43">
        <v>28.612400000000001</v>
      </c>
      <c r="AX37" s="43"/>
      <c r="AY37" s="43">
        <v>0.29691000000000001</v>
      </c>
      <c r="AZ37" s="43"/>
      <c r="BA37" s="43">
        <v>2.5</v>
      </c>
      <c r="BB37" s="43"/>
      <c r="BC37" s="43">
        <v>70.146469999999994</v>
      </c>
      <c r="BD37" s="43"/>
      <c r="BE37" s="43">
        <v>12</v>
      </c>
      <c r="BF37" s="43"/>
      <c r="BG37" s="43"/>
      <c r="BH37" s="43"/>
      <c r="BI37" s="43">
        <v>9.9115000000000002</v>
      </c>
      <c r="BJ37" s="43"/>
      <c r="BK37" s="43"/>
      <c r="BL37" s="43"/>
      <c r="BM37" s="43">
        <v>6.3209999999999997</v>
      </c>
      <c r="BN37" s="43">
        <v>65.706000000000003</v>
      </c>
      <c r="BO37" s="43">
        <v>1.69</v>
      </c>
      <c r="BP37" s="43">
        <v>141.66489999999999</v>
      </c>
      <c r="BQ37" s="43"/>
      <c r="BR37" s="43">
        <v>3.2716699999999999</v>
      </c>
      <c r="BS37" s="43">
        <v>125.01316</v>
      </c>
      <c r="BT37" s="43">
        <v>7.5563599999999997</v>
      </c>
      <c r="BU37" s="43"/>
      <c r="BV37" s="43"/>
      <c r="BW37" s="43">
        <v>4.0273599999999998</v>
      </c>
      <c r="BX37" s="43"/>
      <c r="BY37" s="43"/>
      <c r="BZ37" s="43">
        <v>89.394900000000007</v>
      </c>
      <c r="CA37" s="43">
        <v>25.349430000000002</v>
      </c>
      <c r="CB37" s="43">
        <v>1.4019999999999999</v>
      </c>
      <c r="CC37" s="43">
        <v>0.63100000000000001</v>
      </c>
      <c r="CD37" s="43">
        <v>22.162990000000001</v>
      </c>
      <c r="CE37" s="43">
        <v>450.35548999999997</v>
      </c>
      <c r="CF37" s="43">
        <v>11.217000000000001</v>
      </c>
      <c r="CG37" s="43">
        <v>143.0121</v>
      </c>
      <c r="CH37" s="43">
        <v>17.045839999999998</v>
      </c>
      <c r="CI37" s="43"/>
      <c r="CJ37" s="43"/>
      <c r="CK37" s="43">
        <v>14.627000000000001</v>
      </c>
      <c r="CL37" s="43">
        <v>5.0168799999999996</v>
      </c>
      <c r="CM37" s="43"/>
      <c r="CN37" s="43"/>
      <c r="CO37" s="43">
        <v>16.95656</v>
      </c>
      <c r="CP37" s="43">
        <v>272.27999999999997</v>
      </c>
      <c r="CQ37" s="43"/>
      <c r="CR37" s="43">
        <v>39.365000000000002</v>
      </c>
      <c r="CS37" s="43"/>
      <c r="CT37" s="43">
        <v>19.199000000000002</v>
      </c>
    </row>
    <row r="38" spans="1:98" ht="15.6" x14ac:dyDescent="0.3">
      <c r="A38" s="1"/>
      <c r="B38" s="42" t="s">
        <v>672</v>
      </c>
      <c r="C38" s="43"/>
      <c r="D38" s="43"/>
      <c r="E38" s="43">
        <v>41.335999999999999</v>
      </c>
      <c r="F38" s="43">
        <v>11.773</v>
      </c>
      <c r="G38" s="43"/>
      <c r="H38" s="43"/>
      <c r="I38" s="43"/>
      <c r="J38" s="43"/>
      <c r="K38" s="43"/>
      <c r="L38" s="43">
        <v>27.5867</v>
      </c>
      <c r="M38" s="43">
        <v>14.269399999999999</v>
      </c>
      <c r="N38" s="43">
        <v>13.25</v>
      </c>
      <c r="O38" s="43">
        <v>33.808</v>
      </c>
      <c r="P38" s="43"/>
      <c r="Q38" s="43"/>
      <c r="R38" s="43">
        <v>50.305</v>
      </c>
      <c r="S38" s="43"/>
      <c r="T38" s="43">
        <v>14.9519</v>
      </c>
      <c r="U38" s="43"/>
      <c r="V38" s="43">
        <v>0.9</v>
      </c>
      <c r="W38" s="43"/>
      <c r="X38" s="43"/>
      <c r="Y38" s="43"/>
      <c r="Z38" s="43">
        <v>2.52705</v>
      </c>
      <c r="AA38" s="43"/>
      <c r="AB38" s="43"/>
      <c r="AC38" s="43">
        <v>15.37</v>
      </c>
      <c r="AD38" s="43"/>
      <c r="AE38" s="43"/>
      <c r="AF38" s="43"/>
      <c r="AG38" s="43"/>
      <c r="AH38" s="43"/>
      <c r="AI38" s="43"/>
      <c r="AJ38" s="43">
        <v>6.1652199999999997</v>
      </c>
      <c r="AK38" s="43">
        <v>0</v>
      </c>
      <c r="AL38" s="43">
        <v>4.0542999999999996</v>
      </c>
      <c r="AM38" s="43">
        <v>43.9803</v>
      </c>
      <c r="AN38" s="43">
        <v>128.82247000000001</v>
      </c>
      <c r="AO38" s="43">
        <v>28.668109999999999</v>
      </c>
      <c r="AP38" s="43">
        <v>0.6</v>
      </c>
      <c r="AQ38" s="43">
        <v>163.01855</v>
      </c>
      <c r="AR38" s="43"/>
      <c r="AS38" s="43">
        <v>38.472259999999999</v>
      </c>
      <c r="AT38" s="43">
        <v>34.634520000000002</v>
      </c>
      <c r="AU38" s="43"/>
      <c r="AV38" s="43">
        <v>191.60640000000001</v>
      </c>
      <c r="AW38" s="43">
        <v>28.701899999999998</v>
      </c>
      <c r="AX38" s="43"/>
      <c r="AY38" s="43">
        <v>0.25438</v>
      </c>
      <c r="AZ38" s="43"/>
      <c r="BA38" s="43">
        <v>2.5</v>
      </c>
      <c r="BB38" s="43"/>
      <c r="BC38" s="43">
        <v>70.02364</v>
      </c>
      <c r="BD38" s="43"/>
      <c r="BE38" s="43">
        <v>12</v>
      </c>
      <c r="BF38" s="43"/>
      <c r="BG38" s="43"/>
      <c r="BH38" s="43"/>
      <c r="BI38" s="43">
        <v>17.443619999999999</v>
      </c>
      <c r="BJ38" s="43"/>
      <c r="BK38" s="43"/>
      <c r="BL38" s="43"/>
      <c r="BM38" s="43">
        <v>6.5119999999999996</v>
      </c>
      <c r="BN38" s="43">
        <v>64.647999999999996</v>
      </c>
      <c r="BO38" s="43">
        <v>1.65</v>
      </c>
      <c r="BP38" s="43">
        <v>143.95017999999999</v>
      </c>
      <c r="BQ38" s="43"/>
      <c r="BR38" s="43">
        <v>3.4150399999999999</v>
      </c>
      <c r="BS38" s="43">
        <v>122.92792</v>
      </c>
      <c r="BT38" s="43">
        <v>6.2361500000000003</v>
      </c>
      <c r="BU38" s="43"/>
      <c r="BV38" s="43"/>
      <c r="BW38" s="43">
        <v>3.8865599999999998</v>
      </c>
      <c r="BX38" s="43"/>
      <c r="BY38" s="43"/>
      <c r="BZ38" s="43">
        <v>88.734499999999997</v>
      </c>
      <c r="CA38" s="43">
        <v>25.183019999999999</v>
      </c>
      <c r="CB38" s="43">
        <v>1.401</v>
      </c>
      <c r="CC38" s="43">
        <v>0.63700000000000001</v>
      </c>
      <c r="CD38" s="43">
        <v>22.464020000000001</v>
      </c>
      <c r="CE38" s="43">
        <v>449.26817999999997</v>
      </c>
      <c r="CF38" s="43">
        <v>11.0405</v>
      </c>
      <c r="CG38" s="43">
        <v>152.86869999999999</v>
      </c>
      <c r="CH38" s="43">
        <v>17.20111</v>
      </c>
      <c r="CI38" s="43"/>
      <c r="CJ38" s="43"/>
      <c r="CK38" s="43">
        <v>15.2682</v>
      </c>
      <c r="CL38" s="43">
        <v>4.9241400000000004</v>
      </c>
      <c r="CM38" s="43"/>
      <c r="CN38" s="43"/>
      <c r="CO38" s="43">
        <v>16.597380000000001</v>
      </c>
      <c r="CP38" s="43">
        <v>273.83</v>
      </c>
      <c r="CQ38" s="43"/>
      <c r="CR38" s="43">
        <v>39.368000000000002</v>
      </c>
      <c r="CS38" s="43"/>
      <c r="CT38" s="43">
        <v>20.434000000000001</v>
      </c>
    </row>
    <row r="39" spans="1:98" ht="15.6" x14ac:dyDescent="0.3">
      <c r="A39" s="1"/>
      <c r="B39" s="42" t="s">
        <v>673</v>
      </c>
      <c r="C39" s="43"/>
      <c r="D39" s="43"/>
      <c r="E39" s="43">
        <v>41.522799999999997</v>
      </c>
      <c r="F39" s="43">
        <v>12.709</v>
      </c>
      <c r="G39" s="43"/>
      <c r="H39" s="43"/>
      <c r="I39" s="43"/>
      <c r="J39" s="43"/>
      <c r="K39" s="43"/>
      <c r="L39" s="43">
        <v>27.565999999999999</v>
      </c>
      <c r="M39" s="43">
        <v>14.2522</v>
      </c>
      <c r="N39" s="43">
        <v>13.32</v>
      </c>
      <c r="O39" s="43">
        <v>33.497999999999998</v>
      </c>
      <c r="P39" s="43"/>
      <c r="Q39" s="43"/>
      <c r="R39" s="43">
        <v>50.133000000000003</v>
      </c>
      <c r="S39" s="43"/>
      <c r="T39" s="43">
        <v>15.4217</v>
      </c>
      <c r="U39" s="43"/>
      <c r="V39" s="43">
        <v>0.9</v>
      </c>
      <c r="W39" s="43"/>
      <c r="X39" s="43"/>
      <c r="Y39" s="43"/>
      <c r="Z39" s="43">
        <v>2.5137299999999998</v>
      </c>
      <c r="AA39" s="43"/>
      <c r="AB39" s="43"/>
      <c r="AC39" s="43">
        <v>14.88</v>
      </c>
      <c r="AD39" s="43"/>
      <c r="AE39" s="43"/>
      <c r="AF39" s="43"/>
      <c r="AG39" s="43"/>
      <c r="AH39" s="43"/>
      <c r="AI39" s="43"/>
      <c r="AJ39" s="43">
        <v>6.4605899999999998</v>
      </c>
      <c r="AK39" s="43">
        <v>0</v>
      </c>
      <c r="AL39" s="43">
        <v>4.1271000000000004</v>
      </c>
      <c r="AM39" s="43">
        <v>45.449100000000001</v>
      </c>
      <c r="AN39" s="43">
        <v>129.24302</v>
      </c>
      <c r="AO39" s="43">
        <v>28.43431</v>
      </c>
      <c r="AP39" s="43">
        <v>0.23</v>
      </c>
      <c r="AQ39" s="43">
        <v>165.55705</v>
      </c>
      <c r="AR39" s="43"/>
      <c r="AS39" s="43">
        <v>38.424840000000003</v>
      </c>
      <c r="AT39" s="43">
        <v>33.84299</v>
      </c>
      <c r="AU39" s="43"/>
      <c r="AV39" s="43">
        <v>191.64070000000001</v>
      </c>
      <c r="AW39" s="43">
        <v>32.82</v>
      </c>
      <c r="AX39" s="43"/>
      <c r="AY39" s="43">
        <v>0.23275000000000001</v>
      </c>
      <c r="AZ39" s="43"/>
      <c r="BA39" s="43">
        <v>2.4</v>
      </c>
      <c r="BB39" s="43"/>
      <c r="BC39" s="43">
        <v>70.354560000000006</v>
      </c>
      <c r="BD39" s="43"/>
      <c r="BE39" s="43">
        <v>12</v>
      </c>
      <c r="BF39" s="43"/>
      <c r="BG39" s="43"/>
      <c r="BH39" s="43"/>
      <c r="BI39" s="43">
        <v>17.262899999999998</v>
      </c>
      <c r="BJ39" s="43"/>
      <c r="BK39" s="43"/>
      <c r="BL39" s="43"/>
      <c r="BM39" s="43">
        <v>6.7409999999999997</v>
      </c>
      <c r="BN39" s="43">
        <v>66.581999999999994</v>
      </c>
      <c r="BO39" s="43">
        <v>1.77</v>
      </c>
      <c r="BP39" s="43">
        <v>144.47504000000001</v>
      </c>
      <c r="BQ39" s="43"/>
      <c r="BR39" s="43">
        <v>3.3928799999999999</v>
      </c>
      <c r="BS39" s="43">
        <v>115.26197000000001</v>
      </c>
      <c r="BT39" s="43">
        <v>8.1323699999999999</v>
      </c>
      <c r="BU39" s="43"/>
      <c r="BV39" s="43"/>
      <c r="BW39" s="43">
        <v>3.9036599999999999</v>
      </c>
      <c r="BX39" s="43"/>
      <c r="BY39" s="43"/>
      <c r="BZ39" s="43">
        <v>90.482799999999997</v>
      </c>
      <c r="CA39" s="43">
        <v>25.194870000000002</v>
      </c>
      <c r="CB39" s="43">
        <v>1.3954</v>
      </c>
      <c r="CC39" s="43">
        <v>0.623</v>
      </c>
      <c r="CD39" s="43">
        <v>22.478899999999999</v>
      </c>
      <c r="CE39" s="43">
        <v>450.58726000000001</v>
      </c>
      <c r="CF39" s="43">
        <v>11.238099999999999</v>
      </c>
      <c r="CG39" s="43">
        <v>147.30510000000001</v>
      </c>
      <c r="CH39" s="43">
        <v>17.186889999999998</v>
      </c>
      <c r="CI39" s="43"/>
      <c r="CJ39" s="43"/>
      <c r="CK39" s="43">
        <v>15.545999999999999</v>
      </c>
      <c r="CL39" s="43">
        <v>4.7941599999999998</v>
      </c>
      <c r="CM39" s="43"/>
      <c r="CN39" s="43"/>
      <c r="CO39" s="43">
        <v>16.709409999999998</v>
      </c>
      <c r="CP39" s="43">
        <v>274.86</v>
      </c>
      <c r="CQ39" s="43"/>
      <c r="CR39" s="43">
        <v>39.777000000000001</v>
      </c>
      <c r="CS39" s="43"/>
      <c r="CT39" s="43">
        <v>24.332999999999998</v>
      </c>
    </row>
    <row r="40" spans="1:98" ht="15.6" x14ac:dyDescent="0.3">
      <c r="A40" s="1"/>
      <c r="B40" s="42" t="s">
        <v>674</v>
      </c>
      <c r="C40" s="43"/>
      <c r="D40" s="43"/>
      <c r="E40" s="43">
        <v>41.345100000000002</v>
      </c>
      <c r="F40" s="43">
        <v>13.162000000000001</v>
      </c>
      <c r="G40" s="43"/>
      <c r="H40" s="43"/>
      <c r="I40" s="43"/>
      <c r="J40" s="43"/>
      <c r="K40" s="43"/>
      <c r="L40" s="43">
        <v>27.748100000000001</v>
      </c>
      <c r="M40" s="43">
        <v>14.0807</v>
      </c>
      <c r="N40" s="43">
        <v>10.220000000000001</v>
      </c>
      <c r="O40" s="43">
        <v>33.828000000000003</v>
      </c>
      <c r="P40" s="43"/>
      <c r="Q40" s="43"/>
      <c r="R40" s="43">
        <v>49.988</v>
      </c>
      <c r="S40" s="43"/>
      <c r="T40" s="43">
        <v>14.8262</v>
      </c>
      <c r="U40" s="43"/>
      <c r="V40" s="43">
        <v>0.9</v>
      </c>
      <c r="W40" s="43"/>
      <c r="X40" s="43"/>
      <c r="Y40" s="43"/>
      <c r="Z40" s="43">
        <v>2.4658099999999998</v>
      </c>
      <c r="AA40" s="43"/>
      <c r="AB40" s="43"/>
      <c r="AC40" s="43">
        <v>14.75</v>
      </c>
      <c r="AD40" s="43"/>
      <c r="AE40" s="43"/>
      <c r="AF40" s="43"/>
      <c r="AG40" s="43"/>
      <c r="AH40" s="43"/>
      <c r="AI40" s="43"/>
      <c r="AJ40" s="43">
        <v>6.2238600000000002</v>
      </c>
      <c r="AK40" s="43">
        <v>0</v>
      </c>
      <c r="AL40" s="43">
        <v>4.0941999999999998</v>
      </c>
      <c r="AM40" s="43">
        <v>45.150300000000001</v>
      </c>
      <c r="AN40" s="43">
        <v>128.46097</v>
      </c>
      <c r="AO40" s="43">
        <v>28.12416</v>
      </c>
      <c r="AP40" s="43">
        <v>0.37</v>
      </c>
      <c r="AQ40" s="43">
        <v>164.3357</v>
      </c>
      <c r="AR40" s="43"/>
      <c r="AS40" s="43">
        <v>37.352409999999999</v>
      </c>
      <c r="AT40" s="43">
        <v>32.9146</v>
      </c>
      <c r="AU40" s="43"/>
      <c r="AV40" s="43">
        <v>195.31030000000001</v>
      </c>
      <c r="AW40" s="43">
        <v>35.0182</v>
      </c>
      <c r="AX40" s="43"/>
      <c r="AY40" s="43">
        <v>0.3417</v>
      </c>
      <c r="AZ40" s="43"/>
      <c r="BA40" s="43">
        <v>2.4</v>
      </c>
      <c r="BB40" s="43"/>
      <c r="BC40" s="43">
        <v>70.182760000000002</v>
      </c>
      <c r="BD40" s="43"/>
      <c r="BE40" s="43">
        <v>12</v>
      </c>
      <c r="BF40" s="43"/>
      <c r="BG40" s="43"/>
      <c r="BH40" s="43"/>
      <c r="BI40" s="43">
        <v>17.16311</v>
      </c>
      <c r="BJ40" s="43"/>
      <c r="BK40" s="43"/>
      <c r="BL40" s="43"/>
      <c r="BM40" s="43">
        <v>6.5209999999999999</v>
      </c>
      <c r="BN40" s="43">
        <v>66.361999999999995</v>
      </c>
      <c r="BO40" s="43">
        <v>1.99</v>
      </c>
      <c r="BP40" s="43">
        <v>142.87504999999999</v>
      </c>
      <c r="BQ40" s="43"/>
      <c r="BR40" s="43">
        <v>3.40557</v>
      </c>
      <c r="BS40" s="43">
        <v>114.70247999999999</v>
      </c>
      <c r="BT40" s="43">
        <v>7.93804</v>
      </c>
      <c r="BU40" s="43"/>
      <c r="BV40" s="43"/>
      <c r="BW40" s="43">
        <v>4.3754099999999996</v>
      </c>
      <c r="BX40" s="43"/>
      <c r="BY40" s="43"/>
      <c r="BZ40" s="43">
        <v>89.382000000000005</v>
      </c>
      <c r="CA40" s="43">
        <v>25.182759999999998</v>
      </c>
      <c r="CB40" s="43">
        <v>1.3877999999999999</v>
      </c>
      <c r="CC40" s="43">
        <v>0.65100000000000002</v>
      </c>
      <c r="CD40" s="43">
        <v>22.523530000000001</v>
      </c>
      <c r="CE40" s="43">
        <v>460.29563999999999</v>
      </c>
      <c r="CF40" s="43">
        <v>11.304500000000001</v>
      </c>
      <c r="CG40" s="43">
        <v>148.89699999999999</v>
      </c>
      <c r="CH40" s="43">
        <v>17.02525</v>
      </c>
      <c r="CI40" s="43"/>
      <c r="CJ40" s="43"/>
      <c r="CK40" s="43">
        <v>17.641400000000001</v>
      </c>
      <c r="CL40" s="43">
        <v>4.7990500000000003</v>
      </c>
      <c r="CM40" s="43"/>
      <c r="CN40" s="43"/>
      <c r="CO40" s="43">
        <v>15.77073</v>
      </c>
      <c r="CP40" s="43">
        <v>272.68</v>
      </c>
      <c r="CQ40" s="43"/>
      <c r="CR40" s="43">
        <v>37.777999999999999</v>
      </c>
      <c r="CS40" s="43"/>
      <c r="CT40" s="43">
        <v>29.206</v>
      </c>
    </row>
    <row r="41" spans="1:98" ht="15.6" x14ac:dyDescent="0.3">
      <c r="A41" s="1"/>
      <c r="B41" s="42" t="s">
        <v>675</v>
      </c>
      <c r="C41" s="43"/>
      <c r="D41" s="43"/>
      <c r="E41" s="43">
        <v>41.393999999999998</v>
      </c>
      <c r="F41" s="43">
        <v>12.625</v>
      </c>
      <c r="G41" s="43"/>
      <c r="H41" s="43"/>
      <c r="I41" s="43"/>
      <c r="J41" s="43"/>
      <c r="K41" s="43"/>
      <c r="L41" s="43">
        <v>27.927499999999998</v>
      </c>
      <c r="M41" s="43">
        <v>13.8681</v>
      </c>
      <c r="N41" s="43">
        <v>10.4</v>
      </c>
      <c r="O41" s="43">
        <v>34.328000000000003</v>
      </c>
      <c r="P41" s="43"/>
      <c r="Q41" s="43"/>
      <c r="R41" s="43">
        <v>49.970999999999997</v>
      </c>
      <c r="S41" s="43"/>
      <c r="T41" s="43">
        <v>14.5245</v>
      </c>
      <c r="U41" s="43"/>
      <c r="V41" s="43">
        <v>0.9</v>
      </c>
      <c r="W41" s="43"/>
      <c r="X41" s="43"/>
      <c r="Y41" s="43"/>
      <c r="Z41" s="43">
        <v>2.3594200000000001</v>
      </c>
      <c r="AA41" s="43"/>
      <c r="AB41" s="43"/>
      <c r="AC41" s="43">
        <v>14.38</v>
      </c>
      <c r="AD41" s="43"/>
      <c r="AE41" s="43"/>
      <c r="AF41" s="43"/>
      <c r="AG41" s="43"/>
      <c r="AH41" s="43"/>
      <c r="AI41" s="43"/>
      <c r="AJ41" s="43">
        <v>5.8655799999999996</v>
      </c>
      <c r="AK41" s="43">
        <v>0</v>
      </c>
      <c r="AL41" s="43">
        <v>4.0919999999999996</v>
      </c>
      <c r="AM41" s="43">
        <v>47.261800000000001</v>
      </c>
      <c r="AN41" s="43">
        <v>129.47720000000001</v>
      </c>
      <c r="AO41" s="43">
        <v>28.793679999999998</v>
      </c>
      <c r="AP41" s="43">
        <v>0.4</v>
      </c>
      <c r="AQ41" s="43">
        <v>163.74876</v>
      </c>
      <c r="AR41" s="43"/>
      <c r="AS41" s="43">
        <v>37.615900000000003</v>
      </c>
      <c r="AT41" s="43">
        <v>32.396509999999999</v>
      </c>
      <c r="AU41" s="43"/>
      <c r="AV41" s="43">
        <v>195.7765</v>
      </c>
      <c r="AW41" s="43">
        <v>32.091799999999999</v>
      </c>
      <c r="AX41" s="43"/>
      <c r="AY41" s="43">
        <v>0.37514999999999998</v>
      </c>
      <c r="AZ41" s="43"/>
      <c r="BA41" s="43">
        <v>2.4</v>
      </c>
      <c r="BB41" s="43"/>
      <c r="BC41" s="43">
        <v>69.883030000000005</v>
      </c>
      <c r="BD41" s="43"/>
      <c r="BE41" s="43">
        <v>12</v>
      </c>
      <c r="BF41" s="43"/>
      <c r="BG41" s="43"/>
      <c r="BH41" s="43"/>
      <c r="BI41" s="43">
        <v>17.191839999999999</v>
      </c>
      <c r="BJ41" s="43"/>
      <c r="BK41" s="43"/>
      <c r="BL41" s="43"/>
      <c r="BM41" s="43">
        <v>6.3209999999999997</v>
      </c>
      <c r="BN41" s="43">
        <v>66.27</v>
      </c>
      <c r="BO41" s="43">
        <v>1.96</v>
      </c>
      <c r="BP41" s="43">
        <v>134.68519000000001</v>
      </c>
      <c r="BQ41" s="43"/>
      <c r="BR41" s="43">
        <v>3.3036799999999999</v>
      </c>
      <c r="BS41" s="43">
        <v>121.89267</v>
      </c>
      <c r="BT41" s="43">
        <v>7.7361800000000001</v>
      </c>
      <c r="BU41" s="43"/>
      <c r="BV41" s="43"/>
      <c r="BW41" s="43">
        <v>3.85894</v>
      </c>
      <c r="BX41" s="43"/>
      <c r="BY41" s="43"/>
      <c r="BZ41" s="43">
        <v>92.197199999999995</v>
      </c>
      <c r="CA41" s="43">
        <v>25.132750000000001</v>
      </c>
      <c r="CB41" s="43">
        <v>1.3896999999999999</v>
      </c>
      <c r="CC41" s="43">
        <v>0.61899999999999999</v>
      </c>
      <c r="CD41" s="43">
        <v>21.141120000000001</v>
      </c>
      <c r="CE41" s="43">
        <v>450.44157000000001</v>
      </c>
      <c r="CF41" s="43">
        <v>11.0677</v>
      </c>
      <c r="CG41" s="43">
        <v>148.65049999999999</v>
      </c>
      <c r="CH41" s="43">
        <v>17.982949999999999</v>
      </c>
      <c r="CI41" s="43"/>
      <c r="CJ41" s="43"/>
      <c r="CK41" s="43">
        <v>16.930099999999999</v>
      </c>
      <c r="CL41" s="43">
        <v>4.7929000000000004</v>
      </c>
      <c r="CM41" s="43"/>
      <c r="CN41" s="43"/>
      <c r="CO41" s="43">
        <v>16.639399999999998</v>
      </c>
      <c r="CP41" s="43">
        <v>277.2</v>
      </c>
      <c r="CQ41" s="43"/>
      <c r="CR41" s="43">
        <v>37.308</v>
      </c>
      <c r="CS41" s="43"/>
      <c r="CT41" s="43">
        <v>34.972000000000001</v>
      </c>
    </row>
    <row r="42" spans="1:98" ht="15.6" x14ac:dyDescent="0.3">
      <c r="A42" s="1"/>
      <c r="B42" s="42" t="s">
        <v>676</v>
      </c>
      <c r="C42" s="43"/>
      <c r="D42" s="43"/>
      <c r="E42" s="43">
        <v>35.488900000000001</v>
      </c>
      <c r="F42" s="43">
        <v>11.504</v>
      </c>
      <c r="G42" s="43"/>
      <c r="H42" s="43"/>
      <c r="I42" s="43"/>
      <c r="J42" s="43"/>
      <c r="K42" s="43"/>
      <c r="L42" s="43">
        <v>28.892299999999999</v>
      </c>
      <c r="M42" s="43">
        <v>14.2539</v>
      </c>
      <c r="N42" s="43">
        <v>9.68</v>
      </c>
      <c r="O42" s="43">
        <v>33.9</v>
      </c>
      <c r="P42" s="43"/>
      <c r="Q42" s="43"/>
      <c r="R42" s="43">
        <v>50.289000000000001</v>
      </c>
      <c r="S42" s="43"/>
      <c r="T42" s="43">
        <v>14.3515</v>
      </c>
      <c r="U42" s="43"/>
      <c r="V42" s="43">
        <v>0.9</v>
      </c>
      <c r="W42" s="43"/>
      <c r="X42" s="43"/>
      <c r="Y42" s="43"/>
      <c r="Z42" s="43">
        <v>2.3300900000000002</v>
      </c>
      <c r="AA42" s="43"/>
      <c r="AB42" s="43"/>
      <c r="AC42" s="43">
        <v>14.79</v>
      </c>
      <c r="AD42" s="43"/>
      <c r="AE42" s="43"/>
      <c r="AF42" s="43"/>
      <c r="AG42" s="43"/>
      <c r="AH42" s="43"/>
      <c r="AI42" s="43"/>
      <c r="AJ42" s="43">
        <v>5.3594600000000003</v>
      </c>
      <c r="AK42" s="43">
        <v>0</v>
      </c>
      <c r="AL42" s="43">
        <v>4.0678000000000001</v>
      </c>
      <c r="AM42" s="43">
        <v>49.674799999999998</v>
      </c>
      <c r="AN42" s="43">
        <v>132.02967000000001</v>
      </c>
      <c r="AO42" s="43">
        <v>27.351240000000001</v>
      </c>
      <c r="AP42" s="43">
        <v>0.41</v>
      </c>
      <c r="AQ42" s="43">
        <v>166.83571000000001</v>
      </c>
      <c r="AR42" s="43"/>
      <c r="AS42" s="43">
        <v>36.344569999999997</v>
      </c>
      <c r="AT42" s="43">
        <v>31.879190000000001</v>
      </c>
      <c r="AU42" s="43"/>
      <c r="AV42" s="43">
        <v>193.61330000000001</v>
      </c>
      <c r="AW42" s="43">
        <v>31.5442</v>
      </c>
      <c r="AX42" s="43"/>
      <c r="AY42" s="43">
        <v>0.3543</v>
      </c>
      <c r="AZ42" s="43"/>
      <c r="BA42" s="43">
        <v>2.5</v>
      </c>
      <c r="BB42" s="43"/>
      <c r="BC42" s="43">
        <v>69.694590000000005</v>
      </c>
      <c r="BD42" s="43"/>
      <c r="BE42" s="43">
        <v>12</v>
      </c>
      <c r="BF42" s="43"/>
      <c r="BG42" s="43"/>
      <c r="BH42" s="43"/>
      <c r="BI42" s="43">
        <v>17.282520000000002</v>
      </c>
      <c r="BJ42" s="43"/>
      <c r="BK42" s="43"/>
      <c r="BL42" s="43"/>
      <c r="BM42" s="43">
        <v>6.3209999999999997</v>
      </c>
      <c r="BN42" s="43">
        <v>63.744</v>
      </c>
      <c r="BO42" s="43">
        <v>1.96</v>
      </c>
      <c r="BP42" s="43">
        <v>137.95614</v>
      </c>
      <c r="BQ42" s="43"/>
      <c r="BR42" s="43">
        <v>3.20974</v>
      </c>
      <c r="BS42" s="43">
        <v>123.3934</v>
      </c>
      <c r="BT42" s="43">
        <v>7.6466599999999998</v>
      </c>
      <c r="BU42" s="43"/>
      <c r="BV42" s="43"/>
      <c r="BW42" s="43">
        <v>3.6508500000000002</v>
      </c>
      <c r="BX42" s="43"/>
      <c r="BY42" s="43"/>
      <c r="BZ42" s="43">
        <v>92.140699999999995</v>
      </c>
      <c r="CA42" s="43">
        <v>25.126090000000001</v>
      </c>
      <c r="CB42" s="43">
        <v>1.3932</v>
      </c>
      <c r="CC42" s="43">
        <v>0.65500000000000003</v>
      </c>
      <c r="CD42" s="43">
        <v>21.412690000000001</v>
      </c>
      <c r="CE42" s="43">
        <v>456.39805999999999</v>
      </c>
      <c r="CF42" s="43">
        <v>10.790699999999999</v>
      </c>
      <c r="CG42" s="43">
        <v>149.00890000000001</v>
      </c>
      <c r="CH42" s="43">
        <v>17.99681</v>
      </c>
      <c r="CI42" s="43"/>
      <c r="CJ42" s="43"/>
      <c r="CK42" s="43">
        <v>16.337199999999999</v>
      </c>
      <c r="CL42" s="43">
        <v>4.6600599999999996</v>
      </c>
      <c r="CM42" s="43"/>
      <c r="CN42" s="43"/>
      <c r="CO42" s="43">
        <v>15.24827</v>
      </c>
      <c r="CP42" s="43">
        <v>283.27999999999997</v>
      </c>
      <c r="CQ42" s="43"/>
      <c r="CR42" s="43">
        <v>37.143000000000001</v>
      </c>
      <c r="CS42" s="43"/>
      <c r="CT42" s="43">
        <v>39.095999999999997</v>
      </c>
    </row>
    <row r="43" spans="1:98" ht="15.6" x14ac:dyDescent="0.3">
      <c r="A43" s="1"/>
      <c r="B43" s="42" t="s">
        <v>677</v>
      </c>
      <c r="C43" s="43"/>
      <c r="D43" s="43"/>
      <c r="E43" s="43">
        <v>32.5535</v>
      </c>
      <c r="F43" s="43">
        <v>10.276</v>
      </c>
      <c r="G43" s="43"/>
      <c r="H43" s="43"/>
      <c r="I43" s="43"/>
      <c r="J43" s="43"/>
      <c r="K43" s="43"/>
      <c r="L43" s="43">
        <v>29.6173</v>
      </c>
      <c r="M43" s="43">
        <v>14.788500000000001</v>
      </c>
      <c r="N43" s="43">
        <v>9.7200000000000006</v>
      </c>
      <c r="O43" s="43">
        <v>34.880000000000003</v>
      </c>
      <c r="P43" s="43"/>
      <c r="Q43" s="43"/>
      <c r="R43" s="43">
        <v>50.584000000000003</v>
      </c>
      <c r="S43" s="43"/>
      <c r="T43" s="43">
        <v>15.045199999999999</v>
      </c>
      <c r="U43" s="43"/>
      <c r="V43" s="43">
        <v>0.9</v>
      </c>
      <c r="W43" s="43"/>
      <c r="X43" s="43"/>
      <c r="Y43" s="43"/>
      <c r="Z43" s="43">
        <v>2.2480699999999998</v>
      </c>
      <c r="AA43" s="43"/>
      <c r="AB43" s="43"/>
      <c r="AC43" s="43">
        <v>15.66</v>
      </c>
      <c r="AD43" s="43"/>
      <c r="AE43" s="43"/>
      <c r="AF43" s="43"/>
      <c r="AG43" s="43"/>
      <c r="AH43" s="43"/>
      <c r="AI43" s="43"/>
      <c r="AJ43" s="43">
        <v>5.4161799999999998</v>
      </c>
      <c r="AK43" s="43">
        <v>0</v>
      </c>
      <c r="AL43" s="43">
        <v>4.0384000000000002</v>
      </c>
      <c r="AM43" s="43">
        <v>49.539700000000003</v>
      </c>
      <c r="AN43" s="43">
        <v>132.55852999999999</v>
      </c>
      <c r="AO43" s="43">
        <v>24.08558</v>
      </c>
      <c r="AP43" s="43">
        <v>0.46</v>
      </c>
      <c r="AQ43" s="43">
        <v>167.98251999999999</v>
      </c>
      <c r="AR43" s="43"/>
      <c r="AS43" s="43">
        <v>35.140709999999999</v>
      </c>
      <c r="AT43" s="43">
        <v>32.283949999999997</v>
      </c>
      <c r="AU43" s="43"/>
      <c r="AV43" s="43">
        <v>193.0882</v>
      </c>
      <c r="AW43" s="43">
        <v>29.979600000000001</v>
      </c>
      <c r="AX43" s="43"/>
      <c r="AY43" s="43">
        <v>0.33772999999999997</v>
      </c>
      <c r="AZ43" s="43"/>
      <c r="BA43" s="43">
        <v>2.5</v>
      </c>
      <c r="BB43" s="43"/>
      <c r="BC43" s="43">
        <v>68.466549999999998</v>
      </c>
      <c r="BD43" s="43"/>
      <c r="BE43" s="43">
        <v>12</v>
      </c>
      <c r="BF43" s="43"/>
      <c r="BG43" s="43"/>
      <c r="BH43" s="43"/>
      <c r="BI43" s="43">
        <v>17.30939</v>
      </c>
      <c r="BJ43" s="43"/>
      <c r="BK43" s="43"/>
      <c r="BL43" s="43"/>
      <c r="BM43" s="43">
        <v>6.5119999999999996</v>
      </c>
      <c r="BN43" s="43">
        <v>27.885000000000002</v>
      </c>
      <c r="BO43" s="43">
        <v>1.63</v>
      </c>
      <c r="BP43" s="43">
        <v>139.77914000000001</v>
      </c>
      <c r="BQ43" s="43"/>
      <c r="BR43" s="43">
        <v>3.49336</v>
      </c>
      <c r="BS43" s="43">
        <v>125.23712</v>
      </c>
      <c r="BT43" s="43">
        <v>7.0788399999999996</v>
      </c>
      <c r="BU43" s="43"/>
      <c r="BV43" s="43"/>
      <c r="BW43" s="43">
        <v>3.6075599999999999</v>
      </c>
      <c r="BX43" s="43"/>
      <c r="BY43" s="43"/>
      <c r="BZ43" s="43">
        <v>91.893199999999993</v>
      </c>
      <c r="CA43" s="43">
        <v>25.070489999999999</v>
      </c>
      <c r="CB43" s="43">
        <v>1.423</v>
      </c>
      <c r="CC43" s="43">
        <v>0.63500000000000001</v>
      </c>
      <c r="CD43" s="43">
        <v>19.603349999999999</v>
      </c>
      <c r="CE43" s="43">
        <v>461.00071000000003</v>
      </c>
      <c r="CF43" s="43">
        <v>10.4838</v>
      </c>
      <c r="CG43" s="43">
        <v>155.68860000000001</v>
      </c>
      <c r="CH43" s="43">
        <v>17.78603</v>
      </c>
      <c r="CI43" s="43"/>
      <c r="CJ43" s="43"/>
      <c r="CK43" s="43">
        <v>15.99</v>
      </c>
      <c r="CL43" s="43">
        <v>4.5602900000000002</v>
      </c>
      <c r="CM43" s="43"/>
      <c r="CN43" s="43"/>
      <c r="CO43" s="43">
        <v>14.86814</v>
      </c>
      <c r="CP43" s="43">
        <v>290.01</v>
      </c>
      <c r="CQ43" s="43"/>
      <c r="CR43" s="43">
        <v>37.005000000000003</v>
      </c>
      <c r="CS43" s="43"/>
      <c r="CT43" s="43">
        <v>33.555999999999997</v>
      </c>
    </row>
    <row r="44" spans="1:98" ht="15.6" x14ac:dyDescent="0.3">
      <c r="A44" s="1"/>
      <c r="B44" s="42" t="s">
        <v>678</v>
      </c>
      <c r="C44" s="43"/>
      <c r="D44" s="43"/>
      <c r="E44" s="43">
        <v>26.616800000000001</v>
      </c>
      <c r="F44" s="43">
        <v>9.8680000000000003</v>
      </c>
      <c r="G44" s="43"/>
      <c r="H44" s="43"/>
      <c r="I44" s="43"/>
      <c r="J44" s="43"/>
      <c r="K44" s="43"/>
      <c r="L44" s="43">
        <v>31.042400000000001</v>
      </c>
      <c r="M44" s="43">
        <v>15.61</v>
      </c>
      <c r="N44" s="43">
        <v>9.98</v>
      </c>
      <c r="O44" s="43">
        <v>35.488</v>
      </c>
      <c r="P44" s="43"/>
      <c r="Q44" s="43"/>
      <c r="R44" s="43">
        <v>51.476999999999997</v>
      </c>
      <c r="S44" s="43"/>
      <c r="T44" s="43">
        <v>13.824400000000001</v>
      </c>
      <c r="U44" s="43"/>
      <c r="V44" s="43">
        <v>0.9</v>
      </c>
      <c r="W44" s="43"/>
      <c r="X44" s="43"/>
      <c r="Y44" s="43"/>
      <c r="Z44" s="43">
        <v>2.2362899999999999</v>
      </c>
      <c r="AA44" s="43"/>
      <c r="AB44" s="43"/>
      <c r="AC44" s="43">
        <v>15.88</v>
      </c>
      <c r="AD44" s="43"/>
      <c r="AE44" s="43"/>
      <c r="AF44" s="43"/>
      <c r="AG44" s="43"/>
      <c r="AH44" s="43"/>
      <c r="AI44" s="43"/>
      <c r="AJ44" s="43">
        <v>4.26905</v>
      </c>
      <c r="AK44" s="43">
        <v>0</v>
      </c>
      <c r="AL44" s="43">
        <v>4.0651999999999999</v>
      </c>
      <c r="AM44" s="43">
        <v>49.924399999999999</v>
      </c>
      <c r="AN44" s="43">
        <v>126.91508</v>
      </c>
      <c r="AO44" s="43">
        <v>23.36281</v>
      </c>
      <c r="AP44" s="43">
        <v>0.11</v>
      </c>
      <c r="AQ44" s="43">
        <v>169.96391</v>
      </c>
      <c r="AR44" s="43"/>
      <c r="AS44" s="43">
        <v>34.692950000000003</v>
      </c>
      <c r="AT44" s="43">
        <v>29.666519999999998</v>
      </c>
      <c r="AU44" s="43"/>
      <c r="AV44" s="43">
        <v>193.54480000000001</v>
      </c>
      <c r="AW44" s="43">
        <v>29.5029</v>
      </c>
      <c r="AX44" s="43"/>
      <c r="AY44" s="43">
        <v>0.36202000000000001</v>
      </c>
      <c r="AZ44" s="43"/>
      <c r="BA44" s="43">
        <v>2.5</v>
      </c>
      <c r="BB44" s="43"/>
      <c r="BC44" s="43">
        <v>39.129280000000001</v>
      </c>
      <c r="BD44" s="43"/>
      <c r="BE44" s="43">
        <v>12</v>
      </c>
      <c r="BF44" s="43"/>
      <c r="BG44" s="43"/>
      <c r="BH44" s="43"/>
      <c r="BI44" s="43">
        <v>17.479089999999999</v>
      </c>
      <c r="BJ44" s="43"/>
      <c r="BK44" s="43"/>
      <c r="BL44" s="43"/>
      <c r="BM44" s="43">
        <v>6.7409999999999997</v>
      </c>
      <c r="BN44" s="43">
        <v>6.069</v>
      </c>
      <c r="BO44" s="43">
        <v>1.65</v>
      </c>
      <c r="BP44" s="43">
        <v>144.86614</v>
      </c>
      <c r="BQ44" s="43"/>
      <c r="BR44" s="43">
        <v>3.4255300000000002</v>
      </c>
      <c r="BS44" s="43">
        <v>125.57259999999999</v>
      </c>
      <c r="BT44" s="43">
        <v>7.0611899999999999</v>
      </c>
      <c r="BU44" s="43"/>
      <c r="BV44" s="43"/>
      <c r="BW44" s="43">
        <v>3.8024800000000001</v>
      </c>
      <c r="BX44" s="43"/>
      <c r="BY44" s="43"/>
      <c r="BZ44" s="43">
        <v>91.461100000000002</v>
      </c>
      <c r="CA44" s="43">
        <v>25.092269999999999</v>
      </c>
      <c r="CB44" s="43">
        <v>1.4155</v>
      </c>
      <c r="CC44" s="43">
        <v>0.68600000000000005</v>
      </c>
      <c r="CD44" s="43">
        <v>18.186679999999999</v>
      </c>
      <c r="CE44" s="43">
        <v>466.94301999999999</v>
      </c>
      <c r="CF44" s="43">
        <v>10.0585</v>
      </c>
      <c r="CG44" s="43">
        <v>151.89670000000001</v>
      </c>
      <c r="CH44" s="43">
        <v>17.27074</v>
      </c>
      <c r="CI44" s="43"/>
      <c r="CJ44" s="43"/>
      <c r="CK44" s="43">
        <v>16.099699999999999</v>
      </c>
      <c r="CL44" s="43">
        <v>4.61707</v>
      </c>
      <c r="CM44" s="43"/>
      <c r="CN44" s="43"/>
      <c r="CO44" s="43">
        <v>13.650499999999999</v>
      </c>
      <c r="CP44" s="43">
        <v>294.44</v>
      </c>
      <c r="CQ44" s="43"/>
      <c r="CR44" s="43">
        <v>37.441000000000003</v>
      </c>
      <c r="CS44" s="43"/>
      <c r="CT44" s="43">
        <v>26.079000000000001</v>
      </c>
    </row>
    <row r="45" spans="1:98" ht="15.6" x14ac:dyDescent="0.3">
      <c r="A45" s="1"/>
      <c r="B45" s="42" t="s">
        <v>679</v>
      </c>
      <c r="C45" s="43"/>
      <c r="D45" s="43"/>
      <c r="E45" s="43">
        <v>25.279399999999999</v>
      </c>
      <c r="F45" s="43">
        <v>10.121</v>
      </c>
      <c r="G45" s="43"/>
      <c r="H45" s="43"/>
      <c r="I45" s="43"/>
      <c r="J45" s="43"/>
      <c r="K45" s="43"/>
      <c r="L45" s="43">
        <v>31.689499999999999</v>
      </c>
      <c r="M45" s="43">
        <v>14.308</v>
      </c>
      <c r="N45" s="43">
        <v>12.5</v>
      </c>
      <c r="O45" s="43">
        <v>35.39</v>
      </c>
      <c r="P45" s="43"/>
      <c r="Q45" s="43"/>
      <c r="R45" s="43">
        <v>51.860999999999997</v>
      </c>
      <c r="S45" s="43"/>
      <c r="T45" s="43">
        <v>15.313599999999999</v>
      </c>
      <c r="U45" s="43"/>
      <c r="V45" s="43">
        <v>0.9</v>
      </c>
      <c r="W45" s="43"/>
      <c r="X45" s="43"/>
      <c r="Y45" s="43"/>
      <c r="Z45" s="43">
        <v>2.2959399999999999</v>
      </c>
      <c r="AA45" s="43"/>
      <c r="AB45" s="43"/>
      <c r="AC45" s="43">
        <v>15.64</v>
      </c>
      <c r="AD45" s="43"/>
      <c r="AE45" s="43"/>
      <c r="AF45" s="43"/>
      <c r="AG45" s="43"/>
      <c r="AH45" s="43"/>
      <c r="AI45" s="43"/>
      <c r="AJ45" s="43">
        <v>4.2895099999999999</v>
      </c>
      <c r="AK45" s="43">
        <v>0</v>
      </c>
      <c r="AL45" s="43">
        <v>4.1204000000000001</v>
      </c>
      <c r="AM45" s="43">
        <v>45.894500000000001</v>
      </c>
      <c r="AN45" s="43">
        <v>121.86452</v>
      </c>
      <c r="AO45" s="43">
        <v>24.08379</v>
      </c>
      <c r="AP45" s="43">
        <v>0.35</v>
      </c>
      <c r="AQ45" s="43">
        <v>166.93810999999999</v>
      </c>
      <c r="AR45" s="43"/>
      <c r="AS45" s="43">
        <v>31.425249999999998</v>
      </c>
      <c r="AT45" s="43">
        <v>30.231590000000001</v>
      </c>
      <c r="AU45" s="43"/>
      <c r="AV45" s="43">
        <v>192.84979999999999</v>
      </c>
      <c r="AW45" s="43">
        <v>29.618300000000001</v>
      </c>
      <c r="AX45" s="43"/>
      <c r="AY45" s="43">
        <v>0.36577999999999999</v>
      </c>
      <c r="AZ45" s="43"/>
      <c r="BA45" s="43">
        <v>2.2999999999999998</v>
      </c>
      <c r="BB45" s="43"/>
      <c r="BC45" s="43">
        <v>39.86347</v>
      </c>
      <c r="BD45" s="43"/>
      <c r="BE45" s="43">
        <v>12</v>
      </c>
      <c r="BF45" s="43"/>
      <c r="BG45" s="43"/>
      <c r="BH45" s="43"/>
      <c r="BI45" s="43">
        <v>17.379359999999998</v>
      </c>
      <c r="BJ45" s="43"/>
      <c r="BK45" s="43"/>
      <c r="BL45" s="43"/>
      <c r="BM45" s="43">
        <v>6.5209999999999999</v>
      </c>
      <c r="BN45" s="43">
        <v>5.7729999999999997</v>
      </c>
      <c r="BO45" s="43">
        <v>1.73</v>
      </c>
      <c r="BP45" s="43">
        <v>141.96578</v>
      </c>
      <c r="BQ45" s="43"/>
      <c r="BR45" s="43">
        <v>3.3585600000000002</v>
      </c>
      <c r="BS45" s="43">
        <v>117.64267</v>
      </c>
      <c r="BT45" s="43">
        <v>6.29887</v>
      </c>
      <c r="BU45" s="43"/>
      <c r="BV45" s="43"/>
      <c r="BW45" s="43">
        <v>3.7406999999999999</v>
      </c>
      <c r="BX45" s="43"/>
      <c r="BY45" s="43"/>
      <c r="BZ45" s="43">
        <v>93.383899999999997</v>
      </c>
      <c r="CA45" s="43">
        <v>25.022760000000002</v>
      </c>
      <c r="CB45" s="43">
        <v>1.4149</v>
      </c>
      <c r="CC45" s="43">
        <v>0.69299999999999995</v>
      </c>
      <c r="CD45" s="43">
        <v>18.250489999999999</v>
      </c>
      <c r="CE45" s="43">
        <v>462.51136000000002</v>
      </c>
      <c r="CF45" s="43">
        <v>10.063599999999999</v>
      </c>
      <c r="CG45" s="43">
        <v>151.6917</v>
      </c>
      <c r="CH45" s="43">
        <v>16.953189999999999</v>
      </c>
      <c r="CI45" s="43"/>
      <c r="CJ45" s="43"/>
      <c r="CK45" s="43">
        <v>16.1373</v>
      </c>
      <c r="CL45" s="43">
        <v>4.5479000000000003</v>
      </c>
      <c r="CM45" s="43"/>
      <c r="CN45" s="43"/>
      <c r="CO45" s="43">
        <v>12.807700000000001</v>
      </c>
      <c r="CP45" s="43">
        <v>286.52999999999997</v>
      </c>
      <c r="CQ45" s="43"/>
      <c r="CR45" s="43">
        <v>37.040999999999997</v>
      </c>
      <c r="CS45" s="43"/>
      <c r="CT45" s="43">
        <v>26.16</v>
      </c>
    </row>
    <row r="46" spans="1:98" ht="15.6" x14ac:dyDescent="0.3">
      <c r="A46" s="1"/>
      <c r="B46" s="42" t="s">
        <v>680</v>
      </c>
      <c r="C46" s="43"/>
      <c r="D46" s="43"/>
      <c r="E46" s="43">
        <v>24.730399999999999</v>
      </c>
      <c r="F46" s="43">
        <v>10.557</v>
      </c>
      <c r="G46" s="43"/>
      <c r="H46" s="43"/>
      <c r="I46" s="43"/>
      <c r="J46" s="43"/>
      <c r="K46" s="43"/>
      <c r="L46" s="43">
        <v>29.8218</v>
      </c>
      <c r="M46" s="43">
        <v>13.625500000000001</v>
      </c>
      <c r="N46" s="43">
        <v>12.5</v>
      </c>
      <c r="O46" s="43">
        <v>35.591999999999999</v>
      </c>
      <c r="P46" s="43"/>
      <c r="Q46" s="43"/>
      <c r="R46" s="43">
        <v>51.595999999999997</v>
      </c>
      <c r="S46" s="43"/>
      <c r="T46" s="43">
        <v>15.4064</v>
      </c>
      <c r="U46" s="43"/>
      <c r="V46" s="43">
        <v>1</v>
      </c>
      <c r="W46" s="43"/>
      <c r="X46" s="43"/>
      <c r="Y46" s="43"/>
      <c r="Z46" s="43">
        <v>2.3270599999999999</v>
      </c>
      <c r="AA46" s="43"/>
      <c r="AB46" s="43"/>
      <c r="AC46" s="43">
        <v>16.100000000000001</v>
      </c>
      <c r="AD46" s="43"/>
      <c r="AE46" s="43"/>
      <c r="AF46" s="43"/>
      <c r="AG46" s="43"/>
      <c r="AH46" s="43"/>
      <c r="AI46" s="43"/>
      <c r="AJ46" s="43">
        <v>4.1899699999999998</v>
      </c>
      <c r="AK46" s="43">
        <v>0</v>
      </c>
      <c r="AL46" s="43">
        <v>4.0152000000000001</v>
      </c>
      <c r="AM46" s="43">
        <v>49.682000000000002</v>
      </c>
      <c r="AN46" s="43">
        <v>128.36753999999999</v>
      </c>
      <c r="AO46" s="43">
        <v>24.166540000000001</v>
      </c>
      <c r="AP46" s="43">
        <v>0.46</v>
      </c>
      <c r="AQ46" s="43">
        <v>165.12620000000001</v>
      </c>
      <c r="AR46" s="43"/>
      <c r="AS46" s="43">
        <v>32.74785</v>
      </c>
      <c r="AT46" s="43">
        <v>30.774010000000001</v>
      </c>
      <c r="AU46" s="43"/>
      <c r="AV46" s="43">
        <v>191.798</v>
      </c>
      <c r="AW46" s="43">
        <v>29.024000000000001</v>
      </c>
      <c r="AX46" s="43"/>
      <c r="AY46" s="43">
        <v>0.25833</v>
      </c>
      <c r="AZ46" s="43"/>
      <c r="BA46" s="43">
        <v>2.4</v>
      </c>
      <c r="BB46" s="43"/>
      <c r="BC46" s="43">
        <v>41.892429999999997</v>
      </c>
      <c r="BD46" s="43"/>
      <c r="BE46" s="43">
        <v>12</v>
      </c>
      <c r="BF46" s="43"/>
      <c r="BG46" s="43"/>
      <c r="BH46" s="43"/>
      <c r="BI46" s="43">
        <v>17.223549999999999</v>
      </c>
      <c r="BJ46" s="43"/>
      <c r="BK46" s="43"/>
      <c r="BL46" s="43"/>
      <c r="BM46" s="43">
        <v>6.3209999999999997</v>
      </c>
      <c r="BN46" s="43">
        <v>5.5949999999999998</v>
      </c>
      <c r="BO46" s="43">
        <v>1.77</v>
      </c>
      <c r="BP46" s="43">
        <v>143.51047</v>
      </c>
      <c r="BQ46" s="43"/>
      <c r="BR46" s="43">
        <v>3.6061999999999999</v>
      </c>
      <c r="BS46" s="43">
        <v>125.06498000000001</v>
      </c>
      <c r="BT46" s="43">
        <v>6.30192</v>
      </c>
      <c r="BU46" s="43"/>
      <c r="BV46" s="43"/>
      <c r="BW46" s="43">
        <v>3.7400099999999998</v>
      </c>
      <c r="BX46" s="43"/>
      <c r="BY46" s="43"/>
      <c r="BZ46" s="43">
        <v>93.210499999999996</v>
      </c>
      <c r="CA46" s="43">
        <v>25.012499999999999</v>
      </c>
      <c r="CB46" s="43">
        <v>1.4021999999999999</v>
      </c>
      <c r="CC46" s="43">
        <v>0.71599999999999997</v>
      </c>
      <c r="CD46" s="43">
        <v>18.251750000000001</v>
      </c>
      <c r="CE46" s="43">
        <v>445.71068000000002</v>
      </c>
      <c r="CF46" s="43">
        <v>10.161099999999999</v>
      </c>
      <c r="CG46" s="43">
        <v>153.40899999999999</v>
      </c>
      <c r="CH46" s="43">
        <v>16.91779</v>
      </c>
      <c r="CI46" s="43"/>
      <c r="CJ46" s="43"/>
      <c r="CK46" s="43">
        <v>16.069700000000001</v>
      </c>
      <c r="CL46" s="43">
        <v>4.6132</v>
      </c>
      <c r="CM46" s="43"/>
      <c r="CN46" s="43"/>
      <c r="CO46" s="43">
        <v>13.057729999999999</v>
      </c>
      <c r="CP46" s="43">
        <v>281.10000000000002</v>
      </c>
      <c r="CQ46" s="43"/>
      <c r="CR46" s="43">
        <v>36.801000000000002</v>
      </c>
      <c r="CS46" s="43"/>
      <c r="CT46" s="43">
        <v>26.376000000000001</v>
      </c>
    </row>
    <row r="47" spans="1:98" ht="15.6" x14ac:dyDescent="0.3">
      <c r="A47" s="1"/>
      <c r="B47" s="42" t="s">
        <v>681</v>
      </c>
      <c r="C47" s="43"/>
      <c r="D47" s="43"/>
      <c r="E47" s="43">
        <v>25.819800000000001</v>
      </c>
      <c r="F47" s="43">
        <v>10.68</v>
      </c>
      <c r="G47" s="43"/>
      <c r="H47" s="43"/>
      <c r="I47" s="43"/>
      <c r="J47" s="43"/>
      <c r="K47" s="43"/>
      <c r="L47" s="43">
        <v>28.8962</v>
      </c>
      <c r="M47" s="43">
        <v>11.1975</v>
      </c>
      <c r="N47" s="43">
        <v>12.35</v>
      </c>
      <c r="O47" s="43">
        <v>35.909999999999997</v>
      </c>
      <c r="P47" s="43"/>
      <c r="Q47" s="43"/>
      <c r="R47" s="43">
        <v>51.856999999999999</v>
      </c>
      <c r="S47" s="43"/>
      <c r="T47" s="43">
        <v>15.8156</v>
      </c>
      <c r="U47" s="43"/>
      <c r="V47" s="43">
        <v>1</v>
      </c>
      <c r="W47" s="43"/>
      <c r="X47" s="43"/>
      <c r="Y47" s="43"/>
      <c r="Z47" s="43">
        <v>2.2895099999999999</v>
      </c>
      <c r="AA47" s="43"/>
      <c r="AB47" s="43"/>
      <c r="AC47" s="43">
        <v>16.77</v>
      </c>
      <c r="AD47" s="43"/>
      <c r="AE47" s="43"/>
      <c r="AF47" s="43"/>
      <c r="AG47" s="43"/>
      <c r="AH47" s="43"/>
      <c r="AI47" s="43"/>
      <c r="AJ47" s="43">
        <v>4.1270300000000004</v>
      </c>
      <c r="AK47" s="43">
        <v>0</v>
      </c>
      <c r="AL47" s="43">
        <v>3.9237000000000002</v>
      </c>
      <c r="AM47" s="43">
        <v>50.980800000000002</v>
      </c>
      <c r="AN47" s="43">
        <v>130.80815000000001</v>
      </c>
      <c r="AO47" s="43">
        <v>28.049530000000001</v>
      </c>
      <c r="AP47" s="43">
        <v>0.37</v>
      </c>
      <c r="AQ47" s="43">
        <v>162.53456</v>
      </c>
      <c r="AR47" s="43"/>
      <c r="AS47" s="43">
        <v>33.447539999999996</v>
      </c>
      <c r="AT47" s="43">
        <v>30.698129999999999</v>
      </c>
      <c r="AU47" s="43"/>
      <c r="AV47" s="43">
        <v>191.5137</v>
      </c>
      <c r="AW47" s="43">
        <v>29.09</v>
      </c>
      <c r="AX47" s="43"/>
      <c r="AY47" s="43">
        <v>0.25919999999999999</v>
      </c>
      <c r="AZ47" s="43"/>
      <c r="BA47" s="43">
        <v>1.7</v>
      </c>
      <c r="BB47" s="43"/>
      <c r="BC47" s="43">
        <v>42.191850000000002</v>
      </c>
      <c r="BD47" s="43"/>
      <c r="BE47" s="43">
        <v>12</v>
      </c>
      <c r="BF47" s="43"/>
      <c r="BG47" s="43"/>
      <c r="BH47" s="43"/>
      <c r="BI47" s="43">
        <v>17.204650000000001</v>
      </c>
      <c r="BJ47" s="43"/>
      <c r="BK47" s="43"/>
      <c r="BL47" s="43"/>
      <c r="BM47" s="43">
        <v>6.3209999999999997</v>
      </c>
      <c r="BN47" s="43">
        <v>5.851</v>
      </c>
      <c r="BO47" s="43">
        <v>1.76</v>
      </c>
      <c r="BP47" s="43">
        <v>145.1798</v>
      </c>
      <c r="BQ47" s="43"/>
      <c r="BR47" s="43">
        <v>3.55606</v>
      </c>
      <c r="BS47" s="43">
        <v>129.61806000000001</v>
      </c>
      <c r="BT47" s="43">
        <v>5.1145800000000001</v>
      </c>
      <c r="BU47" s="43"/>
      <c r="BV47" s="43"/>
      <c r="BW47" s="43">
        <v>3.69495</v>
      </c>
      <c r="BX47" s="43"/>
      <c r="BY47" s="43"/>
      <c r="BZ47" s="43">
        <v>92.058000000000007</v>
      </c>
      <c r="CA47" s="43">
        <v>24.982479999999999</v>
      </c>
      <c r="CB47" s="43">
        <v>1.3845000000000001</v>
      </c>
      <c r="CC47" s="43">
        <v>0.72599999999999998</v>
      </c>
      <c r="CD47" s="43">
        <v>18.689419999999998</v>
      </c>
      <c r="CE47" s="43">
        <v>442.47944000000001</v>
      </c>
      <c r="CF47" s="43">
        <v>10.219200000000001</v>
      </c>
      <c r="CG47" s="43">
        <v>151.37020000000001</v>
      </c>
      <c r="CH47" s="43">
        <v>17.315529999999999</v>
      </c>
      <c r="CI47" s="43"/>
      <c r="CJ47" s="43"/>
      <c r="CK47" s="43">
        <v>16.081</v>
      </c>
      <c r="CL47" s="43">
        <v>4.3482900000000004</v>
      </c>
      <c r="CM47" s="43"/>
      <c r="CN47" s="43"/>
      <c r="CO47" s="43">
        <v>13.437810000000001</v>
      </c>
      <c r="CP47" s="43">
        <v>276.02</v>
      </c>
      <c r="CQ47" s="43"/>
      <c r="CR47" s="43">
        <v>37.088999999999999</v>
      </c>
      <c r="CS47" s="43"/>
      <c r="CT47" s="43">
        <v>26.658000000000001</v>
      </c>
    </row>
    <row r="48" spans="1:98" ht="15.6" x14ac:dyDescent="0.3">
      <c r="A48" s="1"/>
      <c r="B48" s="42" t="s">
        <v>682</v>
      </c>
      <c r="C48" s="43"/>
      <c r="D48" s="43"/>
      <c r="E48" s="43">
        <v>26.253900000000002</v>
      </c>
      <c r="F48" s="43">
        <v>11.337</v>
      </c>
      <c r="G48" s="43"/>
      <c r="H48" s="43"/>
      <c r="I48" s="43"/>
      <c r="J48" s="43"/>
      <c r="K48" s="43"/>
      <c r="L48" s="43">
        <v>29.321000000000002</v>
      </c>
      <c r="M48" s="43">
        <v>10.775700000000001</v>
      </c>
      <c r="N48" s="43">
        <v>12.45</v>
      </c>
      <c r="O48" s="43">
        <v>35.454000000000001</v>
      </c>
      <c r="P48" s="43"/>
      <c r="Q48" s="43"/>
      <c r="R48" s="43">
        <v>51.701999999999998</v>
      </c>
      <c r="S48" s="43"/>
      <c r="T48" s="43">
        <v>12.4962</v>
      </c>
      <c r="U48" s="43"/>
      <c r="V48" s="43">
        <v>1</v>
      </c>
      <c r="W48" s="43"/>
      <c r="X48" s="43"/>
      <c r="Y48" s="43"/>
      <c r="Z48" s="43">
        <v>2.3395000000000001</v>
      </c>
      <c r="AA48" s="43"/>
      <c r="AB48" s="43"/>
      <c r="AC48" s="43">
        <v>16.850000000000001</v>
      </c>
      <c r="AD48" s="43"/>
      <c r="AE48" s="43"/>
      <c r="AF48" s="43"/>
      <c r="AG48" s="43"/>
      <c r="AH48" s="43"/>
      <c r="AI48" s="43"/>
      <c r="AJ48" s="43">
        <v>4.0911</v>
      </c>
      <c r="AK48" s="43">
        <v>0</v>
      </c>
      <c r="AL48" s="43">
        <v>3.9215</v>
      </c>
      <c r="AM48" s="43">
        <v>51.274799999999999</v>
      </c>
      <c r="AN48" s="43">
        <v>130.11188000000001</v>
      </c>
      <c r="AO48" s="43">
        <v>29.008310000000002</v>
      </c>
      <c r="AP48" s="43">
        <v>0.84</v>
      </c>
      <c r="AQ48" s="43">
        <v>168.72523000000001</v>
      </c>
      <c r="AR48" s="43"/>
      <c r="AS48" s="43">
        <v>34.363349999999997</v>
      </c>
      <c r="AT48" s="43">
        <v>30.516860000000001</v>
      </c>
      <c r="AU48" s="43"/>
      <c r="AV48" s="43">
        <v>192.01750000000001</v>
      </c>
      <c r="AW48" s="43">
        <v>33.723599999999998</v>
      </c>
      <c r="AX48" s="43"/>
      <c r="AY48" s="43">
        <v>0.23515</v>
      </c>
      <c r="AZ48" s="43"/>
      <c r="BA48" s="43">
        <v>1.9</v>
      </c>
      <c r="BB48" s="43"/>
      <c r="BC48" s="43">
        <v>42.00808</v>
      </c>
      <c r="BD48" s="43"/>
      <c r="BE48" s="43">
        <v>12</v>
      </c>
      <c r="BF48" s="43"/>
      <c r="BG48" s="43"/>
      <c r="BH48" s="43"/>
      <c r="BI48" s="43">
        <v>17.334420000000001</v>
      </c>
      <c r="BJ48" s="43"/>
      <c r="BK48" s="43"/>
      <c r="BL48" s="43"/>
      <c r="BM48" s="43">
        <v>6.5119999999999996</v>
      </c>
      <c r="BN48" s="43">
        <v>5.6</v>
      </c>
      <c r="BO48" s="43">
        <v>1.66</v>
      </c>
      <c r="BP48" s="43">
        <v>144.55972</v>
      </c>
      <c r="BQ48" s="43"/>
      <c r="BR48" s="43">
        <v>3.5976900000000001</v>
      </c>
      <c r="BS48" s="43">
        <v>130.3167</v>
      </c>
      <c r="BT48" s="43">
        <v>4.9777199999999997</v>
      </c>
      <c r="BU48" s="43"/>
      <c r="BV48" s="43"/>
      <c r="BW48" s="43">
        <v>4.0013500000000004</v>
      </c>
      <c r="BX48" s="43"/>
      <c r="BY48" s="43"/>
      <c r="BZ48" s="43">
        <v>93.163600000000002</v>
      </c>
      <c r="CA48" s="43">
        <v>25.002829999999999</v>
      </c>
      <c r="CB48" s="43">
        <v>1.3636999999999999</v>
      </c>
      <c r="CC48" s="43">
        <v>0.69299999999999995</v>
      </c>
      <c r="CD48" s="43">
        <v>19.83146</v>
      </c>
      <c r="CE48" s="43">
        <v>438.38589000000002</v>
      </c>
      <c r="CF48" s="43">
        <v>10.7616</v>
      </c>
      <c r="CG48" s="43">
        <v>144.35910000000001</v>
      </c>
      <c r="CH48" s="43">
        <v>17.256730000000001</v>
      </c>
      <c r="CI48" s="43"/>
      <c r="CJ48" s="43"/>
      <c r="CK48" s="43">
        <v>16.292899999999999</v>
      </c>
      <c r="CL48" s="43">
        <v>4.9765100000000002</v>
      </c>
      <c r="CM48" s="43"/>
      <c r="CN48" s="43"/>
      <c r="CO48" s="43">
        <v>14.90621</v>
      </c>
      <c r="CP48" s="43">
        <v>283.88</v>
      </c>
      <c r="CQ48" s="43"/>
      <c r="CR48" s="43">
        <v>37.529000000000003</v>
      </c>
      <c r="CS48" s="43"/>
      <c r="CT48" s="43">
        <v>27.097999999999999</v>
      </c>
    </row>
    <row r="49" spans="1:98" ht="15.6" x14ac:dyDescent="0.3">
      <c r="A49" s="1"/>
      <c r="B49" s="42" t="s">
        <v>683</v>
      </c>
      <c r="C49" s="43"/>
      <c r="D49" s="43"/>
      <c r="E49" s="43">
        <v>25.7041</v>
      </c>
      <c r="F49" s="43">
        <v>12.122999999999999</v>
      </c>
      <c r="G49" s="43"/>
      <c r="H49" s="43"/>
      <c r="I49" s="43"/>
      <c r="J49" s="43"/>
      <c r="K49" s="43"/>
      <c r="L49" s="43">
        <v>29.767600000000002</v>
      </c>
      <c r="M49" s="43">
        <v>10.736700000000001</v>
      </c>
      <c r="N49" s="43">
        <v>12.14</v>
      </c>
      <c r="O49" s="43">
        <v>33.606000000000002</v>
      </c>
      <c r="P49" s="43"/>
      <c r="Q49" s="43"/>
      <c r="R49" s="43">
        <v>51.465000000000003</v>
      </c>
      <c r="S49" s="43"/>
      <c r="T49" s="43">
        <v>14.3659</v>
      </c>
      <c r="U49" s="43"/>
      <c r="V49" s="43">
        <v>0.9</v>
      </c>
      <c r="W49" s="43"/>
      <c r="X49" s="43"/>
      <c r="Y49" s="43"/>
      <c r="Z49" s="43">
        <v>2.3251300000000001</v>
      </c>
      <c r="AA49" s="43"/>
      <c r="AB49" s="43"/>
      <c r="AC49" s="43">
        <v>16.940000000000001</v>
      </c>
      <c r="AD49" s="43"/>
      <c r="AE49" s="43"/>
      <c r="AF49" s="43"/>
      <c r="AG49" s="43"/>
      <c r="AH49" s="43"/>
      <c r="AI49" s="43"/>
      <c r="AJ49" s="43">
        <v>4.0739599999999996</v>
      </c>
      <c r="AK49" s="43">
        <v>0</v>
      </c>
      <c r="AL49" s="43">
        <v>3.9542999999999999</v>
      </c>
      <c r="AM49" s="43">
        <v>50.8795</v>
      </c>
      <c r="AN49" s="43">
        <v>131.31210999999999</v>
      </c>
      <c r="AO49" s="43">
        <v>28.90241</v>
      </c>
      <c r="AP49" s="43">
        <v>0.87</v>
      </c>
      <c r="AQ49" s="43">
        <v>169.74108000000001</v>
      </c>
      <c r="AR49" s="43"/>
      <c r="AS49" s="43">
        <v>35.300840000000001</v>
      </c>
      <c r="AT49" s="43">
        <v>30.762309999999999</v>
      </c>
      <c r="AU49" s="43"/>
      <c r="AV49" s="43">
        <v>194.31190000000001</v>
      </c>
      <c r="AW49" s="43">
        <v>35.341999999999999</v>
      </c>
      <c r="AX49" s="43"/>
      <c r="AY49" s="43">
        <v>0.22403000000000001</v>
      </c>
      <c r="AZ49" s="43"/>
      <c r="BA49" s="43">
        <v>2.4</v>
      </c>
      <c r="BB49" s="43"/>
      <c r="BC49" s="43">
        <v>43.542090000000002</v>
      </c>
      <c r="BD49" s="43"/>
      <c r="BE49" s="43">
        <v>12</v>
      </c>
      <c r="BF49" s="43"/>
      <c r="BG49" s="43"/>
      <c r="BH49" s="43"/>
      <c r="BI49" s="43">
        <v>17.122029999999999</v>
      </c>
      <c r="BJ49" s="43"/>
      <c r="BK49" s="43"/>
      <c r="BL49" s="43"/>
      <c r="BM49" s="43">
        <v>6.7409999999999997</v>
      </c>
      <c r="BN49" s="43">
        <v>5.8949999999999996</v>
      </c>
      <c r="BO49" s="43">
        <v>1.67</v>
      </c>
      <c r="BP49" s="43">
        <v>144.74190999999999</v>
      </c>
      <c r="BQ49" s="43"/>
      <c r="BR49" s="43">
        <v>3.3841399999999999</v>
      </c>
      <c r="BS49" s="43">
        <v>132.37975</v>
      </c>
      <c r="BT49" s="43">
        <v>5.3216999999999999</v>
      </c>
      <c r="BU49" s="43"/>
      <c r="BV49" s="43"/>
      <c r="BW49" s="43">
        <v>4.0848199999999997</v>
      </c>
      <c r="BX49" s="43"/>
      <c r="BY49" s="43"/>
      <c r="BZ49" s="43">
        <v>91.295400000000001</v>
      </c>
      <c r="CA49" s="43">
        <v>25.06814</v>
      </c>
      <c r="CB49" s="43">
        <v>1.3464</v>
      </c>
      <c r="CC49" s="43">
        <v>0.73399999999999999</v>
      </c>
      <c r="CD49" s="43">
        <v>20.093499999999999</v>
      </c>
      <c r="CE49" s="43">
        <v>441.45375000000001</v>
      </c>
      <c r="CF49" s="43">
        <v>10.7682</v>
      </c>
      <c r="CG49" s="43">
        <v>155.98140000000001</v>
      </c>
      <c r="CH49" s="43">
        <v>17.457350000000002</v>
      </c>
      <c r="CI49" s="43"/>
      <c r="CJ49" s="43"/>
      <c r="CK49" s="43">
        <v>17.7898</v>
      </c>
      <c r="CL49" s="43">
        <v>4.9969099999999997</v>
      </c>
      <c r="CM49" s="43"/>
      <c r="CN49" s="43"/>
      <c r="CO49" s="43">
        <v>15.319369999999999</v>
      </c>
      <c r="CP49" s="43">
        <v>289.73</v>
      </c>
      <c r="CQ49" s="43"/>
      <c r="CR49" s="43">
        <v>37.369</v>
      </c>
      <c r="CS49" s="43"/>
      <c r="CT49" s="43">
        <v>26.716999999999999</v>
      </c>
    </row>
    <row r="50" spans="1:98" ht="15.6" x14ac:dyDescent="0.3">
      <c r="A50" s="1"/>
      <c r="B50" s="42" t="s">
        <v>684</v>
      </c>
      <c r="C50" s="43"/>
      <c r="D50" s="43"/>
      <c r="E50" s="43">
        <v>26.177299999999999</v>
      </c>
      <c r="F50" s="43">
        <v>12.827999999999999</v>
      </c>
      <c r="G50" s="43"/>
      <c r="H50" s="43"/>
      <c r="I50" s="43"/>
      <c r="J50" s="43"/>
      <c r="K50" s="43"/>
      <c r="L50" s="43">
        <v>29.584399999999999</v>
      </c>
      <c r="M50" s="43">
        <v>10.892899999999999</v>
      </c>
      <c r="N50" s="43">
        <v>12.5</v>
      </c>
      <c r="O50" s="43">
        <v>34.834000000000003</v>
      </c>
      <c r="P50" s="43"/>
      <c r="Q50" s="43"/>
      <c r="R50" s="43">
        <v>51.813000000000002</v>
      </c>
      <c r="S50" s="43"/>
      <c r="T50" s="43">
        <v>16.619599999999998</v>
      </c>
      <c r="U50" s="43"/>
      <c r="V50" s="43">
        <v>0.9</v>
      </c>
      <c r="W50" s="43"/>
      <c r="X50" s="43"/>
      <c r="Y50" s="43"/>
      <c r="Z50" s="43">
        <v>2.1918099999999998</v>
      </c>
      <c r="AA50" s="43"/>
      <c r="AB50" s="43"/>
      <c r="AC50" s="43">
        <v>16.96</v>
      </c>
      <c r="AD50" s="43"/>
      <c r="AE50" s="43"/>
      <c r="AF50" s="43"/>
      <c r="AG50" s="43"/>
      <c r="AH50" s="43"/>
      <c r="AI50" s="43"/>
      <c r="AJ50" s="43">
        <v>4.2364699999999997</v>
      </c>
      <c r="AK50" s="43">
        <v>0</v>
      </c>
      <c r="AL50" s="43">
        <v>3.8784999999999998</v>
      </c>
      <c r="AM50" s="43">
        <v>51.614600000000003</v>
      </c>
      <c r="AN50" s="43">
        <v>131.90241</v>
      </c>
      <c r="AO50" s="43">
        <v>29.633410000000001</v>
      </c>
      <c r="AP50" s="43">
        <v>0.94</v>
      </c>
      <c r="AQ50" s="43">
        <v>170.80242000000001</v>
      </c>
      <c r="AR50" s="43"/>
      <c r="AS50" s="43">
        <v>36.64743</v>
      </c>
      <c r="AT50" s="43">
        <v>32.154429999999998</v>
      </c>
      <c r="AU50" s="43"/>
      <c r="AV50" s="43">
        <v>194.3263</v>
      </c>
      <c r="AW50" s="43">
        <v>31.002099999999999</v>
      </c>
      <c r="AX50" s="43"/>
      <c r="AY50" s="43">
        <v>0.30427999999999999</v>
      </c>
      <c r="AZ50" s="43"/>
      <c r="BA50" s="43">
        <v>2.4</v>
      </c>
      <c r="BB50" s="43"/>
      <c r="BC50" s="43">
        <v>43.457479999999997</v>
      </c>
      <c r="BD50" s="43"/>
      <c r="BE50" s="43">
        <v>12</v>
      </c>
      <c r="BF50" s="43"/>
      <c r="BG50" s="43"/>
      <c r="BH50" s="43"/>
      <c r="BI50" s="43">
        <v>17.270420000000001</v>
      </c>
      <c r="BJ50" s="43"/>
      <c r="BK50" s="43"/>
      <c r="BL50" s="43"/>
      <c r="BM50" s="43">
        <v>6.5209999999999999</v>
      </c>
      <c r="BN50" s="43">
        <v>5.79</v>
      </c>
      <c r="BO50" s="43">
        <v>1.74</v>
      </c>
      <c r="BP50" s="43">
        <v>143.31957</v>
      </c>
      <c r="BQ50" s="43"/>
      <c r="BR50" s="43">
        <v>3.5492900000000001</v>
      </c>
      <c r="BS50" s="43">
        <v>130.35070999999999</v>
      </c>
      <c r="BT50" s="43">
        <v>6.6225300000000002</v>
      </c>
      <c r="BU50" s="43"/>
      <c r="BV50" s="43"/>
      <c r="BW50" s="43">
        <v>4.1258100000000004</v>
      </c>
      <c r="BX50" s="43"/>
      <c r="BY50" s="43"/>
      <c r="BZ50" s="43">
        <v>93.140799999999999</v>
      </c>
      <c r="CA50" s="43">
        <v>25.085889999999999</v>
      </c>
      <c r="CB50" s="43">
        <v>1.3003</v>
      </c>
      <c r="CC50" s="43">
        <v>0.72</v>
      </c>
      <c r="CD50" s="43">
        <v>22.01735</v>
      </c>
      <c r="CE50" s="43">
        <v>430.06932999999998</v>
      </c>
      <c r="CF50" s="43">
        <v>10.9305</v>
      </c>
      <c r="CG50" s="43">
        <v>148.93979999999999</v>
      </c>
      <c r="CH50" s="43">
        <v>17.47503</v>
      </c>
      <c r="CI50" s="43"/>
      <c r="CJ50" s="43"/>
      <c r="CK50" s="43">
        <v>17.828299999999999</v>
      </c>
      <c r="CL50" s="43">
        <v>4.9623100000000004</v>
      </c>
      <c r="CM50" s="43"/>
      <c r="CN50" s="43"/>
      <c r="CO50" s="43">
        <v>15.762180000000001</v>
      </c>
      <c r="CP50" s="43">
        <v>292.31</v>
      </c>
      <c r="CQ50" s="43"/>
      <c r="CR50" s="43">
        <v>37.381</v>
      </c>
      <c r="CS50" s="43"/>
      <c r="CT50" s="43">
        <v>26.620999999999999</v>
      </c>
    </row>
    <row r="51" spans="1:98" ht="15.6" x14ac:dyDescent="0.3">
      <c r="A51" s="1"/>
      <c r="B51" s="42" t="s">
        <v>685</v>
      </c>
      <c r="C51" s="43"/>
      <c r="D51" s="43"/>
      <c r="E51" s="43">
        <v>27.590800000000002</v>
      </c>
      <c r="F51" s="43">
        <v>12.574</v>
      </c>
      <c r="G51" s="43"/>
      <c r="H51" s="43"/>
      <c r="I51" s="43"/>
      <c r="J51" s="43"/>
      <c r="K51" s="43"/>
      <c r="L51" s="43">
        <v>29.092300000000002</v>
      </c>
      <c r="M51" s="43">
        <v>11.2674</v>
      </c>
      <c r="N51" s="43">
        <v>13.12</v>
      </c>
      <c r="O51" s="43">
        <v>34.869999999999997</v>
      </c>
      <c r="P51" s="43"/>
      <c r="Q51" s="43"/>
      <c r="R51" s="43">
        <v>51.222999999999999</v>
      </c>
      <c r="S51" s="43"/>
      <c r="T51" s="43">
        <v>19.455100000000002</v>
      </c>
      <c r="U51" s="43"/>
      <c r="V51" s="43">
        <v>0.9</v>
      </c>
      <c r="W51" s="43"/>
      <c r="X51" s="43"/>
      <c r="Y51" s="43"/>
      <c r="Z51" s="43">
        <v>2.2729499999999998</v>
      </c>
      <c r="AA51" s="43"/>
      <c r="AB51" s="43"/>
      <c r="AC51" s="43">
        <v>16.8</v>
      </c>
      <c r="AD51" s="43"/>
      <c r="AE51" s="43"/>
      <c r="AF51" s="43"/>
      <c r="AG51" s="43"/>
      <c r="AH51" s="43"/>
      <c r="AI51" s="43"/>
      <c r="AJ51" s="43">
        <v>4.23285</v>
      </c>
      <c r="AK51" s="43">
        <v>0</v>
      </c>
      <c r="AL51" s="43">
        <v>3.6938</v>
      </c>
      <c r="AM51" s="43">
        <v>50.141100000000002</v>
      </c>
      <c r="AN51" s="43">
        <v>133.24735000000001</v>
      </c>
      <c r="AO51" s="43">
        <v>29.627649999999999</v>
      </c>
      <c r="AP51" s="43">
        <v>1.03</v>
      </c>
      <c r="AQ51" s="43">
        <v>168.97667000000001</v>
      </c>
      <c r="AR51" s="43"/>
      <c r="AS51" s="43">
        <v>35.931049999999999</v>
      </c>
      <c r="AT51" s="43">
        <v>32.722999999999999</v>
      </c>
      <c r="AU51" s="43"/>
      <c r="AV51" s="43">
        <v>194.06989999999999</v>
      </c>
      <c r="AW51" s="43">
        <v>31.876999999999999</v>
      </c>
      <c r="AX51" s="43"/>
      <c r="AY51" s="43">
        <v>0.22054000000000001</v>
      </c>
      <c r="AZ51" s="43"/>
      <c r="BA51" s="43">
        <v>2.5</v>
      </c>
      <c r="BB51" s="43"/>
      <c r="BC51" s="43">
        <v>44.462290000000003</v>
      </c>
      <c r="BD51" s="43"/>
      <c r="BE51" s="43">
        <v>12</v>
      </c>
      <c r="BF51" s="43"/>
      <c r="BG51" s="43"/>
      <c r="BH51" s="43"/>
      <c r="BI51" s="43">
        <v>17.46482</v>
      </c>
      <c r="BJ51" s="43"/>
      <c r="BK51" s="43"/>
      <c r="BL51" s="43"/>
      <c r="BM51" s="43">
        <v>6.3209999999999997</v>
      </c>
      <c r="BN51" s="43">
        <v>5.6689999999999996</v>
      </c>
      <c r="BO51" s="43">
        <v>1.75</v>
      </c>
      <c r="BP51" s="43">
        <v>143.01437999999999</v>
      </c>
      <c r="BQ51" s="43"/>
      <c r="BR51" s="43">
        <v>3.5001199999999999</v>
      </c>
      <c r="BS51" s="43">
        <v>131.33088000000001</v>
      </c>
      <c r="BT51" s="43">
        <v>5.9783900000000001</v>
      </c>
      <c r="BU51" s="43"/>
      <c r="BV51" s="43"/>
      <c r="BW51" s="43">
        <v>3.9547300000000001</v>
      </c>
      <c r="BX51" s="43"/>
      <c r="BY51" s="43"/>
      <c r="BZ51" s="43">
        <v>92.617400000000004</v>
      </c>
      <c r="CA51" s="43">
        <v>25.136890000000001</v>
      </c>
      <c r="CB51" s="43">
        <v>1.2048000000000001</v>
      </c>
      <c r="CC51" s="43">
        <v>0.72299999999999998</v>
      </c>
      <c r="CD51" s="43">
        <v>20.913959999999999</v>
      </c>
      <c r="CE51" s="43">
        <v>416.77607</v>
      </c>
      <c r="CF51" s="43">
        <v>11.1372</v>
      </c>
      <c r="CG51" s="43">
        <v>151.5625</v>
      </c>
      <c r="CH51" s="43">
        <v>18.021000000000001</v>
      </c>
      <c r="CI51" s="43"/>
      <c r="CJ51" s="43"/>
      <c r="CK51" s="43">
        <v>18.5931</v>
      </c>
      <c r="CL51" s="43">
        <v>4.9916799999999997</v>
      </c>
      <c r="CM51" s="43"/>
      <c r="CN51" s="43"/>
      <c r="CO51" s="43">
        <v>15.938549999999999</v>
      </c>
      <c r="CP51" s="43">
        <v>291.20999999999998</v>
      </c>
      <c r="CQ51" s="43"/>
      <c r="CR51" s="43">
        <v>38.484000000000002</v>
      </c>
      <c r="CS51" s="43"/>
      <c r="CT51" s="43">
        <v>22.379000000000001</v>
      </c>
    </row>
    <row r="52" spans="1:98" ht="15.6" x14ac:dyDescent="0.3">
      <c r="A52" s="1"/>
      <c r="B52" s="42" t="s">
        <v>686</v>
      </c>
      <c r="C52" s="43"/>
      <c r="D52" s="43"/>
      <c r="E52" s="43">
        <v>28.241399999999999</v>
      </c>
      <c r="F52" s="43">
        <v>12.849</v>
      </c>
      <c r="G52" s="43"/>
      <c r="H52" s="43"/>
      <c r="I52" s="43"/>
      <c r="J52" s="43"/>
      <c r="K52" s="43"/>
      <c r="L52" s="43">
        <v>28.364899999999999</v>
      </c>
      <c r="M52" s="43">
        <v>10.9848</v>
      </c>
      <c r="N52" s="43">
        <v>13.05</v>
      </c>
      <c r="O52" s="43">
        <v>35.432000000000002</v>
      </c>
      <c r="P52" s="43"/>
      <c r="Q52" s="43"/>
      <c r="R52" s="43">
        <v>51.756</v>
      </c>
      <c r="S52" s="43"/>
      <c r="T52" s="43">
        <v>18.898900000000001</v>
      </c>
      <c r="U52" s="43"/>
      <c r="V52" s="43">
        <v>0.9</v>
      </c>
      <c r="W52" s="43"/>
      <c r="X52" s="43"/>
      <c r="Y52" s="43"/>
      <c r="Z52" s="43">
        <v>2.3115000000000001</v>
      </c>
      <c r="AA52" s="43"/>
      <c r="AB52" s="43"/>
      <c r="AC52" s="43">
        <v>16.350000000000001</v>
      </c>
      <c r="AD52" s="43"/>
      <c r="AE52" s="43"/>
      <c r="AF52" s="43"/>
      <c r="AG52" s="43"/>
      <c r="AH52" s="43"/>
      <c r="AI52" s="43"/>
      <c r="AJ52" s="43">
        <v>4.8772500000000001</v>
      </c>
      <c r="AK52" s="43">
        <v>0</v>
      </c>
      <c r="AL52" s="43">
        <v>2.6362000000000001</v>
      </c>
      <c r="AM52" s="43">
        <v>49.841000000000001</v>
      </c>
      <c r="AN52" s="43">
        <v>131.85748000000001</v>
      </c>
      <c r="AO52" s="43">
        <v>29.30922</v>
      </c>
      <c r="AP52" s="43">
        <v>1.1499999999999999</v>
      </c>
      <c r="AQ52" s="43">
        <v>164.71415999999999</v>
      </c>
      <c r="AR52" s="43"/>
      <c r="AS52" s="43">
        <v>37.487670000000001</v>
      </c>
      <c r="AT52" s="43">
        <v>32.928280000000001</v>
      </c>
      <c r="AU52" s="43"/>
      <c r="AV52" s="43">
        <v>196.5463</v>
      </c>
      <c r="AW52" s="43">
        <v>33.974899999999998</v>
      </c>
      <c r="AX52" s="43"/>
      <c r="AY52" s="43">
        <v>0.30459999999999998</v>
      </c>
      <c r="AZ52" s="43"/>
      <c r="BA52" s="43">
        <v>2.5</v>
      </c>
      <c r="BB52" s="43"/>
      <c r="BC52" s="43">
        <v>53.175719999999998</v>
      </c>
      <c r="BD52" s="43"/>
      <c r="BE52" s="43">
        <v>12</v>
      </c>
      <c r="BF52" s="43"/>
      <c r="BG52" s="43"/>
      <c r="BH52" s="43"/>
      <c r="BI52" s="43">
        <v>17.588909999999998</v>
      </c>
      <c r="BJ52" s="43"/>
      <c r="BK52" s="43"/>
      <c r="BL52" s="43"/>
      <c r="BM52" s="43">
        <v>6.3209999999999997</v>
      </c>
      <c r="BN52" s="43">
        <v>31.1</v>
      </c>
      <c r="BO52" s="43">
        <v>1.73</v>
      </c>
      <c r="BP52" s="43">
        <v>142.46612999999999</v>
      </c>
      <c r="BQ52" s="43"/>
      <c r="BR52" s="43">
        <v>3.43973</v>
      </c>
      <c r="BS52" s="43">
        <v>128.30376000000001</v>
      </c>
      <c r="BT52" s="43">
        <v>6.3264899999999997</v>
      </c>
      <c r="BU52" s="43"/>
      <c r="BV52" s="43"/>
      <c r="BW52" s="43">
        <v>3.9614600000000002</v>
      </c>
      <c r="BX52" s="43"/>
      <c r="BY52" s="43"/>
      <c r="BZ52" s="43">
        <v>91.518500000000003</v>
      </c>
      <c r="CA52" s="43">
        <v>25.150759999999998</v>
      </c>
      <c r="CB52" s="43">
        <v>0.84319999999999995</v>
      </c>
      <c r="CC52" s="43">
        <v>0.73699999999999999</v>
      </c>
      <c r="CD52" s="43">
        <v>22.203060000000001</v>
      </c>
      <c r="CE52" s="43">
        <v>427.02292</v>
      </c>
      <c r="CF52" s="43">
        <v>11.229900000000001</v>
      </c>
      <c r="CG52" s="43">
        <v>158.1413</v>
      </c>
      <c r="CH52" s="43">
        <v>17.80012</v>
      </c>
      <c r="CI52" s="43"/>
      <c r="CJ52" s="43"/>
      <c r="CK52" s="43">
        <v>18.965800000000002</v>
      </c>
      <c r="CL52" s="43">
        <v>4.9828000000000001</v>
      </c>
      <c r="CM52" s="43"/>
      <c r="CN52" s="43"/>
      <c r="CO52" s="43">
        <v>15.93985</v>
      </c>
      <c r="CP52" s="43">
        <v>292.39999999999998</v>
      </c>
      <c r="CQ52" s="43"/>
      <c r="CR52" s="43">
        <v>39.515000000000001</v>
      </c>
      <c r="CS52" s="43"/>
      <c r="CT52" s="43">
        <v>26.189</v>
      </c>
    </row>
    <row r="53" spans="1:98" ht="15.6" x14ac:dyDescent="0.3">
      <c r="A53" s="1"/>
      <c r="B53" s="42" t="s">
        <v>687</v>
      </c>
      <c r="C53" s="43"/>
      <c r="D53" s="43"/>
      <c r="E53" s="43">
        <v>34.330599999999997</v>
      </c>
      <c r="F53" s="43">
        <v>13.225</v>
      </c>
      <c r="G53" s="43"/>
      <c r="H53" s="43"/>
      <c r="I53" s="43"/>
      <c r="J53" s="43"/>
      <c r="K53" s="43"/>
      <c r="L53" s="43">
        <v>28.1096</v>
      </c>
      <c r="M53" s="43">
        <v>11.2742</v>
      </c>
      <c r="N53" s="43">
        <v>13.02</v>
      </c>
      <c r="O53" s="43">
        <v>35.316000000000003</v>
      </c>
      <c r="P53" s="43"/>
      <c r="Q53" s="43"/>
      <c r="R53" s="43">
        <v>51.072000000000003</v>
      </c>
      <c r="S53" s="43"/>
      <c r="T53" s="43">
        <v>13.97</v>
      </c>
      <c r="U53" s="43"/>
      <c r="V53" s="43">
        <v>0.8</v>
      </c>
      <c r="W53" s="43"/>
      <c r="X53" s="43"/>
      <c r="Y53" s="43"/>
      <c r="Z53" s="43">
        <v>2.25359</v>
      </c>
      <c r="AA53" s="43"/>
      <c r="AB53" s="43"/>
      <c r="AC53" s="43">
        <v>16.760000000000002</v>
      </c>
      <c r="AD53" s="43"/>
      <c r="AE53" s="43"/>
      <c r="AF53" s="43"/>
      <c r="AG53" s="43"/>
      <c r="AH53" s="43"/>
      <c r="AI53" s="43"/>
      <c r="AJ53" s="43">
        <v>4.42605</v>
      </c>
      <c r="AK53" s="43">
        <v>0</v>
      </c>
      <c r="AL53" s="43">
        <v>2.0920999999999998</v>
      </c>
      <c r="AM53" s="43">
        <v>49.629199999999997</v>
      </c>
      <c r="AN53" s="43">
        <v>131.45455999999999</v>
      </c>
      <c r="AO53" s="43">
        <v>29.296379999999999</v>
      </c>
      <c r="AP53" s="43">
        <v>1.26</v>
      </c>
      <c r="AQ53" s="43">
        <v>166.51437999999999</v>
      </c>
      <c r="AR53" s="43"/>
      <c r="AS53" s="43">
        <v>37.468960000000003</v>
      </c>
      <c r="AT53" s="43">
        <v>32.096899999999998</v>
      </c>
      <c r="AU53" s="43"/>
      <c r="AV53" s="43">
        <v>195.93270000000001</v>
      </c>
      <c r="AW53" s="43">
        <v>33.186100000000003</v>
      </c>
      <c r="AX53" s="43"/>
      <c r="AY53" s="43">
        <v>0.24057999999999999</v>
      </c>
      <c r="AZ53" s="43"/>
      <c r="BA53" s="43">
        <v>2.5</v>
      </c>
      <c r="BB53" s="43"/>
      <c r="BC53" s="43">
        <v>56.494230000000002</v>
      </c>
      <c r="BD53" s="43"/>
      <c r="BE53" s="43">
        <v>12</v>
      </c>
      <c r="BF53" s="43"/>
      <c r="BG53" s="43"/>
      <c r="BH53" s="43"/>
      <c r="BI53" s="43">
        <v>17.665900000000001</v>
      </c>
      <c r="BJ53" s="43"/>
      <c r="BK53" s="43"/>
      <c r="BL53" s="43"/>
      <c r="BM53" s="43">
        <v>6.5119999999999996</v>
      </c>
      <c r="BN53" s="43">
        <v>52.655000000000001</v>
      </c>
      <c r="BO53" s="43">
        <v>1.57</v>
      </c>
      <c r="BP53" s="43">
        <v>141.43267</v>
      </c>
      <c r="BQ53" s="43"/>
      <c r="BR53" s="43">
        <v>3.4048600000000002</v>
      </c>
      <c r="BS53" s="43">
        <v>128.09041999999999</v>
      </c>
      <c r="BT53" s="43">
        <v>6.60121</v>
      </c>
      <c r="BU53" s="43"/>
      <c r="BV53" s="43"/>
      <c r="BW53" s="43">
        <v>3.9545699999999999</v>
      </c>
      <c r="BX53" s="43"/>
      <c r="BY53" s="43"/>
      <c r="BZ53" s="43">
        <v>61.5503</v>
      </c>
      <c r="CA53" s="43">
        <v>25.122170000000001</v>
      </c>
      <c r="CB53" s="43">
        <v>0.63070000000000004</v>
      </c>
      <c r="CC53" s="43">
        <v>0.7</v>
      </c>
      <c r="CD53" s="43">
        <v>21.504860000000001</v>
      </c>
      <c r="CE53" s="43">
        <v>429.64127999999999</v>
      </c>
      <c r="CF53" s="43">
        <v>11.184100000000001</v>
      </c>
      <c r="CG53" s="43">
        <v>158.43340000000001</v>
      </c>
      <c r="CH53" s="43">
        <v>17.90408</v>
      </c>
      <c r="CI53" s="43"/>
      <c r="CJ53" s="43"/>
      <c r="CK53" s="43">
        <v>18.855499999999999</v>
      </c>
      <c r="CL53" s="43">
        <v>5.0988199999999999</v>
      </c>
      <c r="CM53" s="43"/>
      <c r="CN53" s="43"/>
      <c r="CO53" s="43">
        <v>17.068819999999999</v>
      </c>
      <c r="CP53" s="43">
        <v>293.08999999999997</v>
      </c>
      <c r="CQ53" s="43"/>
      <c r="CR53" s="43">
        <v>39.590000000000003</v>
      </c>
      <c r="CS53" s="43"/>
      <c r="CT53" s="43">
        <v>26.475000000000001</v>
      </c>
    </row>
    <row r="54" spans="1:98" ht="15.6" x14ac:dyDescent="0.3">
      <c r="A54" s="1"/>
      <c r="B54" s="42" t="s">
        <v>688</v>
      </c>
      <c r="C54" s="43"/>
      <c r="D54" s="43"/>
      <c r="E54" s="43">
        <v>34.034199999999998</v>
      </c>
      <c r="F54" s="43">
        <v>13.244999999999999</v>
      </c>
      <c r="G54" s="43"/>
      <c r="H54" s="43"/>
      <c r="I54" s="43"/>
      <c r="J54" s="43"/>
      <c r="K54" s="43"/>
      <c r="L54" s="43">
        <v>27.900200000000002</v>
      </c>
      <c r="M54" s="43">
        <v>12.4533</v>
      </c>
      <c r="N54" s="43">
        <v>12.98</v>
      </c>
      <c r="O54" s="43">
        <v>34.962000000000003</v>
      </c>
      <c r="P54" s="43"/>
      <c r="Q54" s="43"/>
      <c r="R54" s="43">
        <v>51.34</v>
      </c>
      <c r="S54" s="43"/>
      <c r="T54" s="43">
        <v>13.976800000000001</v>
      </c>
      <c r="U54" s="43"/>
      <c r="V54" s="43">
        <v>0.8</v>
      </c>
      <c r="W54" s="43"/>
      <c r="X54" s="43"/>
      <c r="Y54" s="43"/>
      <c r="Z54" s="43">
        <v>2.21007</v>
      </c>
      <c r="AA54" s="43"/>
      <c r="AB54" s="43"/>
      <c r="AC54" s="43">
        <v>16.77</v>
      </c>
      <c r="AD54" s="43"/>
      <c r="AE54" s="43"/>
      <c r="AF54" s="43"/>
      <c r="AG54" s="43"/>
      <c r="AH54" s="43"/>
      <c r="AI54" s="43"/>
      <c r="AJ54" s="43">
        <v>4.5418000000000003</v>
      </c>
      <c r="AK54" s="43">
        <v>0</v>
      </c>
      <c r="AL54" s="43">
        <v>1.4509000000000001</v>
      </c>
      <c r="AM54" s="43">
        <v>49.055799999999998</v>
      </c>
      <c r="AN54" s="43">
        <v>132.00627</v>
      </c>
      <c r="AO54" s="43">
        <v>29.869730000000001</v>
      </c>
      <c r="AP54" s="43">
        <v>1.2</v>
      </c>
      <c r="AQ54" s="43">
        <v>168.25791000000001</v>
      </c>
      <c r="AR54" s="43"/>
      <c r="AS54" s="43">
        <v>37.549619999999997</v>
      </c>
      <c r="AT54" s="43">
        <v>34.671080000000003</v>
      </c>
      <c r="AU54" s="43"/>
      <c r="AV54" s="43">
        <v>193.363</v>
      </c>
      <c r="AW54" s="43">
        <v>34.023800000000001</v>
      </c>
      <c r="AX54" s="43"/>
      <c r="AY54" s="43">
        <v>0.29676999999999998</v>
      </c>
      <c r="AZ54" s="43"/>
      <c r="BA54" s="43">
        <v>2.4</v>
      </c>
      <c r="BB54" s="43"/>
      <c r="BC54" s="43">
        <v>55.14143</v>
      </c>
      <c r="BD54" s="43"/>
      <c r="BE54" s="43">
        <v>12</v>
      </c>
      <c r="BF54" s="43"/>
      <c r="BG54" s="43"/>
      <c r="BH54" s="43"/>
      <c r="BI54" s="43">
        <v>17.34872</v>
      </c>
      <c r="BJ54" s="43"/>
      <c r="BK54" s="43"/>
      <c r="BL54" s="43"/>
      <c r="BM54" s="43">
        <v>6.7409999999999997</v>
      </c>
      <c r="BN54" s="43">
        <v>53.127000000000002</v>
      </c>
      <c r="BO54" s="43">
        <v>1.62</v>
      </c>
      <c r="BP54" s="43">
        <v>141.41714999999999</v>
      </c>
      <c r="BQ54" s="43"/>
      <c r="BR54" s="43">
        <v>3.4845100000000002</v>
      </c>
      <c r="BS54" s="43">
        <v>126.55282</v>
      </c>
      <c r="BT54" s="43">
        <v>7.5544200000000004</v>
      </c>
      <c r="BU54" s="43"/>
      <c r="BV54" s="43"/>
      <c r="BW54" s="43">
        <v>3.8564400000000001</v>
      </c>
      <c r="BX54" s="43"/>
      <c r="BY54" s="43"/>
      <c r="BZ54" s="43">
        <v>55.550400000000003</v>
      </c>
      <c r="CA54" s="43">
        <v>25.119029999999999</v>
      </c>
      <c r="CB54" s="43">
        <v>0.51900000000000002</v>
      </c>
      <c r="CC54" s="43">
        <v>0.626</v>
      </c>
      <c r="CD54" s="43">
        <v>22.445139999999999</v>
      </c>
      <c r="CE54" s="43">
        <v>424.75051999999999</v>
      </c>
      <c r="CF54" s="43">
        <v>11.3058</v>
      </c>
      <c r="CG54" s="43">
        <v>153.1996</v>
      </c>
      <c r="CH54" s="43">
        <v>17.327179999999998</v>
      </c>
      <c r="CI54" s="43"/>
      <c r="CJ54" s="43"/>
      <c r="CK54" s="43">
        <v>19.137699999999999</v>
      </c>
      <c r="CL54" s="43">
        <v>5.0274400000000004</v>
      </c>
      <c r="CM54" s="43"/>
      <c r="CN54" s="43"/>
      <c r="CO54" s="43">
        <v>16.882909999999999</v>
      </c>
      <c r="CP54" s="43">
        <v>293.52999999999997</v>
      </c>
      <c r="CQ54" s="43"/>
      <c r="CR54" s="43">
        <v>39.920999999999999</v>
      </c>
      <c r="CS54" s="43"/>
      <c r="CT54" s="43">
        <v>26.437000000000001</v>
      </c>
    </row>
    <row r="55" spans="1:98" ht="15.6" x14ac:dyDescent="0.3">
      <c r="A55" s="1"/>
      <c r="B55" s="42" t="s">
        <v>28</v>
      </c>
      <c r="C55" s="43"/>
      <c r="D55" s="43"/>
      <c r="E55" s="43">
        <v>36.148000000000003</v>
      </c>
      <c r="F55" s="43">
        <v>13.414999999999999</v>
      </c>
      <c r="G55" s="43"/>
      <c r="H55" s="43"/>
      <c r="I55" s="43"/>
      <c r="J55" s="43"/>
      <c r="K55" s="43"/>
      <c r="L55" s="43">
        <v>27.791399999999999</v>
      </c>
      <c r="M55" s="43">
        <v>13.7537</v>
      </c>
      <c r="N55" s="43">
        <v>13.31</v>
      </c>
      <c r="O55" s="43">
        <v>35.520000000000003</v>
      </c>
      <c r="P55" s="43"/>
      <c r="Q55" s="43"/>
      <c r="R55" s="43">
        <v>51.353999999999999</v>
      </c>
      <c r="S55" s="43"/>
      <c r="T55" s="43">
        <v>13.549899999999999</v>
      </c>
      <c r="U55" s="43"/>
      <c r="V55" s="43">
        <v>0.8</v>
      </c>
      <c r="W55" s="43"/>
      <c r="X55" s="43"/>
      <c r="Y55" s="43"/>
      <c r="Z55" s="43">
        <v>2.2418399999999998</v>
      </c>
      <c r="AA55" s="43"/>
      <c r="AB55" s="43"/>
      <c r="AC55" s="43">
        <v>16.399999999999999</v>
      </c>
      <c r="AD55" s="43"/>
      <c r="AE55" s="43"/>
      <c r="AF55" s="43"/>
      <c r="AG55" s="43"/>
      <c r="AH55" s="43"/>
      <c r="AI55" s="43"/>
      <c r="AJ55" s="43">
        <v>5.2758599999999998</v>
      </c>
      <c r="AK55" s="43">
        <v>0</v>
      </c>
      <c r="AL55" s="43">
        <v>1.2155</v>
      </c>
      <c r="AM55" s="43">
        <v>48.571599999999997</v>
      </c>
      <c r="AN55" s="43">
        <v>132.61154999999999</v>
      </c>
      <c r="AO55" s="43">
        <v>29.401240000000001</v>
      </c>
      <c r="AP55" s="43">
        <v>0.83</v>
      </c>
      <c r="AQ55" s="43">
        <v>166.72559000000001</v>
      </c>
      <c r="AR55" s="43"/>
      <c r="AS55" s="43">
        <v>38.230910000000002</v>
      </c>
      <c r="AT55" s="43">
        <v>35.112090000000002</v>
      </c>
      <c r="AU55" s="43"/>
      <c r="AV55" s="43">
        <v>196.35849999999999</v>
      </c>
      <c r="AW55" s="43">
        <v>36.933999999999997</v>
      </c>
      <c r="AX55" s="43"/>
      <c r="AY55" s="43">
        <v>0.32164999999999999</v>
      </c>
      <c r="AZ55" s="43"/>
      <c r="BA55" s="43">
        <v>2.4</v>
      </c>
      <c r="BB55" s="43"/>
      <c r="BC55" s="43">
        <v>56.996090000000002</v>
      </c>
      <c r="BD55" s="43"/>
      <c r="BE55" s="43">
        <v>12</v>
      </c>
      <c r="BF55" s="43"/>
      <c r="BG55" s="43"/>
      <c r="BH55" s="43"/>
      <c r="BI55" s="43">
        <v>17.304559999999999</v>
      </c>
      <c r="BJ55" s="43"/>
      <c r="BK55" s="43"/>
      <c r="BL55" s="43"/>
      <c r="BM55" s="43">
        <v>6.5209999999999999</v>
      </c>
      <c r="BN55" s="43">
        <v>55.31</v>
      </c>
      <c r="BO55" s="43">
        <v>1.64</v>
      </c>
      <c r="BP55" s="43">
        <v>140.67149000000001</v>
      </c>
      <c r="BQ55" s="43"/>
      <c r="BR55" s="43">
        <v>3.4018999999999999</v>
      </c>
      <c r="BS55" s="43">
        <v>123.67166</v>
      </c>
      <c r="BT55" s="43">
        <v>8.2959599999999991</v>
      </c>
      <c r="BU55" s="43"/>
      <c r="BV55" s="43"/>
      <c r="BW55" s="43">
        <v>3.8369499999999999</v>
      </c>
      <c r="BX55" s="43"/>
      <c r="BY55" s="43"/>
      <c r="BZ55" s="43">
        <v>55.179299999999998</v>
      </c>
      <c r="CA55" s="43">
        <v>25.09714</v>
      </c>
      <c r="CB55" s="43">
        <v>0.42820000000000003</v>
      </c>
      <c r="CC55" s="43">
        <v>0.69399999999999995</v>
      </c>
      <c r="CD55" s="43">
        <v>23.062180000000001</v>
      </c>
      <c r="CE55" s="43">
        <v>416.71456999999998</v>
      </c>
      <c r="CF55" s="43">
        <v>11.4148</v>
      </c>
      <c r="CG55" s="43">
        <v>155.44739999999999</v>
      </c>
      <c r="CH55" s="43">
        <v>17.413519999999998</v>
      </c>
      <c r="CI55" s="43"/>
      <c r="CJ55" s="43"/>
      <c r="CK55" s="43">
        <v>19.5167</v>
      </c>
      <c r="CL55" s="43">
        <v>5.0457599999999996</v>
      </c>
      <c r="CM55" s="43"/>
      <c r="CN55" s="43"/>
      <c r="CO55" s="43">
        <v>16.26174</v>
      </c>
      <c r="CP55" s="43">
        <v>293.42</v>
      </c>
      <c r="CQ55" s="43"/>
      <c r="CR55" s="43">
        <v>39.985999999999997</v>
      </c>
      <c r="CS55" s="43"/>
      <c r="CT55" s="43">
        <v>21.617000000000001</v>
      </c>
    </row>
    <row r="56" spans="1:98" ht="31.35" customHeight="1" x14ac:dyDescent="0.3">
      <c r="A56" s="1"/>
      <c r="B56" s="44" t="s">
        <v>780</v>
      </c>
      <c r="C56" s="45">
        <v>0</v>
      </c>
      <c r="D56" s="45">
        <v>0</v>
      </c>
      <c r="E56" s="45">
        <v>868.33519999999999</v>
      </c>
      <c r="F56" s="45">
        <v>271.529</v>
      </c>
      <c r="G56" s="45">
        <v>0</v>
      </c>
      <c r="H56" s="45">
        <v>0</v>
      </c>
      <c r="I56" s="45">
        <v>0</v>
      </c>
      <c r="J56" s="45">
        <v>0</v>
      </c>
      <c r="K56" s="45">
        <v>0</v>
      </c>
      <c r="L56" s="45">
        <v>672.92655000000002</v>
      </c>
      <c r="M56" s="45">
        <v>305.07369999999997</v>
      </c>
      <c r="N56" s="45">
        <v>313.73</v>
      </c>
      <c r="O56" s="45">
        <v>826.40700000000004</v>
      </c>
      <c r="P56" s="45">
        <v>0</v>
      </c>
      <c r="Q56" s="45">
        <v>0</v>
      </c>
      <c r="R56" s="45">
        <v>1229.4214999999999</v>
      </c>
      <c r="S56" s="45">
        <v>0</v>
      </c>
      <c r="T56" s="45">
        <v>392.51114999999999</v>
      </c>
      <c r="U56" s="45">
        <v>0</v>
      </c>
      <c r="V56" s="45">
        <v>22</v>
      </c>
      <c r="W56" s="45">
        <v>0</v>
      </c>
      <c r="X56" s="45">
        <v>0</v>
      </c>
      <c r="Y56" s="45">
        <v>0</v>
      </c>
      <c r="Z56" s="45">
        <v>63.659194999999997</v>
      </c>
      <c r="AA56" s="45">
        <v>0</v>
      </c>
      <c r="AB56" s="45">
        <v>0</v>
      </c>
      <c r="AC56" s="45">
        <v>372.15499999999997</v>
      </c>
      <c r="AD56" s="45">
        <v>0</v>
      </c>
      <c r="AE56" s="45">
        <v>0</v>
      </c>
      <c r="AF56" s="45">
        <v>0</v>
      </c>
      <c r="AG56" s="45">
        <v>0</v>
      </c>
      <c r="AH56" s="45">
        <v>0</v>
      </c>
      <c r="AI56" s="45">
        <v>0</v>
      </c>
      <c r="AJ56" s="45">
        <v>118.96792499999999</v>
      </c>
      <c r="AK56" s="45">
        <v>0</v>
      </c>
      <c r="AL56" s="45">
        <v>62.62565</v>
      </c>
      <c r="AM56" s="45">
        <v>1166.0229999999999</v>
      </c>
      <c r="AN56" s="45">
        <v>2997.6177299999999</v>
      </c>
      <c r="AO56" s="45">
        <v>660.11358499999994</v>
      </c>
      <c r="AP56" s="45">
        <v>18.010000000000002</v>
      </c>
      <c r="AQ56" s="45">
        <v>3992.5549700000001</v>
      </c>
      <c r="AR56" s="45">
        <v>0</v>
      </c>
      <c r="AS56" s="45">
        <v>871.28323499999999</v>
      </c>
      <c r="AT56" s="45">
        <v>790.68358999999998</v>
      </c>
      <c r="AU56" s="45">
        <v>0</v>
      </c>
      <c r="AV56" s="45">
        <v>4649.2573499999999</v>
      </c>
      <c r="AW56" s="45">
        <v>763.52864999999997</v>
      </c>
      <c r="AX56" s="45">
        <v>0</v>
      </c>
      <c r="AY56" s="45">
        <v>6.7386949999999999</v>
      </c>
      <c r="AZ56" s="45">
        <v>0</v>
      </c>
      <c r="BA56" s="45">
        <v>55.765000000000001</v>
      </c>
      <c r="BB56" s="45">
        <v>0</v>
      </c>
      <c r="BC56" s="45">
        <v>1530.0811249999999</v>
      </c>
      <c r="BD56" s="45">
        <v>0</v>
      </c>
      <c r="BE56" s="45">
        <v>288</v>
      </c>
      <c r="BF56" s="45">
        <v>0</v>
      </c>
      <c r="BG56" s="45">
        <v>0</v>
      </c>
      <c r="BH56" s="45">
        <v>0</v>
      </c>
      <c r="BI56" s="45">
        <v>334.75075500000003</v>
      </c>
      <c r="BJ56" s="45">
        <v>0</v>
      </c>
      <c r="BK56" s="45">
        <v>0</v>
      </c>
      <c r="BL56" s="45">
        <v>0</v>
      </c>
      <c r="BM56" s="45">
        <v>154.5385</v>
      </c>
      <c r="BN56" s="45">
        <v>1147.7874999999999</v>
      </c>
      <c r="BO56" s="45">
        <v>40.29</v>
      </c>
      <c r="BP56" s="45">
        <v>3367.4776700000002</v>
      </c>
      <c r="BQ56" s="45">
        <v>0</v>
      </c>
      <c r="BR56" s="45">
        <v>82.363474999999994</v>
      </c>
      <c r="BS56" s="45">
        <v>3009.558305</v>
      </c>
      <c r="BT56" s="45">
        <v>203.52413999999999</v>
      </c>
      <c r="BU56" s="45">
        <v>0</v>
      </c>
      <c r="BV56" s="45">
        <v>0</v>
      </c>
      <c r="BW56" s="45">
        <v>93.445804999999993</v>
      </c>
      <c r="BX56" s="45">
        <v>0</v>
      </c>
      <c r="BY56" s="45">
        <v>0</v>
      </c>
      <c r="BZ56" s="45">
        <v>2101.7445499999999</v>
      </c>
      <c r="CA56" s="45">
        <v>603.05848500000002</v>
      </c>
      <c r="CB56" s="45">
        <v>21.441600000000001</v>
      </c>
      <c r="CC56" s="45">
        <v>15.914</v>
      </c>
      <c r="CD56" s="45">
        <v>493.62249000000003</v>
      </c>
      <c r="CE56" s="45">
        <v>10875.233964999999</v>
      </c>
      <c r="CF56" s="45">
        <v>254.73935</v>
      </c>
      <c r="CG56" s="45">
        <v>3609.9863999999998</v>
      </c>
      <c r="CH56" s="45">
        <v>396.20499000000001</v>
      </c>
      <c r="CI56" s="45">
        <v>0</v>
      </c>
      <c r="CJ56" s="45">
        <v>0</v>
      </c>
      <c r="CK56" s="45">
        <v>371.1925</v>
      </c>
      <c r="CL56" s="45">
        <v>111.91486500000001</v>
      </c>
      <c r="CM56" s="45">
        <v>0</v>
      </c>
      <c r="CN56" s="45">
        <v>0</v>
      </c>
      <c r="CO56" s="45">
        <v>345.07933000000003</v>
      </c>
      <c r="CP56" s="45">
        <v>6763.3549999999996</v>
      </c>
      <c r="CQ56" s="45">
        <v>0</v>
      </c>
      <c r="CR56" s="45">
        <v>944.42399999999998</v>
      </c>
      <c r="CS56" s="45">
        <v>0</v>
      </c>
      <c r="CT56" s="45">
        <v>620.52449999999999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781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782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783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784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96"/>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785</v>
      </c>
      <c r="C5" s="1"/>
      <c r="D5" s="1"/>
      <c r="E5" s="1"/>
      <c r="F5" s="1"/>
      <c r="G5" s="1"/>
      <c r="H5" s="1"/>
      <c r="I5" s="1"/>
      <c r="J5" s="1"/>
      <c r="K5" s="1"/>
      <c r="L5" s="1"/>
      <c r="M5" s="1"/>
      <c r="N5" s="1"/>
      <c r="O5" s="1"/>
      <c r="P5" s="1"/>
      <c r="Q5" s="1"/>
      <c r="R5" s="1"/>
      <c r="S5" s="1"/>
      <c r="T5" s="1"/>
      <c r="U5" s="1"/>
      <c r="V5" s="1"/>
      <c r="W5" s="1"/>
      <c r="X5" s="1"/>
    </row>
    <row r="6" spans="1:24" ht="48" x14ac:dyDescent="0.3">
      <c r="A6" s="1"/>
      <c r="B6" s="37" t="s">
        <v>415</v>
      </c>
      <c r="C6" s="48" t="s">
        <v>786</v>
      </c>
      <c r="D6" s="48" t="s">
        <v>787</v>
      </c>
      <c r="E6" s="48" t="s">
        <v>788</v>
      </c>
      <c r="F6" s="48" t="s">
        <v>789</v>
      </c>
      <c r="G6" s="48" t="s">
        <v>3243</v>
      </c>
      <c r="H6" s="48" t="s">
        <v>790</v>
      </c>
      <c r="I6" s="48" t="s">
        <v>3244</v>
      </c>
      <c r="J6" s="48" t="s">
        <v>3245</v>
      </c>
      <c r="K6" s="48" t="s">
        <v>3246</v>
      </c>
      <c r="L6" s="48" t="s">
        <v>791</v>
      </c>
      <c r="M6" s="48" t="s">
        <v>792</v>
      </c>
      <c r="N6" s="48" t="s">
        <v>793</v>
      </c>
      <c r="O6" s="48" t="s">
        <v>794</v>
      </c>
      <c r="P6" s="37" t="s">
        <v>795</v>
      </c>
      <c r="Q6" s="1"/>
      <c r="R6" s="1"/>
      <c r="S6" s="1"/>
      <c r="T6" s="1"/>
      <c r="U6" s="49" t="s">
        <v>3</v>
      </c>
      <c r="V6" s="49" t="s">
        <v>33</v>
      </c>
      <c r="W6" s="49" t="s">
        <v>796</v>
      </c>
      <c r="X6" s="49" t="s">
        <v>797</v>
      </c>
    </row>
    <row r="7" spans="1:24" x14ac:dyDescent="0.3">
      <c r="A7" s="1"/>
      <c r="B7" s="50" t="s">
        <v>642</v>
      </c>
      <c r="C7" s="51">
        <v>1163.7</v>
      </c>
      <c r="D7" s="51">
        <v>2985.7</v>
      </c>
      <c r="E7" s="51">
        <v>1949.6</v>
      </c>
      <c r="F7" s="51">
        <v>47.4</v>
      </c>
      <c r="G7" s="51"/>
      <c r="H7" s="51">
        <v>0</v>
      </c>
      <c r="I7" s="51"/>
      <c r="J7" s="51"/>
      <c r="K7" s="51">
        <v>62.2</v>
      </c>
      <c r="L7" s="51">
        <v>45.7</v>
      </c>
      <c r="M7" s="51">
        <v>5</v>
      </c>
      <c r="N7" s="51">
        <v>0</v>
      </c>
      <c r="O7" s="51">
        <v>394.3</v>
      </c>
      <c r="P7" s="51">
        <f>+SUM(C7:O7)</f>
        <v>6653.5999999999995</v>
      </c>
      <c r="Q7" s="1"/>
      <c r="R7" s="1"/>
      <c r="S7" s="1"/>
      <c r="T7" s="1"/>
      <c r="U7" s="210" t="s">
        <v>457</v>
      </c>
      <c r="V7" s="52" t="s">
        <v>798</v>
      </c>
      <c r="W7" s="53">
        <v>347.95</v>
      </c>
      <c r="X7" s="53" t="s">
        <v>799</v>
      </c>
    </row>
    <row r="8" spans="1:24" x14ac:dyDescent="0.3">
      <c r="A8" s="1"/>
      <c r="B8" s="54" t="s">
        <v>643</v>
      </c>
      <c r="C8" s="55">
        <v>1153.2</v>
      </c>
      <c r="D8" s="55">
        <v>2798</v>
      </c>
      <c r="E8" s="55">
        <v>1978.8</v>
      </c>
      <c r="F8" s="55">
        <v>47.6</v>
      </c>
      <c r="G8" s="55"/>
      <c r="H8" s="55">
        <v>0</v>
      </c>
      <c r="I8" s="55"/>
      <c r="J8" s="55"/>
      <c r="K8" s="55">
        <v>62</v>
      </c>
      <c r="L8" s="55">
        <v>46.4</v>
      </c>
      <c r="M8" s="55">
        <v>5</v>
      </c>
      <c r="N8" s="55">
        <v>0</v>
      </c>
      <c r="O8" s="55">
        <v>409.2</v>
      </c>
      <c r="P8" s="55">
        <f t="shared" ref="P8:P54" si="0">+SUM(C8:O8)</f>
        <v>6500.2</v>
      </c>
      <c r="Q8" s="1"/>
      <c r="R8" s="1"/>
      <c r="S8" s="1"/>
      <c r="T8" s="1"/>
      <c r="U8" s="210" t="s">
        <v>458</v>
      </c>
      <c r="V8" s="52" t="s">
        <v>800</v>
      </c>
      <c r="W8" s="53">
        <v>55.85</v>
      </c>
      <c r="X8" s="53" t="s">
        <v>799</v>
      </c>
    </row>
    <row r="9" spans="1:24" x14ac:dyDescent="0.3">
      <c r="A9" s="1"/>
      <c r="B9" s="54" t="s">
        <v>644</v>
      </c>
      <c r="C9" s="55">
        <v>1158</v>
      </c>
      <c r="D9" s="55">
        <v>2783.3</v>
      </c>
      <c r="E9" s="55">
        <v>1926</v>
      </c>
      <c r="F9" s="55">
        <v>47.4</v>
      </c>
      <c r="G9" s="55"/>
      <c r="H9" s="55">
        <v>0</v>
      </c>
      <c r="I9" s="55"/>
      <c r="J9" s="55"/>
      <c r="K9" s="55">
        <v>62.5</v>
      </c>
      <c r="L9" s="55">
        <v>46.6</v>
      </c>
      <c r="M9" s="55">
        <v>5</v>
      </c>
      <c r="N9" s="55">
        <v>0</v>
      </c>
      <c r="O9" s="55">
        <v>387.1</v>
      </c>
      <c r="P9" s="55">
        <f t="shared" si="0"/>
        <v>6415.9000000000005</v>
      </c>
      <c r="Q9" s="1"/>
      <c r="R9" s="1"/>
      <c r="S9" s="1"/>
      <c r="T9" s="1"/>
      <c r="U9" s="210" t="s">
        <v>30</v>
      </c>
      <c r="V9" s="52" t="s">
        <v>31</v>
      </c>
      <c r="W9" s="53" t="s">
        <v>799</v>
      </c>
      <c r="X9" s="53">
        <v>2830</v>
      </c>
    </row>
    <row r="10" spans="1:24" x14ac:dyDescent="0.3">
      <c r="A10" s="1"/>
      <c r="B10" s="54" t="s">
        <v>645</v>
      </c>
      <c r="C10" s="55">
        <v>1154.7</v>
      </c>
      <c r="D10" s="55">
        <v>2774.2</v>
      </c>
      <c r="E10" s="55">
        <v>1934.6</v>
      </c>
      <c r="F10" s="55">
        <v>47.3</v>
      </c>
      <c r="G10" s="55"/>
      <c r="H10" s="55">
        <v>0</v>
      </c>
      <c r="I10" s="55"/>
      <c r="J10" s="55"/>
      <c r="K10" s="55">
        <v>62.2</v>
      </c>
      <c r="L10" s="55">
        <v>45.9</v>
      </c>
      <c r="M10" s="55">
        <v>5</v>
      </c>
      <c r="N10" s="55">
        <v>0</v>
      </c>
      <c r="O10" s="55">
        <v>330.5</v>
      </c>
      <c r="P10" s="55">
        <f t="shared" si="0"/>
        <v>6354.4</v>
      </c>
      <c r="Q10" s="1"/>
      <c r="R10" s="1"/>
      <c r="S10" s="1"/>
      <c r="T10" s="1"/>
      <c r="U10" s="210" t="s">
        <v>433</v>
      </c>
      <c r="V10" s="52" t="s">
        <v>801</v>
      </c>
      <c r="W10" s="53">
        <v>451.2</v>
      </c>
      <c r="X10" s="53" t="s">
        <v>799</v>
      </c>
    </row>
    <row r="11" spans="1:24" x14ac:dyDescent="0.3">
      <c r="A11" s="1"/>
      <c r="B11" s="54" t="s">
        <v>646</v>
      </c>
      <c r="C11" s="55">
        <v>1153.7</v>
      </c>
      <c r="D11" s="55">
        <v>2798.6</v>
      </c>
      <c r="E11" s="55">
        <v>1860.2</v>
      </c>
      <c r="F11" s="55">
        <v>47.4</v>
      </c>
      <c r="G11" s="55"/>
      <c r="H11" s="55">
        <v>0</v>
      </c>
      <c r="I11" s="55"/>
      <c r="J11" s="55"/>
      <c r="K11" s="55">
        <v>61.8</v>
      </c>
      <c r="L11" s="55">
        <v>47.3</v>
      </c>
      <c r="M11" s="55">
        <v>5</v>
      </c>
      <c r="N11" s="55">
        <v>0</v>
      </c>
      <c r="O11" s="55">
        <v>322.10000000000002</v>
      </c>
      <c r="P11" s="55">
        <f t="shared" si="0"/>
        <v>6296.1</v>
      </c>
      <c r="Q11" s="1"/>
      <c r="R11" s="1"/>
      <c r="S11" s="1"/>
      <c r="T11" s="1"/>
      <c r="U11" s="210" t="s">
        <v>431</v>
      </c>
      <c r="V11" s="52" t="s">
        <v>802</v>
      </c>
      <c r="W11" s="53" t="s">
        <v>799</v>
      </c>
      <c r="X11" s="53">
        <v>3626.05</v>
      </c>
    </row>
    <row r="12" spans="1:24" x14ac:dyDescent="0.3">
      <c r="A12" s="1"/>
      <c r="B12" s="54" t="s">
        <v>647</v>
      </c>
      <c r="C12" s="55">
        <v>1153.5</v>
      </c>
      <c r="D12" s="55">
        <v>2827.7</v>
      </c>
      <c r="E12" s="55">
        <v>1788.3</v>
      </c>
      <c r="F12" s="55">
        <v>47.5</v>
      </c>
      <c r="G12" s="55"/>
      <c r="H12" s="55">
        <v>0</v>
      </c>
      <c r="I12" s="55"/>
      <c r="J12" s="55"/>
      <c r="K12" s="55">
        <v>61.9</v>
      </c>
      <c r="L12" s="55">
        <v>48.7</v>
      </c>
      <c r="M12" s="55">
        <v>5</v>
      </c>
      <c r="N12" s="55">
        <v>0</v>
      </c>
      <c r="O12" s="55">
        <v>306.39999999999998</v>
      </c>
      <c r="P12" s="55">
        <f t="shared" si="0"/>
        <v>6238.9999999999991</v>
      </c>
      <c r="Q12" s="1"/>
      <c r="R12" s="1"/>
      <c r="S12" s="1"/>
      <c r="T12" s="1"/>
      <c r="U12" s="210"/>
      <c r="V12" s="52" t="s">
        <v>803</v>
      </c>
      <c r="W12" s="53">
        <v>692</v>
      </c>
      <c r="X12" s="53" t="s">
        <v>799</v>
      </c>
    </row>
    <row r="13" spans="1:24" x14ac:dyDescent="0.3">
      <c r="A13" s="1"/>
      <c r="B13" s="54" t="s">
        <v>648</v>
      </c>
      <c r="C13" s="55">
        <v>1151.9000000000001</v>
      </c>
      <c r="D13" s="55">
        <v>2716.8</v>
      </c>
      <c r="E13" s="55">
        <v>1892.2</v>
      </c>
      <c r="F13" s="55">
        <v>47.6</v>
      </c>
      <c r="G13" s="55"/>
      <c r="H13" s="55">
        <v>0</v>
      </c>
      <c r="I13" s="55"/>
      <c r="J13" s="55"/>
      <c r="K13" s="55">
        <v>61.699999999999996</v>
      </c>
      <c r="L13" s="55">
        <v>47.7</v>
      </c>
      <c r="M13" s="55">
        <v>5</v>
      </c>
      <c r="N13" s="55">
        <v>0</v>
      </c>
      <c r="O13" s="55">
        <v>279.8</v>
      </c>
      <c r="P13" s="55">
        <f t="shared" si="0"/>
        <v>6202.7000000000007</v>
      </c>
      <c r="Q13" s="1"/>
      <c r="R13" s="1"/>
      <c r="S13" s="1"/>
      <c r="T13" s="1"/>
      <c r="U13" s="210" t="s">
        <v>35</v>
      </c>
      <c r="V13" s="52" t="s">
        <v>804</v>
      </c>
      <c r="W13" s="53">
        <v>165.6</v>
      </c>
      <c r="X13" s="53" t="s">
        <v>799</v>
      </c>
    </row>
    <row r="14" spans="1:24" x14ac:dyDescent="0.3">
      <c r="A14" s="1"/>
      <c r="B14" s="56" t="s">
        <v>649</v>
      </c>
      <c r="C14" s="57">
        <v>1145.3</v>
      </c>
      <c r="D14" s="57">
        <v>2777.1</v>
      </c>
      <c r="E14" s="57">
        <v>1814</v>
      </c>
      <c r="F14" s="57">
        <v>47.5</v>
      </c>
      <c r="G14" s="57"/>
      <c r="H14" s="57">
        <v>0</v>
      </c>
      <c r="I14" s="57"/>
      <c r="J14" s="57"/>
      <c r="K14" s="57">
        <v>61.599999999999994</v>
      </c>
      <c r="L14" s="57">
        <v>48.7</v>
      </c>
      <c r="M14" s="57">
        <v>5</v>
      </c>
      <c r="N14" s="57">
        <v>0</v>
      </c>
      <c r="O14" s="57">
        <v>290.2</v>
      </c>
      <c r="P14" s="57">
        <f t="shared" si="0"/>
        <v>6189.4</v>
      </c>
      <c r="Q14" s="1"/>
      <c r="R14" s="1"/>
      <c r="S14" s="1"/>
      <c r="T14" s="1"/>
      <c r="U14" s="210"/>
      <c r="V14" s="52" t="s">
        <v>805</v>
      </c>
      <c r="W14" s="53" t="s">
        <v>799</v>
      </c>
      <c r="X14" s="53">
        <v>298.75</v>
      </c>
    </row>
    <row r="15" spans="1:24" x14ac:dyDescent="0.3">
      <c r="A15" s="1"/>
      <c r="B15" s="50" t="s">
        <v>650</v>
      </c>
      <c r="C15" s="51">
        <v>1146.3</v>
      </c>
      <c r="D15" s="51">
        <v>2776.1</v>
      </c>
      <c r="E15" s="51">
        <v>1817.6</v>
      </c>
      <c r="F15" s="51">
        <v>47.6</v>
      </c>
      <c r="G15" s="51"/>
      <c r="H15" s="51">
        <v>0</v>
      </c>
      <c r="I15" s="51"/>
      <c r="J15" s="51"/>
      <c r="K15" s="51">
        <v>61.7</v>
      </c>
      <c r="L15" s="51">
        <v>47.2</v>
      </c>
      <c r="M15" s="51">
        <v>5</v>
      </c>
      <c r="N15" s="51">
        <v>0</v>
      </c>
      <c r="O15" s="51">
        <v>282.3</v>
      </c>
      <c r="P15" s="51">
        <f t="shared" si="0"/>
        <v>6183.8</v>
      </c>
      <c r="Q15" s="1"/>
      <c r="R15" s="1"/>
      <c r="S15" s="1"/>
      <c r="T15" s="1"/>
      <c r="U15" s="210"/>
      <c r="V15" s="52" t="s">
        <v>806</v>
      </c>
      <c r="W15" s="53" t="s">
        <v>799</v>
      </c>
      <c r="X15" s="53">
        <v>1876.1</v>
      </c>
    </row>
    <row r="16" spans="1:24" x14ac:dyDescent="0.3">
      <c r="A16" s="1"/>
      <c r="B16" s="54" t="s">
        <v>651</v>
      </c>
      <c r="C16" s="55">
        <v>1148</v>
      </c>
      <c r="D16" s="55">
        <v>2771.9</v>
      </c>
      <c r="E16" s="55">
        <v>1834.9</v>
      </c>
      <c r="F16" s="55">
        <v>47.4</v>
      </c>
      <c r="G16" s="55"/>
      <c r="H16" s="55">
        <v>0</v>
      </c>
      <c r="I16" s="55"/>
      <c r="J16" s="55"/>
      <c r="K16" s="55">
        <v>61.8</v>
      </c>
      <c r="L16" s="55">
        <v>46.1</v>
      </c>
      <c r="M16" s="55">
        <v>5</v>
      </c>
      <c r="N16" s="55">
        <v>0.4</v>
      </c>
      <c r="O16" s="55">
        <v>317.39999999999998</v>
      </c>
      <c r="P16" s="55">
        <f t="shared" si="0"/>
        <v>6232.9</v>
      </c>
      <c r="Q16" s="1"/>
      <c r="R16" s="1"/>
      <c r="S16" s="1"/>
      <c r="T16" s="1"/>
      <c r="U16" s="210" t="s">
        <v>460</v>
      </c>
      <c r="V16" s="52" t="s">
        <v>807</v>
      </c>
      <c r="W16" s="53">
        <v>287.25</v>
      </c>
      <c r="X16" s="53" t="s">
        <v>799</v>
      </c>
    </row>
    <row r="17" spans="1:24" x14ac:dyDescent="0.3">
      <c r="A17" s="1"/>
      <c r="B17" s="54" t="s">
        <v>652</v>
      </c>
      <c r="C17" s="55">
        <v>1150.0999999999999</v>
      </c>
      <c r="D17" s="55">
        <v>2744.1</v>
      </c>
      <c r="E17" s="55">
        <v>1731.8</v>
      </c>
      <c r="F17" s="55">
        <v>47.3</v>
      </c>
      <c r="G17" s="55"/>
      <c r="H17" s="55">
        <v>0</v>
      </c>
      <c r="I17" s="55"/>
      <c r="J17" s="55"/>
      <c r="K17" s="55">
        <v>62.2</v>
      </c>
      <c r="L17" s="55">
        <v>48.7</v>
      </c>
      <c r="M17" s="55">
        <v>5</v>
      </c>
      <c r="N17" s="55">
        <v>45.2</v>
      </c>
      <c r="O17" s="55">
        <v>381.7</v>
      </c>
      <c r="P17" s="55">
        <f t="shared" si="0"/>
        <v>6216.0999999999995</v>
      </c>
      <c r="Q17" s="1"/>
      <c r="R17" s="1"/>
      <c r="S17" s="1"/>
      <c r="T17" s="1"/>
      <c r="U17" s="210"/>
      <c r="V17" s="52" t="s">
        <v>808</v>
      </c>
      <c r="W17" s="53">
        <v>285.64999999999998</v>
      </c>
      <c r="X17" s="53" t="s">
        <v>799</v>
      </c>
    </row>
    <row r="18" spans="1:24" x14ac:dyDescent="0.3">
      <c r="A18" s="1"/>
      <c r="B18" s="54" t="s">
        <v>653</v>
      </c>
      <c r="C18" s="55">
        <v>1142.7</v>
      </c>
      <c r="D18" s="55">
        <v>2477</v>
      </c>
      <c r="E18" s="55">
        <v>1581.7</v>
      </c>
      <c r="F18" s="55">
        <v>24.5</v>
      </c>
      <c r="G18" s="55"/>
      <c r="H18" s="55">
        <v>0</v>
      </c>
      <c r="I18" s="55"/>
      <c r="J18" s="55"/>
      <c r="K18" s="55">
        <v>62.300000000000004</v>
      </c>
      <c r="L18" s="55">
        <v>49.1</v>
      </c>
      <c r="M18" s="55">
        <v>5</v>
      </c>
      <c r="N18" s="55">
        <v>285.5</v>
      </c>
      <c r="O18" s="55">
        <v>359.8</v>
      </c>
      <c r="P18" s="55">
        <f t="shared" si="0"/>
        <v>5987.6</v>
      </c>
      <c r="Q18" s="1"/>
      <c r="R18" s="1"/>
      <c r="S18" s="1"/>
      <c r="T18" s="1"/>
      <c r="U18" s="210"/>
      <c r="V18" s="52" t="s">
        <v>809</v>
      </c>
      <c r="W18" s="53">
        <v>396.5</v>
      </c>
      <c r="X18" s="53" t="s">
        <v>799</v>
      </c>
    </row>
    <row r="19" spans="1:24" x14ac:dyDescent="0.3">
      <c r="A19" s="1"/>
      <c r="B19" s="54" t="s">
        <v>654</v>
      </c>
      <c r="C19" s="55">
        <v>1146.0999999999999</v>
      </c>
      <c r="D19" s="55">
        <v>2363.4</v>
      </c>
      <c r="E19" s="55">
        <v>1396.1</v>
      </c>
      <c r="F19" s="55">
        <v>0</v>
      </c>
      <c r="G19" s="55"/>
      <c r="H19" s="55">
        <v>0</v>
      </c>
      <c r="I19" s="55"/>
      <c r="J19" s="55"/>
      <c r="K19" s="55">
        <v>62.3</v>
      </c>
      <c r="L19" s="55">
        <v>47.6</v>
      </c>
      <c r="M19" s="55">
        <v>5</v>
      </c>
      <c r="N19" s="55">
        <v>560.4</v>
      </c>
      <c r="O19" s="55">
        <v>365.8</v>
      </c>
      <c r="P19" s="55">
        <f t="shared" si="0"/>
        <v>5946.7000000000007</v>
      </c>
      <c r="Q19" s="1"/>
      <c r="R19" s="1"/>
      <c r="S19" s="1"/>
      <c r="T19" s="1"/>
      <c r="U19" s="210"/>
      <c r="V19" s="52" t="s">
        <v>810</v>
      </c>
      <c r="W19" s="53">
        <v>165.3</v>
      </c>
      <c r="X19" s="53" t="s">
        <v>799</v>
      </c>
    </row>
    <row r="20" spans="1:24" x14ac:dyDescent="0.3">
      <c r="A20" s="1"/>
      <c r="B20" s="54" t="s">
        <v>655</v>
      </c>
      <c r="C20" s="55">
        <v>1135.3</v>
      </c>
      <c r="D20" s="55">
        <v>2293.3000000000002</v>
      </c>
      <c r="E20" s="55">
        <v>1082</v>
      </c>
      <c r="F20" s="55">
        <v>0</v>
      </c>
      <c r="G20" s="55"/>
      <c r="H20" s="55">
        <v>0</v>
      </c>
      <c r="I20" s="55"/>
      <c r="J20" s="55"/>
      <c r="K20" s="55">
        <v>62.1</v>
      </c>
      <c r="L20" s="55">
        <v>46.3</v>
      </c>
      <c r="M20" s="55">
        <v>5</v>
      </c>
      <c r="N20" s="55">
        <v>833.7</v>
      </c>
      <c r="O20" s="55">
        <v>436</v>
      </c>
      <c r="P20" s="55">
        <f t="shared" si="0"/>
        <v>5893.7000000000007</v>
      </c>
      <c r="Q20" s="1"/>
      <c r="R20" s="1"/>
      <c r="S20" s="1"/>
      <c r="T20" s="1"/>
      <c r="U20" s="210" t="s">
        <v>427</v>
      </c>
      <c r="V20" s="52" t="s">
        <v>811</v>
      </c>
      <c r="W20" s="53">
        <v>3987.6</v>
      </c>
      <c r="X20" s="53" t="s">
        <v>799</v>
      </c>
    </row>
    <row r="21" spans="1:24" x14ac:dyDescent="0.3">
      <c r="A21" s="1"/>
      <c r="B21" s="54" t="s">
        <v>656</v>
      </c>
      <c r="C21" s="55">
        <v>1132.9000000000001</v>
      </c>
      <c r="D21" s="55">
        <v>2156.4</v>
      </c>
      <c r="E21" s="55">
        <v>1194.4000000000001</v>
      </c>
      <c r="F21" s="55">
        <v>0</v>
      </c>
      <c r="G21" s="55"/>
      <c r="H21" s="55">
        <v>0</v>
      </c>
      <c r="I21" s="55"/>
      <c r="J21" s="55"/>
      <c r="K21" s="55">
        <v>62</v>
      </c>
      <c r="L21" s="55">
        <v>48.5</v>
      </c>
      <c r="M21" s="55">
        <v>5</v>
      </c>
      <c r="N21" s="55">
        <v>884.4</v>
      </c>
      <c r="O21" s="55">
        <v>485.9</v>
      </c>
      <c r="P21" s="55">
        <f t="shared" si="0"/>
        <v>5969.5</v>
      </c>
      <c r="Q21" s="1"/>
      <c r="R21" s="1"/>
      <c r="S21" s="1"/>
      <c r="T21" s="1"/>
      <c r="U21" s="210" t="s">
        <v>177</v>
      </c>
      <c r="V21" s="52" t="s">
        <v>812</v>
      </c>
      <c r="W21" s="53" t="s">
        <v>799</v>
      </c>
      <c r="X21" s="53">
        <v>178.9</v>
      </c>
    </row>
    <row r="22" spans="1:24" x14ac:dyDescent="0.3">
      <c r="A22" s="1"/>
      <c r="B22" s="56" t="s">
        <v>657</v>
      </c>
      <c r="C22" s="57">
        <v>1138.5999999999999</v>
      </c>
      <c r="D22" s="57">
        <v>2191.4</v>
      </c>
      <c r="E22" s="57">
        <v>1226.7</v>
      </c>
      <c r="F22" s="57">
        <v>0</v>
      </c>
      <c r="G22" s="57"/>
      <c r="H22" s="57">
        <v>0</v>
      </c>
      <c r="I22" s="57"/>
      <c r="J22" s="57"/>
      <c r="K22" s="57">
        <v>62.1</v>
      </c>
      <c r="L22" s="57">
        <v>46.6</v>
      </c>
      <c r="M22" s="57">
        <v>5</v>
      </c>
      <c r="N22" s="57">
        <v>912.4</v>
      </c>
      <c r="O22" s="57">
        <v>568.6</v>
      </c>
      <c r="P22" s="57">
        <f t="shared" si="0"/>
        <v>6151.4000000000005</v>
      </c>
      <c r="Q22" s="1"/>
      <c r="R22" s="1"/>
      <c r="S22" s="1"/>
      <c r="T22" s="1"/>
      <c r="U22" s="210"/>
      <c r="V22" s="52" t="s">
        <v>813</v>
      </c>
      <c r="W22" s="53" t="s">
        <v>799</v>
      </c>
      <c r="X22" s="53">
        <v>137.15</v>
      </c>
    </row>
    <row r="23" spans="1:24" x14ac:dyDescent="0.3">
      <c r="A23" s="1"/>
      <c r="B23" s="50" t="s">
        <v>658</v>
      </c>
      <c r="C23" s="51">
        <v>1143.2</v>
      </c>
      <c r="D23" s="51">
        <v>2230.6999999999998</v>
      </c>
      <c r="E23" s="51">
        <v>1259.5999999999999</v>
      </c>
      <c r="F23" s="51">
        <v>0</v>
      </c>
      <c r="G23" s="51"/>
      <c r="H23" s="51">
        <v>0</v>
      </c>
      <c r="I23" s="51"/>
      <c r="J23" s="51"/>
      <c r="K23" s="51">
        <v>62.1</v>
      </c>
      <c r="L23" s="51">
        <v>38.6</v>
      </c>
      <c r="M23" s="51">
        <v>5</v>
      </c>
      <c r="N23" s="51">
        <v>927.8</v>
      </c>
      <c r="O23" s="51">
        <v>645.29999999999995</v>
      </c>
      <c r="P23" s="51">
        <f t="shared" si="0"/>
        <v>6312.3000000000011</v>
      </c>
      <c r="Q23" s="1"/>
      <c r="R23" s="1"/>
      <c r="S23" s="1"/>
      <c r="T23" s="1"/>
      <c r="U23" s="210" t="s">
        <v>456</v>
      </c>
      <c r="V23" s="52" t="s">
        <v>814</v>
      </c>
      <c r="W23" s="53">
        <v>62.2</v>
      </c>
      <c r="X23" s="53" t="s">
        <v>799</v>
      </c>
    </row>
    <row r="24" spans="1:24" x14ac:dyDescent="0.3">
      <c r="A24" s="1"/>
      <c r="B24" s="54" t="s">
        <v>659</v>
      </c>
      <c r="C24" s="55">
        <v>1140.5999999999999</v>
      </c>
      <c r="D24" s="55">
        <v>2235</v>
      </c>
      <c r="E24" s="55">
        <v>1242.8</v>
      </c>
      <c r="F24" s="55">
        <v>0</v>
      </c>
      <c r="G24" s="55"/>
      <c r="H24" s="55">
        <v>0</v>
      </c>
      <c r="I24" s="55"/>
      <c r="J24" s="55"/>
      <c r="K24" s="55">
        <v>61.8</v>
      </c>
      <c r="L24" s="55">
        <v>39.700000000000003</v>
      </c>
      <c r="M24" s="55">
        <v>5</v>
      </c>
      <c r="N24" s="55">
        <v>941.39</v>
      </c>
      <c r="O24" s="55">
        <v>699</v>
      </c>
      <c r="P24" s="55">
        <f t="shared" si="0"/>
        <v>6365.29</v>
      </c>
      <c r="Q24" s="1"/>
      <c r="R24" s="1"/>
      <c r="S24" s="1"/>
      <c r="T24" s="1"/>
      <c r="U24" s="210" t="s">
        <v>40</v>
      </c>
      <c r="V24" s="52" t="s">
        <v>41</v>
      </c>
      <c r="W24" s="53" t="s">
        <v>799</v>
      </c>
      <c r="X24" s="53">
        <v>14611.8</v>
      </c>
    </row>
    <row r="25" spans="1:24" x14ac:dyDescent="0.3">
      <c r="A25" s="1"/>
      <c r="B25" s="54" t="s">
        <v>660</v>
      </c>
      <c r="C25" s="55">
        <v>1134.8</v>
      </c>
      <c r="D25" s="55">
        <v>2283.4</v>
      </c>
      <c r="E25" s="55">
        <v>1286.4000000000001</v>
      </c>
      <c r="F25" s="55">
        <v>0</v>
      </c>
      <c r="G25" s="55"/>
      <c r="H25" s="55">
        <v>0</v>
      </c>
      <c r="I25" s="55"/>
      <c r="J25" s="55"/>
      <c r="K25" s="55">
        <v>62.1</v>
      </c>
      <c r="L25" s="55">
        <v>37.5</v>
      </c>
      <c r="M25" s="55">
        <v>5</v>
      </c>
      <c r="N25" s="55">
        <v>952.12</v>
      </c>
      <c r="O25" s="55">
        <v>727.5</v>
      </c>
      <c r="P25" s="55">
        <f t="shared" si="0"/>
        <v>6488.8200000000006</v>
      </c>
      <c r="Q25" s="1"/>
      <c r="R25" s="1"/>
      <c r="S25" s="1"/>
      <c r="T25" s="1"/>
      <c r="U25" s="210"/>
      <c r="V25" s="52" t="s">
        <v>815</v>
      </c>
      <c r="W25" s="53">
        <v>4974.55</v>
      </c>
      <c r="X25" s="53" t="s">
        <v>799</v>
      </c>
    </row>
    <row r="26" spans="1:24" x14ac:dyDescent="0.3">
      <c r="A26" s="1"/>
      <c r="B26" s="54" t="s">
        <v>661</v>
      </c>
      <c r="C26" s="55">
        <v>1139.8</v>
      </c>
      <c r="D26" s="55">
        <v>2387.8000000000002</v>
      </c>
      <c r="E26" s="55">
        <v>1290</v>
      </c>
      <c r="F26" s="55">
        <v>0</v>
      </c>
      <c r="G26" s="55"/>
      <c r="H26" s="55">
        <v>0</v>
      </c>
      <c r="I26" s="55"/>
      <c r="J26" s="55"/>
      <c r="K26" s="55">
        <v>62</v>
      </c>
      <c r="L26" s="55">
        <v>33.4</v>
      </c>
      <c r="M26" s="55">
        <v>5</v>
      </c>
      <c r="N26" s="55">
        <v>960.62</v>
      </c>
      <c r="O26" s="55">
        <v>759</v>
      </c>
      <c r="P26" s="55">
        <f t="shared" si="0"/>
        <v>6637.62</v>
      </c>
      <c r="Q26" s="1"/>
      <c r="R26" s="1"/>
      <c r="S26" s="1"/>
      <c r="T26" s="1"/>
      <c r="U26" s="210" t="s">
        <v>446</v>
      </c>
      <c r="V26" s="52" t="s">
        <v>816</v>
      </c>
      <c r="W26" s="53">
        <v>69.8</v>
      </c>
      <c r="X26" s="53" t="s">
        <v>799</v>
      </c>
    </row>
    <row r="27" spans="1:24" x14ac:dyDescent="0.3">
      <c r="A27" s="1"/>
      <c r="B27" s="54" t="s">
        <v>662</v>
      </c>
      <c r="C27" s="55">
        <v>1129</v>
      </c>
      <c r="D27" s="55">
        <v>2317.3000000000002</v>
      </c>
      <c r="E27" s="55">
        <v>1365.8</v>
      </c>
      <c r="F27" s="55">
        <v>0</v>
      </c>
      <c r="G27" s="55"/>
      <c r="H27" s="55">
        <v>1.7</v>
      </c>
      <c r="I27" s="55"/>
      <c r="J27" s="55"/>
      <c r="K27" s="55">
        <v>61.8</v>
      </c>
      <c r="L27" s="55">
        <v>36.4</v>
      </c>
      <c r="M27" s="55">
        <v>5</v>
      </c>
      <c r="N27" s="55">
        <v>964.48</v>
      </c>
      <c r="O27" s="55">
        <v>797.5</v>
      </c>
      <c r="P27" s="55">
        <f t="shared" si="0"/>
        <v>6678.98</v>
      </c>
      <c r="Q27" s="1"/>
      <c r="R27" s="1"/>
      <c r="S27" s="1"/>
      <c r="T27" s="1"/>
      <c r="U27" s="210" t="s">
        <v>461</v>
      </c>
      <c r="V27" s="52" t="s">
        <v>817</v>
      </c>
      <c r="W27" s="53">
        <v>372.9</v>
      </c>
      <c r="X27" s="53" t="s">
        <v>799</v>
      </c>
    </row>
    <row r="28" spans="1:24" x14ac:dyDescent="0.3">
      <c r="A28" s="1"/>
      <c r="B28" s="54" t="s">
        <v>663</v>
      </c>
      <c r="C28" s="55">
        <v>1127.3</v>
      </c>
      <c r="D28" s="55">
        <v>2333.1999999999998</v>
      </c>
      <c r="E28" s="55">
        <v>1448.3</v>
      </c>
      <c r="F28" s="55">
        <v>0</v>
      </c>
      <c r="G28" s="55"/>
      <c r="H28" s="55">
        <v>1.6</v>
      </c>
      <c r="I28" s="55"/>
      <c r="J28" s="55"/>
      <c r="K28" s="55">
        <v>62.2</v>
      </c>
      <c r="L28" s="55">
        <v>36.4</v>
      </c>
      <c r="M28" s="55">
        <v>5</v>
      </c>
      <c r="N28" s="55">
        <v>966.74</v>
      </c>
      <c r="O28" s="55">
        <v>784.1</v>
      </c>
      <c r="P28" s="55">
        <f t="shared" si="0"/>
        <v>6764.84</v>
      </c>
      <c r="Q28" s="1"/>
      <c r="R28" s="1"/>
      <c r="S28" s="1"/>
      <c r="T28" s="1"/>
      <c r="U28" s="210" t="s">
        <v>429</v>
      </c>
      <c r="V28" s="52" t="s">
        <v>818</v>
      </c>
      <c r="W28" s="53" t="s">
        <v>799</v>
      </c>
      <c r="X28" s="53">
        <v>6248.45</v>
      </c>
    </row>
    <row r="29" spans="1:24" x14ac:dyDescent="0.3">
      <c r="A29" s="1"/>
      <c r="B29" s="54" t="s">
        <v>664</v>
      </c>
      <c r="C29" s="55">
        <v>1124.7</v>
      </c>
      <c r="D29" s="55">
        <v>2423.1</v>
      </c>
      <c r="E29" s="55">
        <v>1409.6</v>
      </c>
      <c r="F29" s="55">
        <v>0</v>
      </c>
      <c r="G29" s="55"/>
      <c r="H29" s="55">
        <v>0</v>
      </c>
      <c r="I29" s="55"/>
      <c r="J29" s="55"/>
      <c r="K29" s="55">
        <v>61.3</v>
      </c>
      <c r="L29" s="55">
        <v>36.700000000000003</v>
      </c>
      <c r="M29" s="55">
        <v>5</v>
      </c>
      <c r="N29" s="55">
        <v>970.84</v>
      </c>
      <c r="O29" s="55">
        <v>808.1</v>
      </c>
      <c r="P29" s="55">
        <f t="shared" si="0"/>
        <v>6839.34</v>
      </c>
      <c r="Q29" s="1"/>
      <c r="R29" s="1"/>
      <c r="S29" s="1"/>
      <c r="T29" s="1"/>
      <c r="U29" s="210"/>
      <c r="V29" s="52" t="s">
        <v>819</v>
      </c>
      <c r="W29" s="53">
        <v>155.5</v>
      </c>
      <c r="X29" s="53" t="s">
        <v>799</v>
      </c>
    </row>
    <row r="30" spans="1:24" x14ac:dyDescent="0.3">
      <c r="A30" s="1"/>
      <c r="B30" s="56" t="s">
        <v>665</v>
      </c>
      <c r="C30" s="57">
        <v>1131.5</v>
      </c>
      <c r="D30" s="57">
        <v>2425.1999999999998</v>
      </c>
      <c r="E30" s="57">
        <v>1408.4</v>
      </c>
      <c r="F30" s="57">
        <v>0</v>
      </c>
      <c r="G30" s="57"/>
      <c r="H30" s="57">
        <v>0</v>
      </c>
      <c r="I30" s="57"/>
      <c r="J30" s="57"/>
      <c r="K30" s="57">
        <v>60.5</v>
      </c>
      <c r="L30" s="57">
        <v>37.5</v>
      </c>
      <c r="M30" s="57">
        <v>5</v>
      </c>
      <c r="N30" s="57">
        <v>971.7</v>
      </c>
      <c r="O30" s="57">
        <v>795.7</v>
      </c>
      <c r="P30" s="57">
        <f t="shared" si="0"/>
        <v>6835.5</v>
      </c>
      <c r="Q30" s="1"/>
      <c r="R30" s="1"/>
      <c r="S30" s="1"/>
      <c r="T30" s="1"/>
      <c r="U30" s="210" t="s">
        <v>820</v>
      </c>
      <c r="V30" s="52" t="s">
        <v>821</v>
      </c>
      <c r="W30" s="53" t="s">
        <v>799</v>
      </c>
      <c r="X30" s="53">
        <v>1506.4</v>
      </c>
    </row>
    <row r="31" spans="1:24" x14ac:dyDescent="0.3">
      <c r="A31" s="1"/>
      <c r="B31" s="50" t="s">
        <v>666</v>
      </c>
      <c r="C31" s="51">
        <v>1131.4000000000001</v>
      </c>
      <c r="D31" s="51">
        <v>2425.8000000000002</v>
      </c>
      <c r="E31" s="51">
        <v>1402.8</v>
      </c>
      <c r="F31" s="51">
        <v>45.1</v>
      </c>
      <c r="G31" s="51"/>
      <c r="H31" s="51">
        <v>0</v>
      </c>
      <c r="I31" s="51"/>
      <c r="J31" s="51"/>
      <c r="K31" s="51">
        <v>60.400000000000006</v>
      </c>
      <c r="L31" s="51">
        <v>35.299999999999997</v>
      </c>
      <c r="M31" s="51">
        <v>5</v>
      </c>
      <c r="N31" s="51">
        <v>970.65</v>
      </c>
      <c r="O31" s="51">
        <v>772.2</v>
      </c>
      <c r="P31" s="51">
        <f t="shared" si="0"/>
        <v>6848.65</v>
      </c>
      <c r="Q31" s="1"/>
      <c r="R31" s="1"/>
      <c r="S31" s="1"/>
      <c r="T31" s="1"/>
      <c r="U31" s="210" t="s">
        <v>447</v>
      </c>
      <c r="V31" s="52" t="s">
        <v>822</v>
      </c>
      <c r="W31" s="53">
        <v>480</v>
      </c>
      <c r="X31" s="53" t="s">
        <v>799</v>
      </c>
    </row>
    <row r="32" spans="1:24" x14ac:dyDescent="0.3">
      <c r="A32" s="1"/>
      <c r="B32" s="54" t="s">
        <v>667</v>
      </c>
      <c r="C32" s="55">
        <v>1122.7</v>
      </c>
      <c r="D32" s="55">
        <v>2405.3000000000002</v>
      </c>
      <c r="E32" s="55">
        <v>1415</v>
      </c>
      <c r="F32" s="55">
        <v>46.6</v>
      </c>
      <c r="G32" s="55"/>
      <c r="H32" s="55">
        <v>0</v>
      </c>
      <c r="I32" s="55"/>
      <c r="J32" s="55"/>
      <c r="K32" s="55">
        <v>61.5</v>
      </c>
      <c r="L32" s="55">
        <v>36.200000000000003</v>
      </c>
      <c r="M32" s="55">
        <v>5</v>
      </c>
      <c r="N32" s="55">
        <v>968.49</v>
      </c>
      <c r="O32" s="55">
        <v>768.4</v>
      </c>
      <c r="P32" s="55">
        <f t="shared" si="0"/>
        <v>6829.19</v>
      </c>
      <c r="Q32" s="1"/>
      <c r="R32" s="1"/>
      <c r="S32" s="1"/>
      <c r="T32" s="1"/>
      <c r="U32" s="210" t="s">
        <v>448</v>
      </c>
      <c r="V32" s="52" t="s">
        <v>823</v>
      </c>
      <c r="W32" s="53">
        <v>454.15</v>
      </c>
      <c r="X32" s="53" t="s">
        <v>799</v>
      </c>
    </row>
    <row r="33" spans="1:24" x14ac:dyDescent="0.3">
      <c r="A33" s="1"/>
      <c r="B33" s="54" t="s">
        <v>668</v>
      </c>
      <c r="C33" s="55">
        <v>1119.5999999999999</v>
      </c>
      <c r="D33" s="55">
        <v>2380.1999999999998</v>
      </c>
      <c r="E33" s="55">
        <v>1373.2</v>
      </c>
      <c r="F33" s="55">
        <v>46.7</v>
      </c>
      <c r="G33" s="55"/>
      <c r="H33" s="55">
        <v>0</v>
      </c>
      <c r="I33" s="55"/>
      <c r="J33" s="55"/>
      <c r="K33" s="55">
        <v>61.1</v>
      </c>
      <c r="L33" s="55">
        <v>37.700000000000003</v>
      </c>
      <c r="M33" s="55">
        <v>5</v>
      </c>
      <c r="N33" s="55">
        <v>964.96</v>
      </c>
      <c r="O33" s="55">
        <v>793.5</v>
      </c>
      <c r="P33" s="55">
        <f t="shared" si="0"/>
        <v>6781.96</v>
      </c>
      <c r="Q33" s="1"/>
      <c r="R33" s="1"/>
      <c r="S33" s="1"/>
      <c r="T33" s="1"/>
      <c r="U33" s="210" t="s">
        <v>50</v>
      </c>
      <c r="V33" s="52" t="s">
        <v>824</v>
      </c>
      <c r="W33" s="53" t="s">
        <v>799</v>
      </c>
      <c r="X33" s="53">
        <v>2508.6999999999998</v>
      </c>
    </row>
    <row r="34" spans="1:24" x14ac:dyDescent="0.3">
      <c r="A34" s="1"/>
      <c r="B34" s="54" t="s">
        <v>669</v>
      </c>
      <c r="C34" s="55">
        <v>1122.5</v>
      </c>
      <c r="D34" s="55">
        <v>2379.6999999999998</v>
      </c>
      <c r="E34" s="55">
        <v>1323.8</v>
      </c>
      <c r="F34" s="55">
        <v>46.8</v>
      </c>
      <c r="G34" s="55"/>
      <c r="H34" s="55">
        <v>0</v>
      </c>
      <c r="I34" s="55"/>
      <c r="J34" s="55"/>
      <c r="K34" s="55">
        <v>61.7</v>
      </c>
      <c r="L34" s="55">
        <v>35.4</v>
      </c>
      <c r="M34" s="55">
        <v>5</v>
      </c>
      <c r="N34" s="55">
        <v>958.84</v>
      </c>
      <c r="O34" s="55">
        <v>811.3</v>
      </c>
      <c r="P34" s="55">
        <f t="shared" si="0"/>
        <v>6745.04</v>
      </c>
      <c r="Q34" s="1"/>
      <c r="R34" s="1"/>
      <c r="S34" s="1"/>
      <c r="T34" s="1"/>
      <c r="U34" s="210" t="s">
        <v>463</v>
      </c>
      <c r="V34" s="52" t="s">
        <v>825</v>
      </c>
      <c r="W34" s="53">
        <v>501.4</v>
      </c>
      <c r="X34" s="53" t="s">
        <v>799</v>
      </c>
    </row>
    <row r="35" spans="1:24" x14ac:dyDescent="0.3">
      <c r="A35" s="1"/>
      <c r="B35" s="54" t="s">
        <v>670</v>
      </c>
      <c r="C35" s="55">
        <v>1121.3</v>
      </c>
      <c r="D35" s="55">
        <v>2365.4</v>
      </c>
      <c r="E35" s="55">
        <v>1318.8</v>
      </c>
      <c r="F35" s="55">
        <v>46.3</v>
      </c>
      <c r="G35" s="55"/>
      <c r="H35" s="55">
        <v>0</v>
      </c>
      <c r="I35" s="55"/>
      <c r="J35" s="55"/>
      <c r="K35" s="55">
        <v>61.1</v>
      </c>
      <c r="L35" s="55">
        <v>37.6</v>
      </c>
      <c r="M35" s="55">
        <v>5</v>
      </c>
      <c r="N35" s="55">
        <v>948.94</v>
      </c>
      <c r="O35" s="55">
        <v>820.7</v>
      </c>
      <c r="P35" s="55">
        <f t="shared" si="0"/>
        <v>6725.14</v>
      </c>
      <c r="Q35" s="1"/>
      <c r="R35" s="1"/>
      <c r="S35" s="1"/>
      <c r="T35" s="1"/>
      <c r="U35" s="210"/>
      <c r="V35" s="52" t="s">
        <v>826</v>
      </c>
      <c r="W35" s="53">
        <v>190.5</v>
      </c>
      <c r="X35" s="53" t="s">
        <v>799</v>
      </c>
    </row>
    <row r="36" spans="1:24" x14ac:dyDescent="0.3">
      <c r="A36" s="1"/>
      <c r="B36" s="54" t="s">
        <v>671</v>
      </c>
      <c r="C36" s="55">
        <v>1126.0999999999999</v>
      </c>
      <c r="D36" s="55">
        <v>2326.6</v>
      </c>
      <c r="E36" s="55">
        <v>1333.8</v>
      </c>
      <c r="F36" s="55">
        <v>46.8</v>
      </c>
      <c r="G36" s="55"/>
      <c r="H36" s="55">
        <v>0</v>
      </c>
      <c r="I36" s="55"/>
      <c r="J36" s="55"/>
      <c r="K36" s="55">
        <v>62.2</v>
      </c>
      <c r="L36" s="55">
        <v>41.1</v>
      </c>
      <c r="M36" s="55">
        <v>5</v>
      </c>
      <c r="N36" s="55">
        <v>934.83</v>
      </c>
      <c r="O36" s="55">
        <v>809.6</v>
      </c>
      <c r="P36" s="55">
        <f t="shared" si="0"/>
        <v>6686.0300000000007</v>
      </c>
      <c r="Q36" s="1"/>
      <c r="R36" s="1"/>
      <c r="S36" s="1"/>
      <c r="T36" s="1"/>
      <c r="U36" s="210" t="s">
        <v>464</v>
      </c>
      <c r="V36" s="52" t="s">
        <v>827</v>
      </c>
      <c r="W36" s="53">
        <v>489.6</v>
      </c>
      <c r="X36" s="53" t="s">
        <v>799</v>
      </c>
    </row>
    <row r="37" spans="1:24" x14ac:dyDescent="0.3">
      <c r="A37" s="1"/>
      <c r="B37" s="54" t="s">
        <v>672</v>
      </c>
      <c r="C37" s="55">
        <v>1113.5</v>
      </c>
      <c r="D37" s="55">
        <v>2342.6999999999998</v>
      </c>
      <c r="E37" s="55">
        <v>1358.8</v>
      </c>
      <c r="F37" s="55">
        <v>46.5</v>
      </c>
      <c r="G37" s="55"/>
      <c r="H37" s="55">
        <v>0</v>
      </c>
      <c r="I37" s="55"/>
      <c r="J37" s="55"/>
      <c r="K37" s="55">
        <v>61.699999999999996</v>
      </c>
      <c r="L37" s="55">
        <v>44.6</v>
      </c>
      <c r="M37" s="55">
        <v>5</v>
      </c>
      <c r="N37" s="55">
        <v>911.55</v>
      </c>
      <c r="O37" s="55">
        <v>786.9</v>
      </c>
      <c r="P37" s="55">
        <f t="shared" si="0"/>
        <v>6671.25</v>
      </c>
      <c r="Q37" s="1"/>
      <c r="R37" s="1"/>
      <c r="S37" s="1"/>
      <c r="T37" s="1"/>
      <c r="U37" s="210"/>
      <c r="V37" s="52" t="s">
        <v>828</v>
      </c>
      <c r="W37" s="53">
        <v>489.6</v>
      </c>
      <c r="X37" s="53" t="s">
        <v>799</v>
      </c>
    </row>
    <row r="38" spans="1:24" x14ac:dyDescent="0.3">
      <c r="A38" s="1"/>
      <c r="B38" s="56" t="s">
        <v>673</v>
      </c>
      <c r="C38" s="57">
        <v>1111.5999999999999</v>
      </c>
      <c r="D38" s="57">
        <v>2289.6</v>
      </c>
      <c r="E38" s="57">
        <v>1451.9</v>
      </c>
      <c r="F38" s="57">
        <v>46.8</v>
      </c>
      <c r="G38" s="57"/>
      <c r="H38" s="57">
        <v>0</v>
      </c>
      <c r="I38" s="57"/>
      <c r="J38" s="57"/>
      <c r="K38" s="57">
        <v>61.5</v>
      </c>
      <c r="L38" s="57">
        <v>44.5</v>
      </c>
      <c r="M38" s="57">
        <v>5</v>
      </c>
      <c r="N38" s="57">
        <v>872.85</v>
      </c>
      <c r="O38" s="57">
        <v>759.3</v>
      </c>
      <c r="P38" s="57">
        <f t="shared" si="0"/>
        <v>6643.0500000000011</v>
      </c>
      <c r="Q38" s="1"/>
      <c r="R38" s="1"/>
      <c r="S38" s="1"/>
      <c r="T38" s="1"/>
      <c r="U38" s="210"/>
      <c r="V38" s="52" t="s">
        <v>829</v>
      </c>
      <c r="W38" s="53">
        <v>481.2</v>
      </c>
      <c r="X38" s="53" t="s">
        <v>799</v>
      </c>
    </row>
    <row r="39" spans="1:24" x14ac:dyDescent="0.3">
      <c r="A39" s="1"/>
      <c r="B39" s="50" t="s">
        <v>674</v>
      </c>
      <c r="C39" s="51">
        <v>1106</v>
      </c>
      <c r="D39" s="51">
        <v>2357.8000000000002</v>
      </c>
      <c r="E39" s="51">
        <v>1531.3</v>
      </c>
      <c r="F39" s="51">
        <v>46.9</v>
      </c>
      <c r="G39" s="51"/>
      <c r="H39" s="51">
        <v>0</v>
      </c>
      <c r="I39" s="51"/>
      <c r="J39" s="51"/>
      <c r="K39" s="51">
        <v>62</v>
      </c>
      <c r="L39" s="51">
        <v>44.8</v>
      </c>
      <c r="M39" s="51">
        <v>5</v>
      </c>
      <c r="N39" s="51">
        <v>661.11</v>
      </c>
      <c r="O39" s="51">
        <v>737.9</v>
      </c>
      <c r="P39" s="51">
        <f t="shared" si="0"/>
        <v>6552.8099999999995</v>
      </c>
      <c r="Q39" s="1"/>
      <c r="R39" s="1"/>
      <c r="S39" s="1"/>
      <c r="T39" s="1"/>
      <c r="U39" s="210"/>
      <c r="V39" s="52" t="s">
        <v>830</v>
      </c>
      <c r="W39" s="53">
        <v>162.6</v>
      </c>
      <c r="X39" s="53" t="s">
        <v>799</v>
      </c>
    </row>
    <row r="40" spans="1:24" x14ac:dyDescent="0.3">
      <c r="A40" s="1"/>
      <c r="B40" s="54" t="s">
        <v>675</v>
      </c>
      <c r="C40" s="55">
        <v>1119.0999999999999</v>
      </c>
      <c r="D40" s="55">
        <v>2553.6</v>
      </c>
      <c r="E40" s="55">
        <v>1637.2</v>
      </c>
      <c r="F40" s="55">
        <v>46.9</v>
      </c>
      <c r="G40" s="55"/>
      <c r="H40" s="55">
        <v>0</v>
      </c>
      <c r="I40" s="55"/>
      <c r="J40" s="55"/>
      <c r="K40" s="55">
        <v>62</v>
      </c>
      <c r="L40" s="55">
        <v>46.4</v>
      </c>
      <c r="M40" s="55">
        <v>5</v>
      </c>
      <c r="N40" s="55">
        <v>384.01</v>
      </c>
      <c r="O40" s="55">
        <v>746</v>
      </c>
      <c r="P40" s="55">
        <f t="shared" si="0"/>
        <v>6600.2099999999991</v>
      </c>
      <c r="Q40" s="1"/>
      <c r="R40" s="1"/>
      <c r="S40" s="1"/>
      <c r="T40" s="1"/>
      <c r="U40" s="210" t="s">
        <v>449</v>
      </c>
      <c r="V40" s="52" t="s">
        <v>831</v>
      </c>
      <c r="W40" s="53">
        <v>86.6</v>
      </c>
      <c r="X40" s="53" t="s">
        <v>799</v>
      </c>
    </row>
    <row r="41" spans="1:24" x14ac:dyDescent="0.3">
      <c r="A41" s="1"/>
      <c r="B41" s="54" t="s">
        <v>676</v>
      </c>
      <c r="C41" s="55">
        <v>1120.9000000000001</v>
      </c>
      <c r="D41" s="55">
        <v>2662.8</v>
      </c>
      <c r="E41" s="55">
        <v>1942.2</v>
      </c>
      <c r="F41" s="55">
        <v>47</v>
      </c>
      <c r="G41" s="55"/>
      <c r="H41" s="55">
        <v>0</v>
      </c>
      <c r="I41" s="55"/>
      <c r="J41" s="55"/>
      <c r="K41" s="55">
        <v>61.699999999999996</v>
      </c>
      <c r="L41" s="55">
        <v>46.5</v>
      </c>
      <c r="M41" s="55">
        <v>5</v>
      </c>
      <c r="N41" s="55">
        <v>71</v>
      </c>
      <c r="O41" s="55">
        <v>706.1</v>
      </c>
      <c r="P41" s="55">
        <f t="shared" si="0"/>
        <v>6663.2000000000007</v>
      </c>
      <c r="Q41" s="1"/>
      <c r="R41" s="1"/>
      <c r="S41" s="1"/>
      <c r="T41" s="1"/>
      <c r="U41" s="210" t="s">
        <v>432</v>
      </c>
      <c r="V41" s="52" t="s">
        <v>832</v>
      </c>
      <c r="W41" s="53">
        <v>437.8</v>
      </c>
      <c r="X41" s="53" t="s">
        <v>799</v>
      </c>
    </row>
    <row r="42" spans="1:24" x14ac:dyDescent="0.3">
      <c r="A42" s="1"/>
      <c r="B42" s="54" t="s">
        <v>677</v>
      </c>
      <c r="C42" s="55">
        <v>1131.5</v>
      </c>
      <c r="D42" s="55">
        <v>2771.1</v>
      </c>
      <c r="E42" s="55">
        <v>2042.2</v>
      </c>
      <c r="F42" s="55">
        <v>47.2</v>
      </c>
      <c r="G42" s="55"/>
      <c r="H42" s="55">
        <v>0</v>
      </c>
      <c r="I42" s="55"/>
      <c r="J42" s="55"/>
      <c r="K42" s="55">
        <v>61.599999999999994</v>
      </c>
      <c r="L42" s="55">
        <v>47.3</v>
      </c>
      <c r="M42" s="55">
        <v>5</v>
      </c>
      <c r="N42" s="55">
        <v>0.1</v>
      </c>
      <c r="O42" s="55">
        <v>677.7</v>
      </c>
      <c r="P42" s="55">
        <f t="shared" si="0"/>
        <v>6783.7000000000007</v>
      </c>
      <c r="Q42" s="1"/>
      <c r="R42" s="1"/>
      <c r="S42" s="1"/>
      <c r="T42" s="1"/>
      <c r="U42" s="210" t="s">
        <v>450</v>
      </c>
      <c r="V42" s="52" t="s">
        <v>833</v>
      </c>
      <c r="W42" s="53">
        <v>410.35</v>
      </c>
      <c r="X42" s="53" t="s">
        <v>799</v>
      </c>
    </row>
    <row r="43" spans="1:24" x14ac:dyDescent="0.3">
      <c r="A43" s="1"/>
      <c r="B43" s="54" t="s">
        <v>678</v>
      </c>
      <c r="C43" s="55">
        <v>1128.4000000000001</v>
      </c>
      <c r="D43" s="55">
        <v>3131</v>
      </c>
      <c r="E43" s="55">
        <v>2174.8000000000002</v>
      </c>
      <c r="F43" s="55">
        <v>48.2</v>
      </c>
      <c r="G43" s="55"/>
      <c r="H43" s="55">
        <v>0</v>
      </c>
      <c r="I43" s="55"/>
      <c r="J43" s="55"/>
      <c r="K43" s="55">
        <v>61.5</v>
      </c>
      <c r="L43" s="55">
        <v>45.9</v>
      </c>
      <c r="M43" s="55">
        <v>5</v>
      </c>
      <c r="N43" s="55">
        <v>0</v>
      </c>
      <c r="O43" s="55">
        <v>639.29999999999995</v>
      </c>
      <c r="P43" s="55">
        <f t="shared" si="0"/>
        <v>7234.0999999999995</v>
      </c>
      <c r="Q43" s="1"/>
      <c r="R43" s="1"/>
      <c r="S43" s="1"/>
      <c r="T43" s="1"/>
      <c r="U43" s="210" t="s">
        <v>425</v>
      </c>
      <c r="V43" s="52" t="s">
        <v>834</v>
      </c>
      <c r="W43" s="53" t="s">
        <v>799</v>
      </c>
      <c r="X43" s="53">
        <v>4862.1499999999996</v>
      </c>
    </row>
    <row r="44" spans="1:24" x14ac:dyDescent="0.3">
      <c r="A44" s="1"/>
      <c r="B44" s="54" t="s">
        <v>679</v>
      </c>
      <c r="C44" s="55">
        <v>1121.2</v>
      </c>
      <c r="D44" s="55">
        <v>3179.5</v>
      </c>
      <c r="E44" s="55">
        <v>2274.1999999999998</v>
      </c>
      <c r="F44" s="55">
        <v>48.1</v>
      </c>
      <c r="G44" s="55"/>
      <c r="H44" s="55">
        <v>0</v>
      </c>
      <c r="I44" s="55"/>
      <c r="J44" s="55"/>
      <c r="K44" s="55">
        <v>61.8</v>
      </c>
      <c r="L44" s="55">
        <v>48.9</v>
      </c>
      <c r="M44" s="55">
        <v>5</v>
      </c>
      <c r="N44" s="55">
        <v>0</v>
      </c>
      <c r="O44" s="55">
        <v>603.79999999999995</v>
      </c>
      <c r="P44" s="55">
        <f t="shared" si="0"/>
        <v>7342.5</v>
      </c>
      <c r="Q44" s="1"/>
      <c r="R44" s="1"/>
      <c r="S44" s="1"/>
      <c r="T44" s="1"/>
      <c r="U44" s="210" t="s">
        <v>434</v>
      </c>
      <c r="V44" s="52" t="s">
        <v>835</v>
      </c>
      <c r="W44" s="53">
        <v>2166.9499999999998</v>
      </c>
      <c r="X44" s="53" t="s">
        <v>799</v>
      </c>
    </row>
    <row r="45" spans="1:24" x14ac:dyDescent="0.3">
      <c r="A45" s="1"/>
      <c r="B45" s="54" t="s">
        <v>680</v>
      </c>
      <c r="C45" s="55">
        <v>1120.5999999999999</v>
      </c>
      <c r="D45" s="55">
        <v>3139.7</v>
      </c>
      <c r="E45" s="55">
        <v>2368.3000000000002</v>
      </c>
      <c r="F45" s="55">
        <v>48.3</v>
      </c>
      <c r="G45" s="55"/>
      <c r="H45" s="55">
        <v>0</v>
      </c>
      <c r="I45" s="55"/>
      <c r="J45" s="55"/>
      <c r="K45" s="55">
        <v>61.9</v>
      </c>
      <c r="L45" s="55">
        <v>46.4</v>
      </c>
      <c r="M45" s="55">
        <v>5</v>
      </c>
      <c r="N45" s="55">
        <v>0</v>
      </c>
      <c r="O45" s="55">
        <v>550.6</v>
      </c>
      <c r="P45" s="55">
        <f t="shared" si="0"/>
        <v>7340.7999999999993</v>
      </c>
      <c r="Q45" s="1"/>
      <c r="R45" s="1"/>
      <c r="S45" s="1"/>
      <c r="T45" s="1"/>
      <c r="U45" s="210" t="s">
        <v>437</v>
      </c>
      <c r="V45" s="52" t="s">
        <v>836</v>
      </c>
      <c r="W45" s="53">
        <v>88</v>
      </c>
      <c r="X45" s="53" t="s">
        <v>799</v>
      </c>
    </row>
    <row r="46" spans="1:24" x14ac:dyDescent="0.3">
      <c r="A46" s="1"/>
      <c r="B46" s="56" t="s">
        <v>681</v>
      </c>
      <c r="C46" s="57">
        <v>1122.5</v>
      </c>
      <c r="D46" s="57">
        <v>3169.7</v>
      </c>
      <c r="E46" s="57">
        <v>2391.3000000000002</v>
      </c>
      <c r="F46" s="57">
        <v>48.3</v>
      </c>
      <c r="G46" s="57"/>
      <c r="H46" s="57">
        <v>0</v>
      </c>
      <c r="I46" s="57"/>
      <c r="J46" s="57"/>
      <c r="K46" s="57">
        <v>61.699999999999996</v>
      </c>
      <c r="L46" s="57">
        <v>46.3</v>
      </c>
      <c r="M46" s="57">
        <v>5</v>
      </c>
      <c r="N46" s="57">
        <v>0</v>
      </c>
      <c r="O46" s="57">
        <v>482.4</v>
      </c>
      <c r="P46" s="57">
        <f t="shared" si="0"/>
        <v>7327.2</v>
      </c>
      <c r="Q46" s="1"/>
      <c r="R46" s="1"/>
      <c r="S46" s="1"/>
      <c r="T46" s="1"/>
      <c r="U46" s="210" t="s">
        <v>62</v>
      </c>
      <c r="V46" s="52" t="s">
        <v>837</v>
      </c>
      <c r="W46" s="53" t="s">
        <v>799</v>
      </c>
      <c r="X46" s="53">
        <v>9013</v>
      </c>
    </row>
    <row r="47" spans="1:24" x14ac:dyDescent="0.3">
      <c r="A47" s="1"/>
      <c r="B47" s="50" t="s">
        <v>682</v>
      </c>
      <c r="C47" s="51">
        <v>1123.0999999999999</v>
      </c>
      <c r="D47" s="51">
        <v>3136</v>
      </c>
      <c r="E47" s="51">
        <v>2348.5</v>
      </c>
      <c r="F47" s="51">
        <v>48.2</v>
      </c>
      <c r="G47" s="51"/>
      <c r="H47" s="51">
        <v>0</v>
      </c>
      <c r="I47" s="51"/>
      <c r="J47" s="51"/>
      <c r="K47" s="51">
        <v>61.8</v>
      </c>
      <c r="L47" s="51">
        <v>46.1</v>
      </c>
      <c r="M47" s="51">
        <v>4.7</v>
      </c>
      <c r="N47" s="51">
        <v>0</v>
      </c>
      <c r="O47" s="51">
        <v>528.4</v>
      </c>
      <c r="P47" s="51">
        <f t="shared" si="0"/>
        <v>7296.8</v>
      </c>
      <c r="Q47" s="1"/>
      <c r="R47" s="1"/>
      <c r="S47" s="1"/>
      <c r="T47" s="1"/>
      <c r="U47" s="210"/>
      <c r="V47" s="52" t="s">
        <v>838</v>
      </c>
      <c r="W47" s="53">
        <v>176.6</v>
      </c>
      <c r="X47" s="53" t="s">
        <v>799</v>
      </c>
    </row>
    <row r="48" spans="1:24" x14ac:dyDescent="0.3">
      <c r="A48" s="1"/>
      <c r="B48" s="54" t="s">
        <v>683</v>
      </c>
      <c r="C48" s="55">
        <v>1118.9000000000001</v>
      </c>
      <c r="D48" s="55">
        <v>3085.8</v>
      </c>
      <c r="E48" s="55">
        <v>2296.6999999999998</v>
      </c>
      <c r="F48" s="55">
        <v>48.4</v>
      </c>
      <c r="G48" s="55"/>
      <c r="H48" s="55">
        <v>0</v>
      </c>
      <c r="I48" s="55"/>
      <c r="J48" s="55"/>
      <c r="K48" s="55">
        <v>61.699999999999996</v>
      </c>
      <c r="L48" s="55">
        <v>46.4</v>
      </c>
      <c r="M48" s="55">
        <v>3.9</v>
      </c>
      <c r="N48" s="55">
        <v>0</v>
      </c>
      <c r="O48" s="55">
        <v>557.29999999999995</v>
      </c>
      <c r="P48" s="55">
        <f t="shared" si="0"/>
        <v>7219.0999999999995</v>
      </c>
      <c r="Q48" s="1"/>
      <c r="R48" s="1"/>
      <c r="S48" s="1"/>
      <c r="T48" s="1"/>
      <c r="U48" s="210" t="s">
        <v>430</v>
      </c>
      <c r="V48" s="52" t="s">
        <v>839</v>
      </c>
      <c r="W48" s="53" t="s">
        <v>799</v>
      </c>
      <c r="X48" s="53">
        <v>1343.1</v>
      </c>
    </row>
    <row r="49" spans="1:24" x14ac:dyDescent="0.3">
      <c r="A49" s="1"/>
      <c r="B49" s="54" t="s">
        <v>684</v>
      </c>
      <c r="C49" s="55">
        <v>1121.7</v>
      </c>
      <c r="D49" s="55">
        <v>3023.6</v>
      </c>
      <c r="E49" s="55">
        <v>2233.4</v>
      </c>
      <c r="F49" s="55">
        <v>48.3</v>
      </c>
      <c r="G49" s="55"/>
      <c r="H49" s="55">
        <v>0</v>
      </c>
      <c r="I49" s="55"/>
      <c r="J49" s="55"/>
      <c r="K49" s="55">
        <v>61.5</v>
      </c>
      <c r="L49" s="55">
        <v>45.9</v>
      </c>
      <c r="M49" s="55">
        <v>3.9</v>
      </c>
      <c r="N49" s="55">
        <v>0</v>
      </c>
      <c r="O49" s="55">
        <v>617.70000000000005</v>
      </c>
      <c r="P49" s="55">
        <f t="shared" si="0"/>
        <v>7156</v>
      </c>
      <c r="Q49" s="1"/>
      <c r="R49" s="1"/>
      <c r="S49" s="1"/>
      <c r="T49" s="1"/>
      <c r="U49" s="210" t="s">
        <v>445</v>
      </c>
      <c r="V49" s="52" t="s">
        <v>840</v>
      </c>
      <c r="W49" s="53">
        <v>58.45</v>
      </c>
      <c r="X49" s="53" t="s">
        <v>799</v>
      </c>
    </row>
    <row r="50" spans="1:24" x14ac:dyDescent="0.3">
      <c r="A50" s="1"/>
      <c r="B50" s="54" t="s">
        <v>685</v>
      </c>
      <c r="C50" s="55">
        <v>1131.5</v>
      </c>
      <c r="D50" s="55">
        <v>2849.8</v>
      </c>
      <c r="E50" s="55">
        <v>2185.6999999999998</v>
      </c>
      <c r="F50" s="55">
        <v>48.3</v>
      </c>
      <c r="G50" s="55"/>
      <c r="H50" s="55">
        <v>0</v>
      </c>
      <c r="I50" s="55"/>
      <c r="J50" s="55"/>
      <c r="K50" s="55">
        <v>61.5</v>
      </c>
      <c r="L50" s="55">
        <v>46.2</v>
      </c>
      <c r="M50" s="55">
        <v>3.9</v>
      </c>
      <c r="N50" s="55">
        <v>0</v>
      </c>
      <c r="O50" s="55">
        <v>653.20000000000005</v>
      </c>
      <c r="P50" s="55">
        <f t="shared" si="0"/>
        <v>6980.0999999999995</v>
      </c>
      <c r="Q50" s="1"/>
      <c r="R50" s="1"/>
      <c r="S50" s="1"/>
      <c r="T50" s="1"/>
      <c r="U50" s="210" t="s">
        <v>72</v>
      </c>
      <c r="V50" s="52" t="s">
        <v>841</v>
      </c>
      <c r="W50" s="53">
        <v>130.75</v>
      </c>
      <c r="X50" s="53" t="s">
        <v>799</v>
      </c>
    </row>
    <row r="51" spans="1:24" x14ac:dyDescent="0.3">
      <c r="A51" s="1"/>
      <c r="B51" s="54" t="s">
        <v>686</v>
      </c>
      <c r="C51" s="55">
        <v>1128.2</v>
      </c>
      <c r="D51" s="55">
        <v>2790.1</v>
      </c>
      <c r="E51" s="55">
        <v>2177.6</v>
      </c>
      <c r="F51" s="55">
        <v>48.2</v>
      </c>
      <c r="G51" s="55"/>
      <c r="H51" s="55">
        <v>0</v>
      </c>
      <c r="I51" s="55"/>
      <c r="J51" s="55"/>
      <c r="K51" s="55">
        <v>62</v>
      </c>
      <c r="L51" s="55">
        <v>46.1</v>
      </c>
      <c r="M51" s="55">
        <v>4.8</v>
      </c>
      <c r="N51" s="55">
        <v>0</v>
      </c>
      <c r="O51" s="55">
        <v>607.29999999999995</v>
      </c>
      <c r="P51" s="55">
        <f t="shared" si="0"/>
        <v>6864.3</v>
      </c>
      <c r="Q51" s="1"/>
      <c r="R51" s="1"/>
      <c r="S51" s="1"/>
      <c r="T51" s="1"/>
      <c r="U51" s="210"/>
      <c r="V51" s="52" t="s">
        <v>842</v>
      </c>
      <c r="W51" s="53" t="s">
        <v>799</v>
      </c>
      <c r="X51" s="53">
        <v>55.05</v>
      </c>
    </row>
    <row r="52" spans="1:24" x14ac:dyDescent="0.3">
      <c r="A52" s="1"/>
      <c r="B52" s="54" t="s">
        <v>687</v>
      </c>
      <c r="C52" s="55">
        <v>1133</v>
      </c>
      <c r="D52" s="55">
        <v>2810</v>
      </c>
      <c r="E52" s="55">
        <v>1994</v>
      </c>
      <c r="F52" s="55">
        <v>48.2</v>
      </c>
      <c r="G52" s="55"/>
      <c r="H52" s="55">
        <v>0</v>
      </c>
      <c r="I52" s="55"/>
      <c r="J52" s="55"/>
      <c r="K52" s="55">
        <v>61.400000000000006</v>
      </c>
      <c r="L52" s="55">
        <v>45.4</v>
      </c>
      <c r="M52" s="55">
        <v>5</v>
      </c>
      <c r="N52" s="55">
        <v>0</v>
      </c>
      <c r="O52" s="55">
        <v>575.79999999999995</v>
      </c>
      <c r="P52" s="55">
        <f t="shared" si="0"/>
        <v>6672.7999999999993</v>
      </c>
      <c r="Q52" s="1"/>
      <c r="R52" s="1"/>
      <c r="S52" s="1"/>
      <c r="T52" s="1"/>
      <c r="U52" s="210"/>
      <c r="V52" s="52" t="s">
        <v>92</v>
      </c>
      <c r="W52" s="53" t="s">
        <v>799</v>
      </c>
      <c r="X52" s="53">
        <v>2157.0500000000002</v>
      </c>
    </row>
    <row r="53" spans="1:24" x14ac:dyDescent="0.3">
      <c r="A53" s="1"/>
      <c r="B53" s="54" t="s">
        <v>688</v>
      </c>
      <c r="C53" s="55">
        <v>1141.2</v>
      </c>
      <c r="D53" s="55">
        <v>2575.6999999999998</v>
      </c>
      <c r="E53" s="55">
        <v>1945.5</v>
      </c>
      <c r="F53" s="55">
        <v>48</v>
      </c>
      <c r="G53" s="55"/>
      <c r="H53" s="55">
        <v>0</v>
      </c>
      <c r="I53" s="55"/>
      <c r="J53" s="55"/>
      <c r="K53" s="55">
        <v>61.1</v>
      </c>
      <c r="L53" s="55">
        <v>45</v>
      </c>
      <c r="M53" s="55">
        <v>5</v>
      </c>
      <c r="N53" s="55">
        <v>0</v>
      </c>
      <c r="O53" s="55">
        <v>550.70000000000005</v>
      </c>
      <c r="P53" s="55">
        <f t="shared" si="0"/>
        <v>6372.2</v>
      </c>
      <c r="Q53" s="1"/>
      <c r="R53" s="1"/>
      <c r="S53" s="1"/>
      <c r="T53" s="1"/>
      <c r="U53" s="210"/>
      <c r="V53" s="52" t="s">
        <v>843</v>
      </c>
      <c r="W53" s="53">
        <v>237.8</v>
      </c>
      <c r="X53" s="53" t="s">
        <v>799</v>
      </c>
    </row>
    <row r="54" spans="1:24" x14ac:dyDescent="0.3">
      <c r="A54" s="1"/>
      <c r="B54" s="56" t="s">
        <v>28</v>
      </c>
      <c r="C54" s="57">
        <v>1136.8</v>
      </c>
      <c r="D54" s="57">
        <v>2549.4</v>
      </c>
      <c r="E54" s="57">
        <v>1958.3</v>
      </c>
      <c r="F54" s="57">
        <v>48.2</v>
      </c>
      <c r="G54" s="57"/>
      <c r="H54" s="57">
        <v>0</v>
      </c>
      <c r="I54" s="57"/>
      <c r="J54" s="57"/>
      <c r="K54" s="57">
        <v>61.9</v>
      </c>
      <c r="L54" s="57">
        <v>46.4</v>
      </c>
      <c r="M54" s="57">
        <v>5</v>
      </c>
      <c r="N54" s="57">
        <v>0</v>
      </c>
      <c r="O54" s="57">
        <v>502</v>
      </c>
      <c r="P54" s="57">
        <f t="shared" si="0"/>
        <v>6307.9999999999991</v>
      </c>
      <c r="Q54" s="1"/>
      <c r="R54" s="1"/>
      <c r="S54" s="1"/>
      <c r="T54" s="1"/>
      <c r="U54" s="210" t="s">
        <v>94</v>
      </c>
      <c r="V54" s="52" t="s">
        <v>844</v>
      </c>
      <c r="W54" s="53" t="s">
        <v>799</v>
      </c>
      <c r="X54" s="53">
        <v>1109.1500000000001</v>
      </c>
    </row>
    <row r="55" spans="1:24" x14ac:dyDescent="0.3">
      <c r="A55" s="1"/>
      <c r="B55" s="58" t="s">
        <v>845</v>
      </c>
      <c r="C55" s="59">
        <v>27209.1</v>
      </c>
      <c r="D55" s="59">
        <v>62785.8</v>
      </c>
      <c r="E55" s="59">
        <v>41099.550000000003</v>
      </c>
      <c r="F55" s="59">
        <v>842.4</v>
      </c>
      <c r="G55" s="59">
        <f t="shared" ref="G55" si="1">SUM(G7:G54)/2</f>
        <v>0</v>
      </c>
      <c r="H55" s="59">
        <v>1.65</v>
      </c>
      <c r="I55" s="59">
        <f t="shared" ref="I55:K55" si="2">SUM(I7:I54)/2</f>
        <v>0</v>
      </c>
      <c r="J55" s="59">
        <f t="shared" si="2"/>
        <v>0</v>
      </c>
      <c r="K55" s="59">
        <f t="shared" si="2"/>
        <v>1482.2499999999998</v>
      </c>
      <c r="L55" s="59">
        <v>1052.8499999999999</v>
      </c>
      <c r="M55" s="59">
        <v>118.1</v>
      </c>
      <c r="N55" s="59">
        <v>9912.51</v>
      </c>
      <c r="O55" s="59">
        <v>13995.7</v>
      </c>
      <c r="P55" s="59">
        <f t="shared" ref="P55" si="3">SUM(P7:P54)/2</f>
        <v>158499.90999999997</v>
      </c>
      <c r="Q55" s="1"/>
      <c r="R55" s="1"/>
      <c r="S55" s="1"/>
      <c r="T55" s="1"/>
      <c r="U55" s="210"/>
      <c r="V55" s="52" t="s">
        <v>846</v>
      </c>
      <c r="W55" s="53">
        <v>14.4</v>
      </c>
      <c r="X55" s="53" t="s">
        <v>799</v>
      </c>
    </row>
    <row r="56" spans="1:24" x14ac:dyDescent="0.3">
      <c r="A56" s="1"/>
      <c r="B56" s="58" t="s">
        <v>847</v>
      </c>
      <c r="C56" s="59">
        <v>17.328687741238788</v>
      </c>
      <c r="D56" s="59">
        <v>39.986457574262666</v>
      </c>
      <c r="E56" s="59">
        <v>26.175113041424769</v>
      </c>
      <c r="F56" s="59">
        <v>0.53650016182893068</v>
      </c>
      <c r="G56" s="59">
        <f t="shared" ref="G56" si="4">G55*100/$P$55</f>
        <v>0</v>
      </c>
      <c r="H56" s="59">
        <v>1.0508372115595151E-3</v>
      </c>
      <c r="I56" s="59">
        <f t="shared" ref="I56:K56" si="5">I55*100/$P$55</f>
        <v>0</v>
      </c>
      <c r="J56" s="59">
        <f t="shared" si="5"/>
        <v>0</v>
      </c>
      <c r="K56" s="59">
        <f t="shared" si="5"/>
        <v>0.93517403259093335</v>
      </c>
      <c r="L56" s="59">
        <v>0.67052967163056687</v>
      </c>
      <c r="M56" s="59">
        <v>7.5214469506168932E-2</v>
      </c>
      <c r="N56" s="59">
        <v>6.3129905260338237</v>
      </c>
      <c r="O56" s="59">
        <v>8.9134559768627302</v>
      </c>
      <c r="P56" s="60" t="s">
        <v>848</v>
      </c>
      <c r="Q56" s="1"/>
      <c r="R56" s="1"/>
      <c r="S56" s="1"/>
      <c r="T56" s="1"/>
      <c r="U56" s="210"/>
      <c r="V56" s="52" t="s">
        <v>849</v>
      </c>
      <c r="W56" s="53">
        <v>708.45</v>
      </c>
      <c r="X56" s="53" t="s">
        <v>799</v>
      </c>
    </row>
    <row r="57" spans="1:24" x14ac:dyDescent="0.3">
      <c r="A57" s="1"/>
      <c r="B57" s="1"/>
      <c r="C57" s="1"/>
      <c r="D57" s="1"/>
      <c r="E57" s="1"/>
      <c r="F57" s="1"/>
      <c r="G57" s="1"/>
      <c r="H57" s="1"/>
      <c r="I57" s="1"/>
      <c r="J57" s="1"/>
      <c r="K57" s="1"/>
      <c r="L57" s="1"/>
      <c r="M57" s="1"/>
      <c r="N57" s="1"/>
      <c r="O57" s="1"/>
      <c r="P57" s="1"/>
      <c r="Q57" s="1"/>
      <c r="R57" s="1"/>
      <c r="S57" s="1"/>
      <c r="T57" s="1"/>
      <c r="U57" s="210"/>
      <c r="V57" s="52" t="s">
        <v>850</v>
      </c>
      <c r="W57" s="53" t="s">
        <v>799</v>
      </c>
      <c r="X57" s="53">
        <v>3102.3</v>
      </c>
    </row>
    <row r="58" spans="1:24" x14ac:dyDescent="0.3">
      <c r="A58" s="1"/>
      <c r="B58" s="1"/>
      <c r="C58" s="1"/>
      <c r="D58" s="1"/>
      <c r="E58" s="1"/>
      <c r="F58" s="1"/>
      <c r="G58" s="1"/>
      <c r="H58" s="1"/>
      <c r="I58" s="1"/>
      <c r="J58" s="1"/>
      <c r="K58" s="1"/>
      <c r="L58" s="1"/>
      <c r="M58" s="1"/>
      <c r="N58" s="1"/>
      <c r="O58" s="1"/>
      <c r="P58" s="1"/>
      <c r="Q58" s="1"/>
      <c r="R58" s="1"/>
      <c r="S58" s="1"/>
      <c r="T58" s="1"/>
      <c r="U58" s="210"/>
      <c r="V58" s="52" t="s">
        <v>851</v>
      </c>
      <c r="W58" s="53" t="s">
        <v>799</v>
      </c>
      <c r="X58" s="53">
        <v>1982.95</v>
      </c>
    </row>
    <row r="59" spans="1:24" x14ac:dyDescent="0.3">
      <c r="A59" s="1"/>
      <c r="B59" s="1"/>
      <c r="C59" s="1"/>
      <c r="D59" s="1"/>
      <c r="E59" s="1"/>
      <c r="F59" s="1"/>
      <c r="G59" s="1"/>
      <c r="H59" s="1"/>
      <c r="I59" s="1"/>
      <c r="J59" s="1"/>
      <c r="K59" s="1"/>
      <c r="L59" s="1"/>
      <c r="M59" s="1"/>
      <c r="N59" s="1"/>
      <c r="O59" s="1"/>
      <c r="P59" s="1"/>
      <c r="Q59" s="1"/>
      <c r="R59" s="1"/>
      <c r="S59" s="1"/>
      <c r="T59" s="1"/>
      <c r="U59" s="210"/>
      <c r="V59" s="52" t="s">
        <v>852</v>
      </c>
      <c r="W59" s="53">
        <v>1540.2</v>
      </c>
      <c r="X59" s="53" t="s">
        <v>799</v>
      </c>
    </row>
    <row r="60" spans="1:24" x14ac:dyDescent="0.3">
      <c r="A60" s="1"/>
      <c r="B60" s="1"/>
      <c r="C60" s="1"/>
      <c r="D60" s="1"/>
      <c r="E60" s="1"/>
      <c r="F60" s="1"/>
      <c r="G60" s="1"/>
      <c r="H60" s="1"/>
      <c r="I60" s="1"/>
      <c r="J60" s="1"/>
      <c r="K60" s="1"/>
      <c r="L60" s="1"/>
      <c r="M60" s="1"/>
      <c r="N60" s="1"/>
      <c r="O60" s="1"/>
      <c r="P60" s="1"/>
      <c r="Q60" s="1"/>
      <c r="R60" s="1"/>
      <c r="S60" s="1"/>
      <c r="T60" s="1"/>
      <c r="U60" s="210" t="s">
        <v>443</v>
      </c>
      <c r="V60" s="52" t="s">
        <v>853</v>
      </c>
      <c r="W60" s="53">
        <v>456.1</v>
      </c>
      <c r="X60" s="53" t="s">
        <v>799</v>
      </c>
    </row>
    <row r="61" spans="1:24" x14ac:dyDescent="0.3">
      <c r="A61" s="1"/>
      <c r="B61" s="1"/>
      <c r="C61" s="1"/>
      <c r="D61" s="1"/>
      <c r="E61" s="1"/>
      <c r="F61" s="1"/>
      <c r="G61" s="1"/>
      <c r="H61" s="1"/>
      <c r="I61" s="1"/>
      <c r="J61" s="1"/>
      <c r="K61" s="1"/>
      <c r="L61" s="1"/>
      <c r="M61" s="1"/>
      <c r="N61" s="1"/>
      <c r="O61" s="1"/>
      <c r="P61" s="1"/>
      <c r="Q61" s="1"/>
      <c r="R61" s="1"/>
      <c r="S61" s="1"/>
      <c r="T61" s="1"/>
      <c r="U61" s="210" t="s">
        <v>428</v>
      </c>
      <c r="V61" s="52" t="s">
        <v>854</v>
      </c>
      <c r="W61" s="53" t="s">
        <v>799</v>
      </c>
      <c r="X61" s="53">
        <v>2654.75</v>
      </c>
    </row>
    <row r="62" spans="1:24" x14ac:dyDescent="0.3">
      <c r="A62" s="1"/>
      <c r="B62" s="1"/>
      <c r="C62" s="1"/>
      <c r="D62" s="1"/>
      <c r="E62" s="1"/>
      <c r="F62" s="1"/>
      <c r="G62" s="1"/>
      <c r="H62" s="1"/>
      <c r="I62" s="1"/>
      <c r="J62" s="1"/>
      <c r="K62" s="1"/>
      <c r="L62" s="1"/>
      <c r="M62" s="1"/>
      <c r="N62" s="1"/>
      <c r="O62" s="1"/>
      <c r="P62" s="1"/>
      <c r="Q62" s="1"/>
      <c r="R62" s="1"/>
      <c r="S62" s="1"/>
      <c r="T62" s="1"/>
      <c r="U62" s="210"/>
      <c r="V62" s="52" t="s">
        <v>855</v>
      </c>
      <c r="W62" s="53">
        <v>28.6</v>
      </c>
      <c r="X62" s="53" t="s">
        <v>799</v>
      </c>
    </row>
    <row r="63" spans="1:24" x14ac:dyDescent="0.3">
      <c r="A63" s="1"/>
      <c r="B63" s="1"/>
      <c r="C63" s="1"/>
      <c r="D63" s="1"/>
      <c r="E63" s="1"/>
      <c r="F63" s="1"/>
      <c r="G63" s="1"/>
      <c r="H63" s="1"/>
      <c r="I63" s="1"/>
      <c r="J63" s="1"/>
      <c r="K63" s="1"/>
      <c r="L63" s="1"/>
      <c r="M63" s="1"/>
      <c r="N63" s="1"/>
      <c r="O63" s="1"/>
      <c r="P63" s="1"/>
      <c r="Q63" s="1"/>
      <c r="R63" s="1"/>
      <c r="S63" s="1"/>
      <c r="T63" s="1"/>
      <c r="U63" s="210" t="s">
        <v>856</v>
      </c>
      <c r="V63" s="52" t="s">
        <v>857</v>
      </c>
      <c r="W63" s="53">
        <v>447.2</v>
      </c>
      <c r="X63" s="53" t="s">
        <v>799</v>
      </c>
    </row>
    <row r="64" spans="1:24" x14ac:dyDescent="0.3">
      <c r="A64" s="1"/>
      <c r="B64" s="1"/>
      <c r="C64" s="1"/>
      <c r="D64" s="1"/>
      <c r="E64" s="1"/>
      <c r="F64" s="1"/>
      <c r="G64" s="1"/>
      <c r="H64" s="1"/>
      <c r="I64" s="1"/>
      <c r="J64" s="1"/>
      <c r="K64" s="1"/>
      <c r="L64" s="1"/>
      <c r="M64" s="1"/>
      <c r="N64" s="1"/>
      <c r="O64" s="1"/>
      <c r="P64" s="1"/>
      <c r="Q64" s="1"/>
      <c r="R64" s="1"/>
      <c r="S64" s="1"/>
      <c r="T64" s="1"/>
      <c r="U64" s="210"/>
      <c r="V64" s="52" t="s">
        <v>858</v>
      </c>
      <c r="W64" s="53">
        <v>153.15</v>
      </c>
      <c r="X64" s="53" t="s">
        <v>799</v>
      </c>
    </row>
    <row r="65" spans="1:24" x14ac:dyDescent="0.3">
      <c r="A65" s="1"/>
      <c r="B65" s="1"/>
      <c r="C65" s="1"/>
      <c r="D65" s="1"/>
      <c r="E65" s="1"/>
      <c r="F65" s="1"/>
      <c r="G65" s="1"/>
      <c r="H65" s="1"/>
      <c r="I65" s="1"/>
      <c r="J65" s="1"/>
      <c r="K65" s="1"/>
      <c r="L65" s="1"/>
      <c r="M65" s="1"/>
      <c r="N65" s="1"/>
      <c r="O65" s="1"/>
      <c r="P65" s="1"/>
      <c r="Q65" s="1"/>
      <c r="R65" s="1"/>
      <c r="S65" s="1"/>
      <c r="T65" s="1"/>
      <c r="U65" s="210" t="s">
        <v>108</v>
      </c>
      <c r="V65" s="52" t="s">
        <v>859</v>
      </c>
      <c r="W65" s="53">
        <v>48</v>
      </c>
      <c r="X65" s="53" t="s">
        <v>799</v>
      </c>
    </row>
    <row r="66" spans="1:24" x14ac:dyDescent="0.3">
      <c r="A66" s="1"/>
      <c r="B66" s="1"/>
      <c r="C66" s="1"/>
      <c r="D66" s="1"/>
      <c r="E66" s="1"/>
      <c r="F66" s="1"/>
      <c r="G66" s="1"/>
      <c r="H66" s="1"/>
      <c r="I66" s="1"/>
      <c r="J66" s="1"/>
      <c r="K66" s="1"/>
      <c r="L66" s="1"/>
      <c r="M66" s="1"/>
      <c r="N66" s="1"/>
      <c r="O66" s="1"/>
      <c r="P66" s="1"/>
      <c r="Q66" s="1"/>
      <c r="R66" s="1"/>
      <c r="S66" s="1"/>
      <c r="T66" s="1"/>
      <c r="U66" s="210"/>
      <c r="V66" s="52" t="s">
        <v>860</v>
      </c>
      <c r="W66" s="53">
        <v>833.95</v>
      </c>
      <c r="X66" s="53" t="s">
        <v>799</v>
      </c>
    </row>
    <row r="67" spans="1:24" x14ac:dyDescent="0.3">
      <c r="A67" s="1"/>
      <c r="B67" s="1"/>
      <c r="C67" s="1"/>
      <c r="D67" s="1"/>
      <c r="E67" s="1"/>
      <c r="F67" s="1"/>
      <c r="G67" s="1"/>
      <c r="H67" s="1"/>
      <c r="I67" s="1"/>
      <c r="J67" s="1"/>
      <c r="K67" s="1"/>
      <c r="L67" s="1"/>
      <c r="M67" s="1"/>
      <c r="N67" s="1"/>
      <c r="O67" s="1"/>
      <c r="P67" s="1"/>
      <c r="Q67" s="1"/>
      <c r="R67" s="1"/>
      <c r="S67" s="1"/>
      <c r="T67" s="1"/>
      <c r="U67" s="210"/>
      <c r="V67" s="52" t="s">
        <v>109</v>
      </c>
      <c r="W67" s="53" t="s">
        <v>799</v>
      </c>
      <c r="X67" s="53">
        <v>1640.5</v>
      </c>
    </row>
    <row r="68" spans="1:24" x14ac:dyDescent="0.3">
      <c r="A68" s="1"/>
      <c r="B68" s="1"/>
      <c r="C68" s="1"/>
      <c r="D68" s="1"/>
      <c r="E68" s="1"/>
      <c r="F68" s="1"/>
      <c r="G68" s="1"/>
      <c r="H68" s="1"/>
      <c r="I68" s="1"/>
      <c r="J68" s="1"/>
      <c r="K68" s="1"/>
      <c r="L68" s="1"/>
      <c r="M68" s="1"/>
      <c r="N68" s="1"/>
      <c r="O68" s="1"/>
      <c r="P68" s="1"/>
      <c r="Q68" s="1"/>
      <c r="R68" s="1"/>
      <c r="S68" s="1"/>
      <c r="T68" s="1"/>
      <c r="U68" s="210"/>
      <c r="V68" s="52" t="s">
        <v>861</v>
      </c>
      <c r="W68" s="53" t="s">
        <v>799</v>
      </c>
      <c r="X68" s="53">
        <v>384.95</v>
      </c>
    </row>
    <row r="69" spans="1:24" x14ac:dyDescent="0.3">
      <c r="A69" s="1"/>
      <c r="B69" s="1"/>
      <c r="C69" s="1"/>
      <c r="D69" s="1"/>
      <c r="E69" s="1"/>
      <c r="F69" s="1"/>
      <c r="G69" s="1"/>
      <c r="H69" s="1"/>
      <c r="I69" s="1"/>
      <c r="J69" s="1"/>
      <c r="K69" s="1"/>
      <c r="L69" s="1"/>
      <c r="M69" s="1"/>
      <c r="N69" s="1"/>
      <c r="O69" s="1"/>
      <c r="P69" s="1"/>
      <c r="Q69" s="1"/>
      <c r="R69" s="1"/>
      <c r="S69" s="1"/>
      <c r="T69" s="1"/>
      <c r="U69" s="210"/>
      <c r="V69" s="52" t="s">
        <v>862</v>
      </c>
      <c r="W69" s="53" t="s">
        <v>799</v>
      </c>
      <c r="X69" s="53">
        <v>658.55</v>
      </c>
    </row>
    <row r="70" spans="1:24" x14ac:dyDescent="0.3">
      <c r="A70" s="1"/>
      <c r="B70" s="1"/>
      <c r="C70" s="1"/>
      <c r="D70" s="1"/>
      <c r="E70" s="1"/>
      <c r="F70" s="1"/>
      <c r="G70" s="1"/>
      <c r="H70" s="1"/>
      <c r="I70" s="1"/>
      <c r="J70" s="1"/>
      <c r="K70" s="1"/>
      <c r="L70" s="1"/>
      <c r="M70" s="1"/>
      <c r="N70" s="1"/>
      <c r="O70" s="1"/>
      <c r="P70" s="1"/>
      <c r="Q70" s="1"/>
      <c r="R70" s="1"/>
      <c r="S70" s="1"/>
      <c r="T70" s="1"/>
      <c r="U70" s="210"/>
      <c r="V70" s="52" t="s">
        <v>863</v>
      </c>
      <c r="W70" s="53">
        <v>179.2</v>
      </c>
      <c r="X70" s="53" t="s">
        <v>799</v>
      </c>
    </row>
    <row r="71" spans="1:24" x14ac:dyDescent="0.3">
      <c r="A71" s="1"/>
      <c r="B71" s="1"/>
      <c r="C71" s="1"/>
      <c r="D71" s="1"/>
      <c r="E71" s="1"/>
      <c r="F71" s="1"/>
      <c r="G71" s="1"/>
      <c r="H71" s="1"/>
      <c r="I71" s="1"/>
      <c r="J71" s="1"/>
      <c r="K71" s="1"/>
      <c r="L71" s="1"/>
      <c r="M71" s="1"/>
      <c r="N71" s="1"/>
      <c r="O71" s="1"/>
      <c r="P71" s="1"/>
      <c r="Q71" s="1"/>
      <c r="R71" s="1"/>
      <c r="S71" s="1"/>
      <c r="T71" s="1"/>
      <c r="U71" s="210"/>
      <c r="V71" s="52" t="s">
        <v>864</v>
      </c>
      <c r="W71" s="53">
        <v>198.05</v>
      </c>
      <c r="X71" s="53" t="s">
        <v>799</v>
      </c>
    </row>
    <row r="72" spans="1:24" x14ac:dyDescent="0.3">
      <c r="A72" s="1"/>
      <c r="B72" s="1"/>
      <c r="C72" s="1"/>
      <c r="D72" s="1"/>
      <c r="E72" s="1"/>
      <c r="F72" s="1"/>
      <c r="G72" s="1"/>
      <c r="H72" s="1"/>
      <c r="I72" s="1"/>
      <c r="J72" s="1"/>
      <c r="K72" s="1"/>
      <c r="L72" s="1"/>
      <c r="M72" s="1"/>
      <c r="N72" s="1"/>
      <c r="O72" s="1"/>
      <c r="P72" s="1"/>
      <c r="Q72" s="1"/>
      <c r="R72" s="1"/>
      <c r="S72" s="1"/>
      <c r="T72" s="1"/>
      <c r="U72" s="210"/>
      <c r="V72" s="52" t="s">
        <v>865</v>
      </c>
      <c r="W72" s="53">
        <v>2592.65</v>
      </c>
      <c r="X72" s="53" t="s">
        <v>799</v>
      </c>
    </row>
    <row r="73" spans="1:24" x14ac:dyDescent="0.3">
      <c r="A73" s="1"/>
      <c r="B73" s="1"/>
      <c r="C73" s="1"/>
      <c r="D73" s="1"/>
      <c r="E73" s="1"/>
      <c r="F73" s="1"/>
      <c r="G73" s="1"/>
      <c r="H73" s="1"/>
      <c r="I73" s="1"/>
      <c r="J73" s="1"/>
      <c r="K73" s="1"/>
      <c r="L73" s="1"/>
      <c r="M73" s="1"/>
      <c r="N73" s="1"/>
      <c r="O73" s="1"/>
      <c r="P73" s="1"/>
      <c r="Q73" s="1"/>
      <c r="R73" s="1"/>
      <c r="S73" s="1"/>
      <c r="T73" s="1"/>
      <c r="U73" s="210" t="s">
        <v>444</v>
      </c>
      <c r="V73" s="52" t="s">
        <v>866</v>
      </c>
      <c r="W73" s="53">
        <v>496.95</v>
      </c>
      <c r="X73" s="53" t="s">
        <v>799</v>
      </c>
    </row>
    <row r="74" spans="1:24" x14ac:dyDescent="0.3">
      <c r="A74" s="1"/>
      <c r="B74" s="1"/>
      <c r="C74" s="1"/>
      <c r="D74" s="1"/>
      <c r="E74" s="1"/>
      <c r="F74" s="1"/>
      <c r="G74" s="1"/>
      <c r="H74" s="1"/>
      <c r="I74" s="1"/>
      <c r="J74" s="1"/>
      <c r="K74" s="1"/>
      <c r="L74" s="1"/>
      <c r="M74" s="1"/>
      <c r="N74" s="1"/>
      <c r="O74" s="1"/>
      <c r="P74" s="1"/>
      <c r="Q74" s="1"/>
      <c r="R74" s="1"/>
      <c r="S74" s="1"/>
      <c r="T74" s="1"/>
      <c r="U74" s="61" t="s">
        <v>845</v>
      </c>
      <c r="V74" s="62"/>
      <c r="W74" s="63">
        <v>27209.1</v>
      </c>
      <c r="X74" s="63">
        <v>62785.8</v>
      </c>
    </row>
    <row r="75" spans="1:24" x14ac:dyDescent="0.3">
      <c r="G75" s="1"/>
      <c r="I75" s="1"/>
      <c r="J75" s="1"/>
      <c r="K75" s="1"/>
    </row>
  </sheetData>
  <mergeCells count="37">
    <mergeCell ref="U65:U72"/>
    <mergeCell ref="U73"/>
    <mergeCell ref="U50:U53"/>
    <mergeCell ref="U54:U59"/>
    <mergeCell ref="U60"/>
    <mergeCell ref="U61:U62"/>
    <mergeCell ref="U63:U64"/>
    <mergeCell ref="U44"/>
    <mergeCell ref="U45"/>
    <mergeCell ref="U46:U47"/>
    <mergeCell ref="U48"/>
    <mergeCell ref="U49"/>
    <mergeCell ref="U36:U39"/>
    <mergeCell ref="U40"/>
    <mergeCell ref="U41"/>
    <mergeCell ref="U42"/>
    <mergeCell ref="U43"/>
    <mergeCell ref="U30"/>
    <mergeCell ref="U31"/>
    <mergeCell ref="U32"/>
    <mergeCell ref="U33"/>
    <mergeCell ref="U34:U35"/>
    <mergeCell ref="U23"/>
    <mergeCell ref="U24:U25"/>
    <mergeCell ref="U26"/>
    <mergeCell ref="U27"/>
    <mergeCell ref="U28:U29"/>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2" t="s">
        <v>867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row>
    <row r="6" spans="1:70" ht="43.95" customHeight="1" x14ac:dyDescent="0.3">
      <c r="A6" s="1"/>
      <c r="B6" s="211" t="s">
        <v>415</v>
      </c>
      <c r="C6" s="211" t="s">
        <v>136</v>
      </c>
      <c r="D6" s="211" t="s">
        <v>471</v>
      </c>
      <c r="E6" s="211" t="s">
        <v>472</v>
      </c>
      <c r="F6" s="211" t="s">
        <v>473</v>
      </c>
      <c r="G6" s="211" t="s">
        <v>457</v>
      </c>
      <c r="H6" s="211" t="s">
        <v>458</v>
      </c>
      <c r="I6" s="211" t="s">
        <v>459</v>
      </c>
      <c r="J6" s="211" t="s">
        <v>469</v>
      </c>
      <c r="K6" s="211" t="s">
        <v>438</v>
      </c>
      <c r="L6" s="211" t="s">
        <v>460</v>
      </c>
      <c r="M6" s="211"/>
      <c r="N6" s="211"/>
      <c r="O6" s="211"/>
      <c r="P6" s="211"/>
      <c r="Q6" s="211" t="s">
        <v>456</v>
      </c>
      <c r="R6" s="211" t="s">
        <v>446</v>
      </c>
      <c r="S6" s="211" t="s">
        <v>461</v>
      </c>
      <c r="T6" s="211" t="s">
        <v>200</v>
      </c>
      <c r="U6" s="211" t="s">
        <v>447</v>
      </c>
      <c r="V6" s="211" t="s">
        <v>448</v>
      </c>
      <c r="W6" s="211" t="s">
        <v>462</v>
      </c>
      <c r="X6" s="211"/>
      <c r="Y6" s="211" t="s">
        <v>439</v>
      </c>
      <c r="Z6" s="211" t="s">
        <v>50</v>
      </c>
      <c r="AA6" s="211"/>
      <c r="AB6" s="211"/>
      <c r="AC6" s="211"/>
      <c r="AD6" s="211"/>
      <c r="AE6" s="211" t="s">
        <v>463</v>
      </c>
      <c r="AF6" s="211"/>
      <c r="AG6" s="211" t="s">
        <v>464</v>
      </c>
      <c r="AH6" s="211"/>
      <c r="AI6" s="211"/>
      <c r="AJ6" s="211"/>
      <c r="AK6" s="211" t="s">
        <v>440</v>
      </c>
      <c r="AL6" s="211" t="s">
        <v>211</v>
      </c>
      <c r="AM6" s="211" t="s">
        <v>441</v>
      </c>
      <c r="AN6" s="211" t="s">
        <v>449</v>
      </c>
      <c r="AO6" s="211" t="s">
        <v>450</v>
      </c>
      <c r="AP6" s="211" t="s">
        <v>868</v>
      </c>
      <c r="AQ6" s="211" t="s">
        <v>465</v>
      </c>
      <c r="AR6" s="211" t="s">
        <v>62</v>
      </c>
      <c r="AS6" s="211" t="s">
        <v>442</v>
      </c>
      <c r="AT6" s="211" t="s">
        <v>445</v>
      </c>
      <c r="AU6" s="211" t="s">
        <v>466</v>
      </c>
      <c r="AV6" s="211" t="s">
        <v>451</v>
      </c>
      <c r="AW6" s="211" t="s">
        <v>72</v>
      </c>
      <c r="AX6" s="211"/>
      <c r="AY6" s="211" t="s">
        <v>94</v>
      </c>
      <c r="AZ6" s="211"/>
      <c r="BA6" s="211"/>
      <c r="BB6" s="211"/>
      <c r="BC6" s="211"/>
      <c r="BD6" s="211" t="s">
        <v>452</v>
      </c>
      <c r="BE6" s="211" t="s">
        <v>453</v>
      </c>
      <c r="BF6" s="211" t="s">
        <v>454</v>
      </c>
      <c r="BG6" s="211" t="s">
        <v>443</v>
      </c>
      <c r="BH6" s="211" t="s">
        <v>281</v>
      </c>
      <c r="BI6" s="211"/>
      <c r="BJ6" s="211"/>
      <c r="BK6" s="211"/>
      <c r="BL6" s="211" t="s">
        <v>467</v>
      </c>
      <c r="BM6" s="211" t="s">
        <v>428</v>
      </c>
      <c r="BN6" s="211" t="s">
        <v>468</v>
      </c>
      <c r="BO6" s="211"/>
      <c r="BP6" s="211" t="s">
        <v>455</v>
      </c>
      <c r="BQ6" s="211" t="s">
        <v>444</v>
      </c>
      <c r="BR6" s="64" t="s">
        <v>869</v>
      </c>
    </row>
    <row r="7" spans="1:70" x14ac:dyDescent="0.3">
      <c r="A7" s="1"/>
      <c r="B7" s="211"/>
      <c r="C7" s="64" t="s">
        <v>870</v>
      </c>
      <c r="D7" s="64" t="s">
        <v>871</v>
      </c>
      <c r="E7" s="64" t="s">
        <v>872</v>
      </c>
      <c r="F7" s="64" t="s">
        <v>873</v>
      </c>
      <c r="G7" s="64" t="s">
        <v>874</v>
      </c>
      <c r="H7" s="64" t="s">
        <v>800</v>
      </c>
      <c r="I7" s="64" t="s">
        <v>875</v>
      </c>
      <c r="J7" s="64" t="s">
        <v>876</v>
      </c>
      <c r="K7" s="64" t="s">
        <v>799</v>
      </c>
      <c r="L7" s="64" t="s">
        <v>807</v>
      </c>
      <c r="M7" s="64" t="s">
        <v>877</v>
      </c>
      <c r="N7" s="64" t="s">
        <v>808</v>
      </c>
      <c r="O7" s="64" t="s">
        <v>809</v>
      </c>
      <c r="P7" s="64" t="s">
        <v>878</v>
      </c>
      <c r="Q7" s="64" t="s">
        <v>814</v>
      </c>
      <c r="R7" s="64" t="s">
        <v>816</v>
      </c>
      <c r="S7" s="64" t="s">
        <v>817</v>
      </c>
      <c r="T7" s="64" t="s">
        <v>879</v>
      </c>
      <c r="U7" s="64" t="s">
        <v>822</v>
      </c>
      <c r="V7" s="64" t="s">
        <v>823</v>
      </c>
      <c r="W7" s="64" t="s">
        <v>799</v>
      </c>
      <c r="X7" s="64" t="s">
        <v>799</v>
      </c>
      <c r="Y7" s="64" t="s">
        <v>799</v>
      </c>
      <c r="Z7" s="64" t="s">
        <v>799</v>
      </c>
      <c r="AA7" s="64" t="s">
        <v>799</v>
      </c>
      <c r="AB7" s="64" t="s">
        <v>799</v>
      </c>
      <c r="AC7" s="64" t="s">
        <v>799</v>
      </c>
      <c r="AD7" s="64" t="s">
        <v>799</v>
      </c>
      <c r="AE7" s="64" t="s">
        <v>825</v>
      </c>
      <c r="AF7" s="64" t="s">
        <v>826</v>
      </c>
      <c r="AG7" s="64" t="s">
        <v>880</v>
      </c>
      <c r="AH7" s="64" t="s">
        <v>881</v>
      </c>
      <c r="AI7" s="64" t="s">
        <v>882</v>
      </c>
      <c r="AJ7" s="64" t="s">
        <v>830</v>
      </c>
      <c r="AK7" s="64" t="s">
        <v>799</v>
      </c>
      <c r="AL7" s="64" t="s">
        <v>799</v>
      </c>
      <c r="AM7" s="64" t="s">
        <v>799</v>
      </c>
      <c r="AN7" s="64" t="s">
        <v>883</v>
      </c>
      <c r="AO7" s="64" t="s">
        <v>833</v>
      </c>
      <c r="AP7" s="64" t="s">
        <v>884</v>
      </c>
      <c r="AQ7" s="64" t="s">
        <v>799</v>
      </c>
      <c r="AR7" s="64" t="s">
        <v>799</v>
      </c>
      <c r="AS7" s="64" t="s">
        <v>799</v>
      </c>
      <c r="AT7" s="64" t="s">
        <v>840</v>
      </c>
      <c r="AU7" s="64" t="s">
        <v>799</v>
      </c>
      <c r="AV7" s="64" t="s">
        <v>799</v>
      </c>
      <c r="AW7" s="64" t="s">
        <v>885</v>
      </c>
      <c r="AX7" s="64" t="s">
        <v>886</v>
      </c>
      <c r="AY7" s="64" t="s">
        <v>799</v>
      </c>
      <c r="AZ7" s="64" t="s">
        <v>799</v>
      </c>
      <c r="BA7" s="64" t="s">
        <v>799</v>
      </c>
      <c r="BB7" s="64" t="s">
        <v>799</v>
      </c>
      <c r="BC7" s="64" t="s">
        <v>846</v>
      </c>
      <c r="BD7" s="64" t="s">
        <v>799</v>
      </c>
      <c r="BE7" s="64" t="s">
        <v>799</v>
      </c>
      <c r="BF7" s="64" t="s">
        <v>799</v>
      </c>
      <c r="BG7" s="64" t="s">
        <v>887</v>
      </c>
      <c r="BH7" s="64" t="s">
        <v>888</v>
      </c>
      <c r="BI7" s="64" t="s">
        <v>889</v>
      </c>
      <c r="BJ7" s="64" t="s">
        <v>282</v>
      </c>
      <c r="BK7" s="64" t="s">
        <v>890</v>
      </c>
      <c r="BL7" s="64" t="s">
        <v>799</v>
      </c>
      <c r="BM7" s="64" t="s">
        <v>891</v>
      </c>
      <c r="BN7" s="64" t="s">
        <v>857</v>
      </c>
      <c r="BO7" s="64" t="s">
        <v>892</v>
      </c>
      <c r="BP7" s="64" t="s">
        <v>799</v>
      </c>
      <c r="BQ7" s="64" t="s">
        <v>866</v>
      </c>
      <c r="BR7" s="64" t="s">
        <v>633</v>
      </c>
    </row>
    <row r="8" spans="1:70" x14ac:dyDescent="0.3">
      <c r="A8" s="1"/>
      <c r="B8" s="50" t="s">
        <v>893</v>
      </c>
      <c r="C8" s="65"/>
      <c r="D8" s="65">
        <v>18.7</v>
      </c>
      <c r="E8" s="65">
        <v>6.8</v>
      </c>
      <c r="F8" s="65">
        <v>11</v>
      </c>
      <c r="G8" s="65">
        <v>18.899999999999999</v>
      </c>
      <c r="H8" s="65">
        <v>2.6</v>
      </c>
      <c r="I8" s="65"/>
      <c r="J8" s="65">
        <v>9.1999999999999993</v>
      </c>
      <c r="K8" s="65"/>
      <c r="L8" s="65">
        <v>12.6</v>
      </c>
      <c r="M8" s="65"/>
      <c r="N8" s="65">
        <v>12.3</v>
      </c>
      <c r="O8" s="65">
        <v>18.100000000000001</v>
      </c>
      <c r="P8" s="65">
        <v>7.5</v>
      </c>
      <c r="Q8" s="65">
        <v>2.7</v>
      </c>
      <c r="R8" s="65">
        <v>2.8</v>
      </c>
      <c r="S8" s="65">
        <v>16.2</v>
      </c>
      <c r="T8" s="65"/>
      <c r="U8" s="65">
        <v>20</v>
      </c>
      <c r="V8" s="65">
        <v>18.899999999999999</v>
      </c>
      <c r="W8" s="65">
        <v>20.8</v>
      </c>
      <c r="X8" s="65">
        <v>25.7</v>
      </c>
      <c r="Y8" s="65">
        <v>41.7</v>
      </c>
      <c r="Z8" s="65">
        <v>56.7</v>
      </c>
      <c r="AA8" s="65">
        <v>71.599999999999994</v>
      </c>
      <c r="AB8" s="65"/>
      <c r="AC8" s="65">
        <v>6.1</v>
      </c>
      <c r="AD8" s="65">
        <v>1.2</v>
      </c>
      <c r="AE8" s="65">
        <v>21</v>
      </c>
      <c r="AF8" s="65">
        <v>7.7</v>
      </c>
      <c r="AG8" s="65">
        <v>20.399999999999999</v>
      </c>
      <c r="AH8" s="65">
        <v>20.399999999999999</v>
      </c>
      <c r="AI8" s="65">
        <v>20</v>
      </c>
      <c r="AJ8" s="65">
        <v>6.6</v>
      </c>
      <c r="AK8" s="65"/>
      <c r="AL8" s="65">
        <v>3.2</v>
      </c>
      <c r="AM8" s="65">
        <v>5.7</v>
      </c>
      <c r="AN8" s="65">
        <v>3.6</v>
      </c>
      <c r="AO8" s="65">
        <v>18.600000000000001</v>
      </c>
      <c r="AP8" s="65"/>
      <c r="AQ8" s="65"/>
      <c r="AR8" s="65"/>
      <c r="AS8" s="65"/>
      <c r="AT8" s="65">
        <v>3.5</v>
      </c>
      <c r="AU8" s="65"/>
      <c r="AV8" s="65"/>
      <c r="AW8" s="65">
        <v>5.5</v>
      </c>
      <c r="AX8" s="65">
        <v>9.9</v>
      </c>
      <c r="AY8" s="65">
        <v>48.3</v>
      </c>
      <c r="AZ8" s="65"/>
      <c r="BA8" s="65">
        <v>50.8</v>
      </c>
      <c r="BB8" s="65"/>
      <c r="BC8" s="65">
        <v>0.6</v>
      </c>
      <c r="BD8" s="65"/>
      <c r="BE8" s="65">
        <v>15.2</v>
      </c>
      <c r="BF8" s="65">
        <v>47.3</v>
      </c>
      <c r="BG8" s="65">
        <v>20</v>
      </c>
      <c r="BH8" s="65">
        <v>1.2</v>
      </c>
      <c r="BI8" s="65">
        <v>1.1000000000000001</v>
      </c>
      <c r="BJ8" s="65">
        <v>1.1000000000000001</v>
      </c>
      <c r="BK8" s="65">
        <v>1.6</v>
      </c>
      <c r="BL8" s="65"/>
      <c r="BM8" s="65">
        <v>1.2</v>
      </c>
      <c r="BN8" s="65">
        <v>18.8</v>
      </c>
      <c r="BO8" s="65">
        <v>6.4</v>
      </c>
      <c r="BP8" s="65"/>
      <c r="BQ8" s="65">
        <v>20.7</v>
      </c>
      <c r="BR8" s="66">
        <v>782.5</v>
      </c>
    </row>
    <row r="9" spans="1:70" x14ac:dyDescent="0.3">
      <c r="A9" s="1"/>
      <c r="B9" s="54" t="s">
        <v>894</v>
      </c>
      <c r="C9" s="67"/>
      <c r="D9" s="67">
        <v>19.3</v>
      </c>
      <c r="E9" s="67">
        <v>7.1</v>
      </c>
      <c r="F9" s="67">
        <v>11</v>
      </c>
      <c r="G9" s="67">
        <v>14.5</v>
      </c>
      <c r="H9" s="67">
        <v>2.6</v>
      </c>
      <c r="I9" s="67"/>
      <c r="J9" s="67">
        <v>9</v>
      </c>
      <c r="K9" s="67"/>
      <c r="L9" s="67">
        <v>12.6</v>
      </c>
      <c r="M9" s="67"/>
      <c r="N9" s="67">
        <v>11.9</v>
      </c>
      <c r="O9" s="67">
        <v>18</v>
      </c>
      <c r="P9" s="67">
        <v>7.5</v>
      </c>
      <c r="Q9" s="67">
        <v>2.7</v>
      </c>
      <c r="R9" s="67">
        <v>2.9</v>
      </c>
      <c r="S9" s="67">
        <v>16.2</v>
      </c>
      <c r="T9" s="67"/>
      <c r="U9" s="67">
        <v>20</v>
      </c>
      <c r="V9" s="67">
        <v>18.899999999999999</v>
      </c>
      <c r="W9" s="67">
        <v>15.9</v>
      </c>
      <c r="X9" s="67">
        <v>29.5</v>
      </c>
      <c r="Y9" s="67">
        <v>38.4</v>
      </c>
      <c r="Z9" s="67">
        <v>48.9</v>
      </c>
      <c r="AA9" s="67">
        <v>74.099999999999994</v>
      </c>
      <c r="AB9" s="67"/>
      <c r="AC9" s="67">
        <v>4.8</v>
      </c>
      <c r="AD9" s="67">
        <v>1.8</v>
      </c>
      <c r="AE9" s="67">
        <v>21</v>
      </c>
      <c r="AF9" s="67">
        <v>8</v>
      </c>
      <c r="AG9" s="67">
        <v>20.399999999999999</v>
      </c>
      <c r="AH9" s="67">
        <v>20.399999999999999</v>
      </c>
      <c r="AI9" s="67">
        <v>20</v>
      </c>
      <c r="AJ9" s="67">
        <v>6.8</v>
      </c>
      <c r="AK9" s="67"/>
      <c r="AL9" s="67">
        <v>4.5</v>
      </c>
      <c r="AM9" s="67">
        <v>5.4</v>
      </c>
      <c r="AN9" s="67">
        <v>3.6</v>
      </c>
      <c r="AO9" s="67">
        <v>18.600000000000001</v>
      </c>
      <c r="AP9" s="67"/>
      <c r="AQ9" s="67"/>
      <c r="AR9" s="67"/>
      <c r="AS9" s="67"/>
      <c r="AT9" s="67">
        <v>3.5</v>
      </c>
      <c r="AU9" s="67"/>
      <c r="AV9" s="67"/>
      <c r="AW9" s="67">
        <v>5.5</v>
      </c>
      <c r="AX9" s="67">
        <v>9.9</v>
      </c>
      <c r="AY9" s="67">
        <v>59.6</v>
      </c>
      <c r="AZ9" s="67"/>
      <c r="BA9" s="67">
        <v>59.7</v>
      </c>
      <c r="BB9" s="67"/>
      <c r="BC9" s="67">
        <v>0.6</v>
      </c>
      <c r="BD9" s="67"/>
      <c r="BE9" s="67">
        <v>15.6</v>
      </c>
      <c r="BF9" s="67">
        <v>51</v>
      </c>
      <c r="BG9" s="67">
        <v>20</v>
      </c>
      <c r="BH9" s="67">
        <v>1.2</v>
      </c>
      <c r="BI9" s="67">
        <v>1.1000000000000001</v>
      </c>
      <c r="BJ9" s="67">
        <v>1.1000000000000001</v>
      </c>
      <c r="BK9" s="67">
        <v>1.6</v>
      </c>
      <c r="BL9" s="67"/>
      <c r="BM9" s="67">
        <v>1.2</v>
      </c>
      <c r="BN9" s="67">
        <v>18.899999999999999</v>
      </c>
      <c r="BO9" s="67">
        <v>6.4</v>
      </c>
      <c r="BP9" s="67"/>
      <c r="BQ9" s="67">
        <v>20.7</v>
      </c>
      <c r="BR9" s="68">
        <v>793.9</v>
      </c>
    </row>
    <row r="10" spans="1:70" x14ac:dyDescent="0.3">
      <c r="A10" s="1"/>
      <c r="B10" s="54" t="s">
        <v>895</v>
      </c>
      <c r="C10" s="67"/>
      <c r="D10" s="67">
        <v>19.399999999999999</v>
      </c>
      <c r="E10" s="67">
        <v>7.7</v>
      </c>
      <c r="F10" s="67">
        <v>11</v>
      </c>
      <c r="G10" s="67">
        <v>14.6</v>
      </c>
      <c r="H10" s="67">
        <v>2.5</v>
      </c>
      <c r="I10" s="67"/>
      <c r="J10" s="67">
        <v>8.5</v>
      </c>
      <c r="K10" s="67"/>
      <c r="L10" s="67">
        <v>12.6</v>
      </c>
      <c r="M10" s="67"/>
      <c r="N10" s="67">
        <v>12</v>
      </c>
      <c r="O10" s="67">
        <v>18</v>
      </c>
      <c r="P10" s="67">
        <v>7.5</v>
      </c>
      <c r="Q10" s="67">
        <v>2.7</v>
      </c>
      <c r="R10" s="67">
        <v>3</v>
      </c>
      <c r="S10" s="67">
        <v>16.100000000000001</v>
      </c>
      <c r="T10" s="67"/>
      <c r="U10" s="67">
        <v>20</v>
      </c>
      <c r="V10" s="67">
        <v>18.899999999999999</v>
      </c>
      <c r="W10" s="67">
        <v>17.5</v>
      </c>
      <c r="X10" s="67">
        <v>31.3</v>
      </c>
      <c r="Y10" s="67">
        <v>45.3</v>
      </c>
      <c r="Z10" s="67">
        <v>41</v>
      </c>
      <c r="AA10" s="67">
        <v>72.099999999999994</v>
      </c>
      <c r="AB10" s="67"/>
      <c r="AC10" s="67">
        <v>2.6</v>
      </c>
      <c r="AD10" s="67">
        <v>0.9</v>
      </c>
      <c r="AE10" s="67">
        <v>21</v>
      </c>
      <c r="AF10" s="67">
        <v>8.1</v>
      </c>
      <c r="AG10" s="67">
        <v>20.399999999999999</v>
      </c>
      <c r="AH10" s="67">
        <v>20.399999999999999</v>
      </c>
      <c r="AI10" s="67">
        <v>20</v>
      </c>
      <c r="AJ10" s="67">
        <v>6.8</v>
      </c>
      <c r="AK10" s="67"/>
      <c r="AL10" s="67">
        <v>6.3</v>
      </c>
      <c r="AM10" s="67">
        <v>8</v>
      </c>
      <c r="AN10" s="67">
        <v>3.6</v>
      </c>
      <c r="AO10" s="67">
        <v>18.600000000000001</v>
      </c>
      <c r="AP10" s="67"/>
      <c r="AQ10" s="67"/>
      <c r="AR10" s="67"/>
      <c r="AS10" s="67"/>
      <c r="AT10" s="67">
        <v>3.5</v>
      </c>
      <c r="AU10" s="67"/>
      <c r="AV10" s="67"/>
      <c r="AW10" s="67">
        <v>5.5</v>
      </c>
      <c r="AX10" s="67">
        <v>9.9</v>
      </c>
      <c r="AY10" s="67">
        <v>44.4</v>
      </c>
      <c r="AZ10" s="67"/>
      <c r="BA10" s="67">
        <v>51.3</v>
      </c>
      <c r="BB10" s="67"/>
      <c r="BC10" s="67">
        <v>0.6</v>
      </c>
      <c r="BD10" s="67"/>
      <c r="BE10" s="67">
        <v>19.100000000000001</v>
      </c>
      <c r="BF10" s="67">
        <v>47.3</v>
      </c>
      <c r="BG10" s="67">
        <v>20</v>
      </c>
      <c r="BH10" s="67">
        <v>1.2</v>
      </c>
      <c r="BI10" s="67">
        <v>1.1000000000000001</v>
      </c>
      <c r="BJ10" s="67">
        <v>1.1000000000000001</v>
      </c>
      <c r="BK10" s="67">
        <v>1.6</v>
      </c>
      <c r="BL10" s="67"/>
      <c r="BM10" s="67">
        <v>1.2</v>
      </c>
      <c r="BN10" s="67">
        <v>18.8</v>
      </c>
      <c r="BO10" s="67">
        <v>6.4</v>
      </c>
      <c r="BP10" s="67"/>
      <c r="BQ10" s="67">
        <v>20.7</v>
      </c>
      <c r="BR10" s="68">
        <v>772.1</v>
      </c>
    </row>
    <row r="11" spans="1:70" x14ac:dyDescent="0.3">
      <c r="A11" s="1"/>
      <c r="B11" s="54" t="s">
        <v>896</v>
      </c>
      <c r="C11" s="67"/>
      <c r="D11" s="67">
        <v>19.399999999999999</v>
      </c>
      <c r="E11" s="67">
        <v>7</v>
      </c>
      <c r="F11" s="67">
        <v>11</v>
      </c>
      <c r="G11" s="67">
        <v>14.8</v>
      </c>
      <c r="H11" s="67">
        <v>2.4</v>
      </c>
      <c r="I11" s="67"/>
      <c r="J11" s="67">
        <v>8.5</v>
      </c>
      <c r="K11" s="67"/>
      <c r="L11" s="67">
        <v>12.6</v>
      </c>
      <c r="M11" s="67"/>
      <c r="N11" s="67">
        <v>12</v>
      </c>
      <c r="O11" s="67">
        <v>16.7</v>
      </c>
      <c r="P11" s="67">
        <v>7.6</v>
      </c>
      <c r="Q11" s="67">
        <v>2.5</v>
      </c>
      <c r="R11" s="67">
        <v>3</v>
      </c>
      <c r="S11" s="67">
        <v>16.2</v>
      </c>
      <c r="T11" s="67"/>
      <c r="U11" s="67">
        <v>20</v>
      </c>
      <c r="V11" s="67">
        <v>18.899999999999999</v>
      </c>
      <c r="W11" s="67">
        <v>22.8</v>
      </c>
      <c r="X11" s="67">
        <v>31.6</v>
      </c>
      <c r="Y11" s="67">
        <v>58.9</v>
      </c>
      <c r="Z11" s="67">
        <v>26.9</v>
      </c>
      <c r="AA11" s="67">
        <v>47.4</v>
      </c>
      <c r="AB11" s="67"/>
      <c r="AC11" s="67">
        <v>2.1</v>
      </c>
      <c r="AD11" s="67">
        <v>0.4</v>
      </c>
      <c r="AE11" s="67">
        <v>21</v>
      </c>
      <c r="AF11" s="67">
        <v>8.1</v>
      </c>
      <c r="AG11" s="67">
        <v>20.399999999999999</v>
      </c>
      <c r="AH11" s="67">
        <v>20.399999999999999</v>
      </c>
      <c r="AI11" s="67">
        <v>20</v>
      </c>
      <c r="AJ11" s="67">
        <v>6.8</v>
      </c>
      <c r="AK11" s="67"/>
      <c r="AL11" s="67">
        <v>3.8</v>
      </c>
      <c r="AM11" s="67">
        <v>5.2</v>
      </c>
      <c r="AN11" s="67">
        <v>3.6</v>
      </c>
      <c r="AO11" s="67">
        <v>18.5</v>
      </c>
      <c r="AP11" s="67"/>
      <c r="AQ11" s="67"/>
      <c r="AR11" s="67"/>
      <c r="AS11" s="67"/>
      <c r="AT11" s="67">
        <v>3.5</v>
      </c>
      <c r="AU11" s="67"/>
      <c r="AV11" s="67"/>
      <c r="AW11" s="67">
        <v>5.4</v>
      </c>
      <c r="AX11" s="67">
        <v>9.9</v>
      </c>
      <c r="AY11" s="67">
        <v>31.2</v>
      </c>
      <c r="AZ11" s="67"/>
      <c r="BA11" s="67">
        <v>42.5</v>
      </c>
      <c r="BB11" s="67"/>
      <c r="BC11" s="67">
        <v>0.6</v>
      </c>
      <c r="BD11" s="67"/>
      <c r="BE11" s="67">
        <v>18.7</v>
      </c>
      <c r="BF11" s="67">
        <v>39</v>
      </c>
      <c r="BG11" s="67">
        <v>20</v>
      </c>
      <c r="BH11" s="67">
        <v>1.2</v>
      </c>
      <c r="BI11" s="67">
        <v>1.1000000000000001</v>
      </c>
      <c r="BJ11" s="67">
        <v>1.1000000000000001</v>
      </c>
      <c r="BK11" s="67">
        <v>1.6</v>
      </c>
      <c r="BL11" s="67"/>
      <c r="BM11" s="67">
        <v>1.2</v>
      </c>
      <c r="BN11" s="67">
        <v>18.8</v>
      </c>
      <c r="BO11" s="67">
        <v>6.4</v>
      </c>
      <c r="BP11" s="67"/>
      <c r="BQ11" s="67">
        <v>20.7</v>
      </c>
      <c r="BR11" s="68">
        <v>713.4</v>
      </c>
    </row>
    <row r="12" spans="1:70" x14ac:dyDescent="0.3">
      <c r="A12" s="1"/>
      <c r="B12" s="54" t="s">
        <v>897</v>
      </c>
      <c r="C12" s="67"/>
      <c r="D12" s="67">
        <v>19.399999999999999</v>
      </c>
      <c r="E12" s="67">
        <v>8.8000000000000007</v>
      </c>
      <c r="F12" s="67">
        <v>11</v>
      </c>
      <c r="G12" s="67">
        <v>14.8</v>
      </c>
      <c r="H12" s="67">
        <v>2.4</v>
      </c>
      <c r="I12" s="67"/>
      <c r="J12" s="67">
        <v>8.1</v>
      </c>
      <c r="K12" s="67"/>
      <c r="L12" s="67">
        <v>12.6</v>
      </c>
      <c r="M12" s="67"/>
      <c r="N12" s="67">
        <v>12.2</v>
      </c>
      <c r="O12" s="67">
        <v>16.7</v>
      </c>
      <c r="P12" s="67">
        <v>7.5</v>
      </c>
      <c r="Q12" s="67">
        <v>2.5</v>
      </c>
      <c r="R12" s="67">
        <v>2.9</v>
      </c>
      <c r="S12" s="67">
        <v>16.2</v>
      </c>
      <c r="T12" s="67"/>
      <c r="U12" s="67">
        <v>20</v>
      </c>
      <c r="V12" s="67">
        <v>18.899999999999999</v>
      </c>
      <c r="W12" s="67">
        <v>26.5</v>
      </c>
      <c r="X12" s="67">
        <v>31.9</v>
      </c>
      <c r="Y12" s="67">
        <v>65.8</v>
      </c>
      <c r="Z12" s="67">
        <v>30.1</v>
      </c>
      <c r="AA12" s="67">
        <v>58.5</v>
      </c>
      <c r="AB12" s="67"/>
      <c r="AC12" s="67">
        <v>1.3</v>
      </c>
      <c r="AD12" s="67">
        <v>0.5</v>
      </c>
      <c r="AE12" s="67">
        <v>21</v>
      </c>
      <c r="AF12" s="67">
        <v>8.1999999999999993</v>
      </c>
      <c r="AG12" s="67">
        <v>20.399999999999999</v>
      </c>
      <c r="AH12" s="67">
        <v>20.399999999999999</v>
      </c>
      <c r="AI12" s="67">
        <v>20</v>
      </c>
      <c r="AJ12" s="67">
        <v>6.7</v>
      </c>
      <c r="AK12" s="67"/>
      <c r="AL12" s="67">
        <v>5.7</v>
      </c>
      <c r="AM12" s="67">
        <v>6.4</v>
      </c>
      <c r="AN12" s="67">
        <v>3.6</v>
      </c>
      <c r="AO12" s="67">
        <v>18.399999999999999</v>
      </c>
      <c r="AP12" s="67"/>
      <c r="AQ12" s="67"/>
      <c r="AR12" s="67"/>
      <c r="AS12" s="67"/>
      <c r="AT12" s="67">
        <v>3.5</v>
      </c>
      <c r="AU12" s="67"/>
      <c r="AV12" s="67"/>
      <c r="AW12" s="67">
        <v>5.5</v>
      </c>
      <c r="AX12" s="67">
        <v>10</v>
      </c>
      <c r="AY12" s="67">
        <v>9.1999999999999993</v>
      </c>
      <c r="AZ12" s="67"/>
      <c r="BA12" s="67">
        <v>16.5</v>
      </c>
      <c r="BB12" s="67"/>
      <c r="BC12" s="67">
        <v>0.6</v>
      </c>
      <c r="BD12" s="67"/>
      <c r="BE12" s="67">
        <v>19.100000000000001</v>
      </c>
      <c r="BF12" s="67">
        <v>50.6</v>
      </c>
      <c r="BG12" s="67">
        <v>20</v>
      </c>
      <c r="BH12" s="67">
        <v>1.2</v>
      </c>
      <c r="BI12" s="67">
        <v>1.1000000000000001</v>
      </c>
      <c r="BJ12" s="67">
        <v>1.1000000000000001</v>
      </c>
      <c r="BK12" s="67">
        <v>1.6</v>
      </c>
      <c r="BL12" s="67"/>
      <c r="BM12" s="67">
        <v>1.2</v>
      </c>
      <c r="BN12" s="67">
        <v>18.8</v>
      </c>
      <c r="BO12" s="67">
        <v>6.4</v>
      </c>
      <c r="BP12" s="67"/>
      <c r="BQ12" s="67">
        <v>20.7</v>
      </c>
      <c r="BR12" s="68">
        <v>706.5</v>
      </c>
    </row>
    <row r="13" spans="1:70" x14ac:dyDescent="0.3">
      <c r="A13" s="1"/>
      <c r="B13" s="54" t="s">
        <v>898</v>
      </c>
      <c r="C13" s="67"/>
      <c r="D13" s="67">
        <v>19.399999999999999</v>
      </c>
      <c r="E13" s="67">
        <v>9.6999999999999993</v>
      </c>
      <c r="F13" s="67">
        <v>11</v>
      </c>
      <c r="G13" s="67">
        <v>14.8</v>
      </c>
      <c r="H13" s="67">
        <v>2.4</v>
      </c>
      <c r="I13" s="67"/>
      <c r="J13" s="67">
        <v>8.6</v>
      </c>
      <c r="K13" s="67"/>
      <c r="L13" s="67">
        <v>12.5</v>
      </c>
      <c r="M13" s="67"/>
      <c r="N13" s="67">
        <v>12.2</v>
      </c>
      <c r="O13" s="67">
        <v>16.7</v>
      </c>
      <c r="P13" s="67">
        <v>7.5</v>
      </c>
      <c r="Q13" s="67">
        <v>2.5</v>
      </c>
      <c r="R13" s="67">
        <v>2.9</v>
      </c>
      <c r="S13" s="67">
        <v>16.3</v>
      </c>
      <c r="T13" s="67"/>
      <c r="U13" s="67">
        <v>20</v>
      </c>
      <c r="V13" s="67">
        <v>18.899999999999999</v>
      </c>
      <c r="W13" s="67">
        <v>24.5</v>
      </c>
      <c r="X13" s="67">
        <v>27.2</v>
      </c>
      <c r="Y13" s="67">
        <v>63.5</v>
      </c>
      <c r="Z13" s="67">
        <v>36.5</v>
      </c>
      <c r="AA13" s="67">
        <v>54.5</v>
      </c>
      <c r="AB13" s="67"/>
      <c r="AC13" s="67">
        <v>1.7</v>
      </c>
      <c r="AD13" s="67">
        <v>0.3</v>
      </c>
      <c r="AE13" s="67">
        <v>20.9</v>
      </c>
      <c r="AF13" s="67">
        <v>8.1999999999999993</v>
      </c>
      <c r="AG13" s="67">
        <v>20.399999999999999</v>
      </c>
      <c r="AH13" s="67">
        <v>20.399999999999999</v>
      </c>
      <c r="AI13" s="67">
        <v>20</v>
      </c>
      <c r="AJ13" s="67">
        <v>6.7</v>
      </c>
      <c r="AK13" s="67"/>
      <c r="AL13" s="67">
        <v>4.5999999999999996</v>
      </c>
      <c r="AM13" s="67">
        <v>6.1</v>
      </c>
      <c r="AN13" s="67">
        <v>3.6</v>
      </c>
      <c r="AO13" s="67">
        <v>18.399999999999999</v>
      </c>
      <c r="AP13" s="67"/>
      <c r="AQ13" s="67"/>
      <c r="AR13" s="67"/>
      <c r="AS13" s="67"/>
      <c r="AT13" s="67">
        <v>3.5</v>
      </c>
      <c r="AU13" s="67"/>
      <c r="AV13" s="67"/>
      <c r="AW13" s="67">
        <v>5.6</v>
      </c>
      <c r="AX13" s="67">
        <v>9.9</v>
      </c>
      <c r="AY13" s="67">
        <v>3.2</v>
      </c>
      <c r="AZ13" s="67"/>
      <c r="BA13" s="67">
        <v>8.5</v>
      </c>
      <c r="BB13" s="67"/>
      <c r="BC13" s="67">
        <v>0.6</v>
      </c>
      <c r="BD13" s="67"/>
      <c r="BE13" s="67">
        <v>19.7</v>
      </c>
      <c r="BF13" s="67">
        <v>56.1</v>
      </c>
      <c r="BG13" s="67">
        <v>20</v>
      </c>
      <c r="BH13" s="67">
        <v>1.2</v>
      </c>
      <c r="BI13" s="67">
        <v>1.1000000000000001</v>
      </c>
      <c r="BJ13" s="67">
        <v>1.1000000000000001</v>
      </c>
      <c r="BK13" s="67">
        <v>1.6</v>
      </c>
      <c r="BL13" s="67"/>
      <c r="BM13" s="67">
        <v>1.2</v>
      </c>
      <c r="BN13" s="67">
        <v>18.899999999999999</v>
      </c>
      <c r="BO13" s="67">
        <v>6.3</v>
      </c>
      <c r="BP13" s="67"/>
      <c r="BQ13" s="67">
        <v>20.7</v>
      </c>
      <c r="BR13" s="68">
        <v>692.1</v>
      </c>
    </row>
    <row r="14" spans="1:70" x14ac:dyDescent="0.3">
      <c r="A14" s="1"/>
      <c r="B14" s="54" t="s">
        <v>899</v>
      </c>
      <c r="C14" s="67"/>
      <c r="D14" s="67">
        <v>19.399999999999999</v>
      </c>
      <c r="E14" s="67">
        <v>8.4</v>
      </c>
      <c r="F14" s="67">
        <v>11</v>
      </c>
      <c r="G14" s="67">
        <v>14.8</v>
      </c>
      <c r="H14" s="67">
        <v>2.4</v>
      </c>
      <c r="I14" s="67"/>
      <c r="J14" s="67">
        <v>8.9</v>
      </c>
      <c r="K14" s="67"/>
      <c r="L14" s="67">
        <v>12.7</v>
      </c>
      <c r="M14" s="67"/>
      <c r="N14" s="67">
        <v>12.5</v>
      </c>
      <c r="O14" s="67">
        <v>16.600000000000001</v>
      </c>
      <c r="P14" s="67">
        <v>7.5</v>
      </c>
      <c r="Q14" s="67">
        <v>2.5</v>
      </c>
      <c r="R14" s="67">
        <v>2.9</v>
      </c>
      <c r="S14" s="67">
        <v>16.2</v>
      </c>
      <c r="T14" s="67"/>
      <c r="U14" s="67">
        <v>20</v>
      </c>
      <c r="V14" s="67">
        <v>18.899999999999999</v>
      </c>
      <c r="W14" s="67">
        <v>24.4</v>
      </c>
      <c r="X14" s="67">
        <v>19.8</v>
      </c>
      <c r="Y14" s="67">
        <v>71.8</v>
      </c>
      <c r="Z14" s="67">
        <v>19.899999999999999</v>
      </c>
      <c r="AA14" s="67">
        <v>43.7</v>
      </c>
      <c r="AB14" s="67"/>
      <c r="AC14" s="67">
        <v>1.3</v>
      </c>
      <c r="AD14" s="67">
        <v>0.3</v>
      </c>
      <c r="AE14" s="67">
        <v>20.9</v>
      </c>
      <c r="AF14" s="67">
        <v>8.1</v>
      </c>
      <c r="AG14" s="67">
        <v>20.399999999999999</v>
      </c>
      <c r="AH14" s="67">
        <v>20.399999999999999</v>
      </c>
      <c r="AI14" s="67">
        <v>20</v>
      </c>
      <c r="AJ14" s="67">
        <v>6.6</v>
      </c>
      <c r="AK14" s="67"/>
      <c r="AL14" s="67">
        <v>4.3</v>
      </c>
      <c r="AM14" s="67">
        <v>5.6</v>
      </c>
      <c r="AN14" s="67">
        <v>3.6</v>
      </c>
      <c r="AO14" s="67">
        <v>16.899999999999999</v>
      </c>
      <c r="AP14" s="67"/>
      <c r="AQ14" s="67"/>
      <c r="AR14" s="67"/>
      <c r="AS14" s="67"/>
      <c r="AT14" s="67">
        <v>3.5</v>
      </c>
      <c r="AU14" s="67"/>
      <c r="AV14" s="67"/>
      <c r="AW14" s="67">
        <v>5.4</v>
      </c>
      <c r="AX14" s="67">
        <v>9.9</v>
      </c>
      <c r="AY14" s="67">
        <v>10.8</v>
      </c>
      <c r="AZ14" s="67"/>
      <c r="BA14" s="67">
        <v>9.3000000000000007</v>
      </c>
      <c r="BB14" s="67"/>
      <c r="BC14" s="67">
        <v>0.6</v>
      </c>
      <c r="BD14" s="67"/>
      <c r="BE14" s="67">
        <v>18.2</v>
      </c>
      <c r="BF14" s="67">
        <v>50.4</v>
      </c>
      <c r="BG14" s="67">
        <v>20</v>
      </c>
      <c r="BH14" s="67">
        <v>1.2</v>
      </c>
      <c r="BI14" s="67">
        <v>1.1000000000000001</v>
      </c>
      <c r="BJ14" s="67">
        <v>1.1000000000000001</v>
      </c>
      <c r="BK14" s="67">
        <v>1.6</v>
      </c>
      <c r="BL14" s="67"/>
      <c r="BM14" s="67">
        <v>1.2</v>
      </c>
      <c r="BN14" s="67">
        <v>18.899999999999999</v>
      </c>
      <c r="BO14" s="67">
        <v>6.3</v>
      </c>
      <c r="BP14" s="67"/>
      <c r="BQ14" s="67">
        <v>20.7</v>
      </c>
      <c r="BR14" s="68">
        <v>662.9</v>
      </c>
    </row>
    <row r="15" spans="1:70" x14ac:dyDescent="0.3">
      <c r="A15" s="1"/>
      <c r="B15" s="56" t="s">
        <v>900</v>
      </c>
      <c r="C15" s="69"/>
      <c r="D15" s="69">
        <v>19.399999999999999</v>
      </c>
      <c r="E15" s="69">
        <v>9.5</v>
      </c>
      <c r="F15" s="69">
        <v>11</v>
      </c>
      <c r="G15" s="69">
        <v>14.8</v>
      </c>
      <c r="H15" s="69">
        <v>2.2999999999999998</v>
      </c>
      <c r="I15" s="69"/>
      <c r="J15" s="69">
        <v>8.8000000000000007</v>
      </c>
      <c r="K15" s="69"/>
      <c r="L15" s="69">
        <v>12.7</v>
      </c>
      <c r="M15" s="69"/>
      <c r="N15" s="69">
        <v>12.5</v>
      </c>
      <c r="O15" s="69">
        <v>16.600000000000001</v>
      </c>
      <c r="P15" s="69">
        <v>7.5</v>
      </c>
      <c r="Q15" s="69">
        <v>2.5</v>
      </c>
      <c r="R15" s="69">
        <v>2.8</v>
      </c>
      <c r="S15" s="69">
        <v>16.3</v>
      </c>
      <c r="T15" s="69"/>
      <c r="U15" s="69">
        <v>20</v>
      </c>
      <c r="V15" s="69">
        <v>18.899999999999999</v>
      </c>
      <c r="W15" s="69">
        <v>25.7</v>
      </c>
      <c r="X15" s="69">
        <v>17.8</v>
      </c>
      <c r="Y15" s="69">
        <v>67.900000000000006</v>
      </c>
      <c r="Z15" s="69">
        <v>10.4</v>
      </c>
      <c r="AA15" s="69">
        <v>25.5</v>
      </c>
      <c r="AB15" s="69"/>
      <c r="AC15" s="69">
        <v>0.5</v>
      </c>
      <c r="AD15" s="69"/>
      <c r="AE15" s="69">
        <v>20.9</v>
      </c>
      <c r="AF15" s="69">
        <v>8.1</v>
      </c>
      <c r="AG15" s="69">
        <v>20.399999999999999</v>
      </c>
      <c r="AH15" s="69">
        <v>20.399999999999999</v>
      </c>
      <c r="AI15" s="69">
        <v>20</v>
      </c>
      <c r="AJ15" s="69">
        <v>7</v>
      </c>
      <c r="AK15" s="69"/>
      <c r="AL15" s="69">
        <v>5.9</v>
      </c>
      <c r="AM15" s="69">
        <v>7.2</v>
      </c>
      <c r="AN15" s="69">
        <v>3.6</v>
      </c>
      <c r="AO15" s="69">
        <v>9.8000000000000007</v>
      </c>
      <c r="AP15" s="69"/>
      <c r="AQ15" s="69"/>
      <c r="AR15" s="69"/>
      <c r="AS15" s="69"/>
      <c r="AT15" s="69">
        <v>3.5</v>
      </c>
      <c r="AU15" s="69"/>
      <c r="AV15" s="69"/>
      <c r="AW15" s="69">
        <v>5.4</v>
      </c>
      <c r="AX15" s="69">
        <v>9.9</v>
      </c>
      <c r="AY15" s="69">
        <v>28</v>
      </c>
      <c r="AZ15" s="69"/>
      <c r="BA15" s="69">
        <v>25.4</v>
      </c>
      <c r="BB15" s="69"/>
      <c r="BC15" s="69">
        <v>0.6</v>
      </c>
      <c r="BD15" s="69"/>
      <c r="BE15" s="69">
        <v>19.399999999999999</v>
      </c>
      <c r="BF15" s="69">
        <v>56.5</v>
      </c>
      <c r="BG15" s="69">
        <v>20</v>
      </c>
      <c r="BH15" s="69">
        <v>1.2</v>
      </c>
      <c r="BI15" s="69">
        <v>1.1000000000000001</v>
      </c>
      <c r="BJ15" s="69">
        <v>1.1000000000000001</v>
      </c>
      <c r="BK15" s="69">
        <v>1.6</v>
      </c>
      <c r="BL15" s="69"/>
      <c r="BM15" s="69">
        <v>1.2</v>
      </c>
      <c r="BN15" s="69">
        <v>18.899999999999999</v>
      </c>
      <c r="BO15" s="69">
        <v>6.4</v>
      </c>
      <c r="BP15" s="69"/>
      <c r="BQ15" s="69">
        <v>20.7</v>
      </c>
      <c r="BR15" s="70">
        <v>667.6</v>
      </c>
    </row>
    <row r="16" spans="1:70" x14ac:dyDescent="0.3">
      <c r="A16" s="1"/>
      <c r="B16" s="50" t="s">
        <v>901</v>
      </c>
      <c r="C16" s="65"/>
      <c r="D16" s="65">
        <v>19.399999999999999</v>
      </c>
      <c r="E16" s="65">
        <v>8.8000000000000007</v>
      </c>
      <c r="F16" s="65">
        <v>11</v>
      </c>
      <c r="G16" s="65">
        <v>14.8</v>
      </c>
      <c r="H16" s="65">
        <v>2.2999999999999998</v>
      </c>
      <c r="I16" s="65"/>
      <c r="J16" s="65">
        <v>8</v>
      </c>
      <c r="K16" s="65"/>
      <c r="L16" s="65">
        <v>12.7</v>
      </c>
      <c r="M16" s="65"/>
      <c r="N16" s="65">
        <v>12.6</v>
      </c>
      <c r="O16" s="65">
        <v>16.7</v>
      </c>
      <c r="P16" s="65">
        <v>7.5</v>
      </c>
      <c r="Q16" s="65">
        <v>2.5</v>
      </c>
      <c r="R16" s="65">
        <v>2.8</v>
      </c>
      <c r="S16" s="65">
        <v>16.399999999999999</v>
      </c>
      <c r="T16" s="65"/>
      <c r="U16" s="65">
        <v>20</v>
      </c>
      <c r="V16" s="65">
        <v>19</v>
      </c>
      <c r="W16" s="65">
        <v>24</v>
      </c>
      <c r="X16" s="65">
        <v>11.2</v>
      </c>
      <c r="Y16" s="65">
        <v>60.3</v>
      </c>
      <c r="Z16" s="65">
        <v>13.5</v>
      </c>
      <c r="AA16" s="65">
        <v>25.5</v>
      </c>
      <c r="AB16" s="65"/>
      <c r="AC16" s="65">
        <v>1.3</v>
      </c>
      <c r="AD16" s="65"/>
      <c r="AE16" s="65">
        <v>20.9</v>
      </c>
      <c r="AF16" s="65">
        <v>8.1</v>
      </c>
      <c r="AG16" s="65">
        <v>20.399999999999999</v>
      </c>
      <c r="AH16" s="65">
        <v>20.399999999999999</v>
      </c>
      <c r="AI16" s="65">
        <v>20</v>
      </c>
      <c r="AJ16" s="65">
        <v>7</v>
      </c>
      <c r="AK16" s="65"/>
      <c r="AL16" s="65">
        <v>5.2</v>
      </c>
      <c r="AM16" s="65">
        <v>8.6</v>
      </c>
      <c r="AN16" s="65">
        <v>3.6</v>
      </c>
      <c r="AO16" s="65">
        <v>9.1999999999999993</v>
      </c>
      <c r="AP16" s="65"/>
      <c r="AQ16" s="65"/>
      <c r="AR16" s="65"/>
      <c r="AS16" s="65"/>
      <c r="AT16" s="65">
        <v>3.5</v>
      </c>
      <c r="AU16" s="65"/>
      <c r="AV16" s="65"/>
      <c r="AW16" s="65">
        <v>5.4</v>
      </c>
      <c r="AX16" s="65">
        <v>9.9</v>
      </c>
      <c r="AY16" s="65">
        <v>39.4</v>
      </c>
      <c r="AZ16" s="65"/>
      <c r="BA16" s="65">
        <v>30.9</v>
      </c>
      <c r="BB16" s="65"/>
      <c r="BC16" s="65">
        <v>0.6</v>
      </c>
      <c r="BD16" s="65"/>
      <c r="BE16" s="65">
        <v>14.6</v>
      </c>
      <c r="BF16" s="65">
        <v>47.8</v>
      </c>
      <c r="BG16" s="65">
        <v>20</v>
      </c>
      <c r="BH16" s="65">
        <v>1.2</v>
      </c>
      <c r="BI16" s="65">
        <v>1.1000000000000001</v>
      </c>
      <c r="BJ16" s="65">
        <v>1.1000000000000001</v>
      </c>
      <c r="BK16" s="65">
        <v>1.6</v>
      </c>
      <c r="BL16" s="65"/>
      <c r="BM16" s="65">
        <v>1.2</v>
      </c>
      <c r="BN16" s="65">
        <v>18.899999999999999</v>
      </c>
      <c r="BO16" s="65">
        <v>6.4</v>
      </c>
      <c r="BP16" s="65"/>
      <c r="BQ16" s="65">
        <v>20.7</v>
      </c>
      <c r="BR16" s="66">
        <v>658</v>
      </c>
    </row>
    <row r="17" spans="1:70" x14ac:dyDescent="0.3">
      <c r="A17" s="1"/>
      <c r="B17" s="54" t="s">
        <v>902</v>
      </c>
      <c r="C17" s="67"/>
      <c r="D17" s="67">
        <v>19.399999999999999</v>
      </c>
      <c r="E17" s="67">
        <v>7</v>
      </c>
      <c r="F17" s="67">
        <v>11</v>
      </c>
      <c r="G17" s="67">
        <v>14.8</v>
      </c>
      <c r="H17" s="67">
        <v>2.2999999999999998</v>
      </c>
      <c r="I17" s="67"/>
      <c r="J17" s="67">
        <v>8.6999999999999993</v>
      </c>
      <c r="K17" s="67"/>
      <c r="L17" s="67">
        <v>12.7</v>
      </c>
      <c r="M17" s="67"/>
      <c r="N17" s="67">
        <v>13</v>
      </c>
      <c r="O17" s="67">
        <v>16.899999999999999</v>
      </c>
      <c r="P17" s="67">
        <v>7.4</v>
      </c>
      <c r="Q17" s="67">
        <v>2.5</v>
      </c>
      <c r="R17" s="67">
        <v>2.8</v>
      </c>
      <c r="S17" s="67">
        <v>16.3</v>
      </c>
      <c r="T17" s="67"/>
      <c r="U17" s="67">
        <v>20</v>
      </c>
      <c r="V17" s="67">
        <v>18.899999999999999</v>
      </c>
      <c r="W17" s="67">
        <v>22.7</v>
      </c>
      <c r="X17" s="67">
        <v>8.9</v>
      </c>
      <c r="Y17" s="67">
        <v>55.2</v>
      </c>
      <c r="Z17" s="67">
        <v>13.2</v>
      </c>
      <c r="AA17" s="67">
        <v>24.6</v>
      </c>
      <c r="AB17" s="67"/>
      <c r="AC17" s="67">
        <v>0.7</v>
      </c>
      <c r="AD17" s="67"/>
      <c r="AE17" s="67">
        <v>20.9</v>
      </c>
      <c r="AF17" s="67">
        <v>8.1</v>
      </c>
      <c r="AG17" s="67">
        <v>20.399999999999999</v>
      </c>
      <c r="AH17" s="67">
        <v>20.399999999999999</v>
      </c>
      <c r="AI17" s="67">
        <v>20</v>
      </c>
      <c r="AJ17" s="67">
        <v>6.7</v>
      </c>
      <c r="AK17" s="67"/>
      <c r="AL17" s="67">
        <v>5.4</v>
      </c>
      <c r="AM17" s="67">
        <v>6.9</v>
      </c>
      <c r="AN17" s="67">
        <v>3.6</v>
      </c>
      <c r="AO17" s="67">
        <v>9.1999999999999993</v>
      </c>
      <c r="AP17" s="67"/>
      <c r="AQ17" s="67"/>
      <c r="AR17" s="67"/>
      <c r="AS17" s="67"/>
      <c r="AT17" s="67">
        <v>3.5</v>
      </c>
      <c r="AU17" s="67"/>
      <c r="AV17" s="67">
        <v>0.2</v>
      </c>
      <c r="AW17" s="67">
        <v>5.4</v>
      </c>
      <c r="AX17" s="67">
        <v>9.9</v>
      </c>
      <c r="AY17" s="67">
        <v>57.5</v>
      </c>
      <c r="AZ17" s="67"/>
      <c r="BA17" s="67">
        <v>58.5</v>
      </c>
      <c r="BB17" s="67"/>
      <c r="BC17" s="67">
        <v>0.6</v>
      </c>
      <c r="BD17" s="67">
        <v>0.2</v>
      </c>
      <c r="BE17" s="67">
        <v>16.7</v>
      </c>
      <c r="BF17" s="67">
        <v>47.1</v>
      </c>
      <c r="BG17" s="67">
        <v>20</v>
      </c>
      <c r="BH17" s="67">
        <v>1.2</v>
      </c>
      <c r="BI17" s="67">
        <v>1.1000000000000001</v>
      </c>
      <c r="BJ17" s="67">
        <v>1.1000000000000001</v>
      </c>
      <c r="BK17" s="67">
        <v>1.6</v>
      </c>
      <c r="BL17" s="67"/>
      <c r="BM17" s="67">
        <v>1.2</v>
      </c>
      <c r="BN17" s="67">
        <v>18.899999999999999</v>
      </c>
      <c r="BO17" s="67">
        <v>6.3</v>
      </c>
      <c r="BP17" s="67"/>
      <c r="BQ17" s="67">
        <v>20.7</v>
      </c>
      <c r="BR17" s="68">
        <v>692.3</v>
      </c>
    </row>
    <row r="18" spans="1:70" x14ac:dyDescent="0.3">
      <c r="A18" s="1"/>
      <c r="B18" s="54" t="s">
        <v>903</v>
      </c>
      <c r="C18" s="67"/>
      <c r="D18" s="67">
        <v>19.399999999999999</v>
      </c>
      <c r="E18" s="67">
        <v>9.5</v>
      </c>
      <c r="F18" s="67">
        <v>11</v>
      </c>
      <c r="G18" s="67">
        <v>14.8</v>
      </c>
      <c r="H18" s="67">
        <v>2.2000000000000002</v>
      </c>
      <c r="I18" s="67"/>
      <c r="J18" s="67">
        <v>8.8000000000000007</v>
      </c>
      <c r="K18" s="67"/>
      <c r="L18" s="67">
        <v>12.8</v>
      </c>
      <c r="M18" s="67"/>
      <c r="N18" s="67">
        <v>12.9</v>
      </c>
      <c r="O18" s="67">
        <v>16.899999999999999</v>
      </c>
      <c r="P18" s="67">
        <v>7.4</v>
      </c>
      <c r="Q18" s="67">
        <v>2.5</v>
      </c>
      <c r="R18" s="67">
        <v>2.8</v>
      </c>
      <c r="S18" s="67">
        <v>16.399999999999999</v>
      </c>
      <c r="T18" s="67"/>
      <c r="U18" s="67">
        <v>20</v>
      </c>
      <c r="V18" s="67">
        <v>19</v>
      </c>
      <c r="W18" s="67">
        <v>24.9</v>
      </c>
      <c r="X18" s="67">
        <v>10.9</v>
      </c>
      <c r="Y18" s="67">
        <v>63.2</v>
      </c>
      <c r="Z18" s="67">
        <v>13.2</v>
      </c>
      <c r="AA18" s="67">
        <v>31.5</v>
      </c>
      <c r="AB18" s="67">
        <v>1.6</v>
      </c>
      <c r="AC18" s="67">
        <v>0.6</v>
      </c>
      <c r="AD18" s="67"/>
      <c r="AE18" s="67">
        <v>20.9</v>
      </c>
      <c r="AF18" s="67">
        <v>8.1</v>
      </c>
      <c r="AG18" s="67">
        <v>20.399999999999999</v>
      </c>
      <c r="AH18" s="67">
        <v>20.399999999999999</v>
      </c>
      <c r="AI18" s="67">
        <v>20</v>
      </c>
      <c r="AJ18" s="67">
        <v>7</v>
      </c>
      <c r="AK18" s="67">
        <v>3.5</v>
      </c>
      <c r="AL18" s="67">
        <v>6.2</v>
      </c>
      <c r="AM18" s="67">
        <v>8.4</v>
      </c>
      <c r="AN18" s="67">
        <v>3.6</v>
      </c>
      <c r="AO18" s="67">
        <v>9.1999999999999993</v>
      </c>
      <c r="AP18" s="67"/>
      <c r="AQ18" s="67">
        <v>11.2</v>
      </c>
      <c r="AR18" s="67">
        <v>4.5999999999999996</v>
      </c>
      <c r="AS18" s="67"/>
      <c r="AT18" s="67">
        <v>3.5</v>
      </c>
      <c r="AU18" s="67"/>
      <c r="AV18" s="67">
        <v>4.4000000000000004</v>
      </c>
      <c r="AW18" s="67">
        <v>5.3</v>
      </c>
      <c r="AX18" s="67">
        <v>9.9</v>
      </c>
      <c r="AY18" s="67">
        <v>90.5</v>
      </c>
      <c r="AZ18" s="67">
        <v>7.7</v>
      </c>
      <c r="BA18" s="67">
        <v>76.099999999999994</v>
      </c>
      <c r="BB18" s="67">
        <v>7</v>
      </c>
      <c r="BC18" s="67">
        <v>0.6</v>
      </c>
      <c r="BD18" s="67">
        <v>5.2</v>
      </c>
      <c r="BE18" s="67">
        <v>13.8</v>
      </c>
      <c r="BF18" s="67">
        <v>42.4</v>
      </c>
      <c r="BG18" s="67">
        <v>20</v>
      </c>
      <c r="BH18" s="67">
        <v>1.2</v>
      </c>
      <c r="BI18" s="67">
        <v>1.1000000000000001</v>
      </c>
      <c r="BJ18" s="67">
        <v>1.1000000000000001</v>
      </c>
      <c r="BK18" s="67">
        <v>1.6</v>
      </c>
      <c r="BL18" s="67"/>
      <c r="BM18" s="67">
        <v>1.2</v>
      </c>
      <c r="BN18" s="67">
        <v>18.899999999999999</v>
      </c>
      <c r="BO18" s="67">
        <v>6.4</v>
      </c>
      <c r="BP18" s="67"/>
      <c r="BQ18" s="67">
        <v>20.7</v>
      </c>
      <c r="BR18" s="68">
        <v>804.4</v>
      </c>
    </row>
    <row r="19" spans="1:70" x14ac:dyDescent="0.3">
      <c r="A19" s="1"/>
      <c r="B19" s="54" t="s">
        <v>904</v>
      </c>
      <c r="C19" s="67"/>
      <c r="D19" s="67">
        <v>19.399999999999999</v>
      </c>
      <c r="E19" s="67">
        <v>9.5</v>
      </c>
      <c r="F19" s="67">
        <v>11</v>
      </c>
      <c r="G19" s="67">
        <v>14.7</v>
      </c>
      <c r="H19" s="67">
        <v>2.2000000000000002</v>
      </c>
      <c r="I19" s="67"/>
      <c r="J19" s="67">
        <v>9.1999999999999993</v>
      </c>
      <c r="K19" s="67"/>
      <c r="L19" s="67">
        <v>13.1</v>
      </c>
      <c r="M19" s="67"/>
      <c r="N19" s="67">
        <v>12.9</v>
      </c>
      <c r="O19" s="67">
        <v>16.899999999999999</v>
      </c>
      <c r="P19" s="67">
        <v>7.4</v>
      </c>
      <c r="Q19" s="67">
        <v>2.7</v>
      </c>
      <c r="R19" s="67">
        <v>3.1</v>
      </c>
      <c r="S19" s="67">
        <v>16.3</v>
      </c>
      <c r="T19" s="67"/>
      <c r="U19" s="67">
        <v>20</v>
      </c>
      <c r="V19" s="67">
        <v>18.899999999999999</v>
      </c>
      <c r="W19" s="67">
        <v>25.1</v>
      </c>
      <c r="X19" s="67">
        <v>12.2</v>
      </c>
      <c r="Y19" s="67">
        <v>71</v>
      </c>
      <c r="Z19" s="67">
        <v>8</v>
      </c>
      <c r="AA19" s="67">
        <v>21.6</v>
      </c>
      <c r="AB19" s="67">
        <v>11.1</v>
      </c>
      <c r="AC19" s="67"/>
      <c r="AD19" s="67"/>
      <c r="AE19" s="67">
        <v>20.9</v>
      </c>
      <c r="AF19" s="67">
        <v>8.1</v>
      </c>
      <c r="AG19" s="67">
        <v>20.399999999999999</v>
      </c>
      <c r="AH19" s="67">
        <v>20.399999999999999</v>
      </c>
      <c r="AI19" s="67">
        <v>20</v>
      </c>
      <c r="AJ19" s="67">
        <v>7</v>
      </c>
      <c r="AK19" s="67">
        <v>25.6</v>
      </c>
      <c r="AL19" s="67">
        <v>8.6999999999999993</v>
      </c>
      <c r="AM19" s="67">
        <v>8.6999999999999993</v>
      </c>
      <c r="AN19" s="67">
        <v>3.6</v>
      </c>
      <c r="AO19" s="67">
        <v>9.1999999999999993</v>
      </c>
      <c r="AP19" s="67"/>
      <c r="AQ19" s="67">
        <v>83.7</v>
      </c>
      <c r="AR19" s="67">
        <v>48.2</v>
      </c>
      <c r="AS19" s="67"/>
      <c r="AT19" s="67">
        <v>3.5</v>
      </c>
      <c r="AU19" s="67">
        <v>0.8</v>
      </c>
      <c r="AV19" s="67">
        <v>11.3</v>
      </c>
      <c r="AW19" s="67">
        <v>5.5</v>
      </c>
      <c r="AX19" s="67">
        <v>9.9</v>
      </c>
      <c r="AY19" s="67">
        <v>69.5</v>
      </c>
      <c r="AZ19" s="67">
        <v>48.8</v>
      </c>
      <c r="BA19" s="67">
        <v>79.599999999999994</v>
      </c>
      <c r="BB19" s="67">
        <v>42.1</v>
      </c>
      <c r="BC19" s="67">
        <v>0.6</v>
      </c>
      <c r="BD19" s="67">
        <v>13.1</v>
      </c>
      <c r="BE19" s="67">
        <v>15.8</v>
      </c>
      <c r="BF19" s="67">
        <v>39.6</v>
      </c>
      <c r="BG19" s="67">
        <v>20</v>
      </c>
      <c r="BH19" s="67">
        <v>1.2</v>
      </c>
      <c r="BI19" s="67">
        <v>1.1000000000000001</v>
      </c>
      <c r="BJ19" s="67">
        <v>1.1000000000000001</v>
      </c>
      <c r="BK19" s="67">
        <v>1.6</v>
      </c>
      <c r="BL19" s="67">
        <v>0.8</v>
      </c>
      <c r="BM19" s="67">
        <v>1.2</v>
      </c>
      <c r="BN19" s="67">
        <v>18.7</v>
      </c>
      <c r="BO19" s="67">
        <v>6.4</v>
      </c>
      <c r="BP19" s="67"/>
      <c r="BQ19" s="67">
        <v>20.7</v>
      </c>
      <c r="BR19" s="68">
        <v>1023.7</v>
      </c>
    </row>
    <row r="20" spans="1:70" x14ac:dyDescent="0.3">
      <c r="A20" s="1"/>
      <c r="B20" s="54" t="s">
        <v>905</v>
      </c>
      <c r="C20" s="67"/>
      <c r="D20" s="67">
        <v>19.399999999999999</v>
      </c>
      <c r="E20" s="67">
        <v>8.5</v>
      </c>
      <c r="F20" s="67">
        <v>11</v>
      </c>
      <c r="G20" s="67">
        <v>14.7</v>
      </c>
      <c r="H20" s="67">
        <v>2.2000000000000002</v>
      </c>
      <c r="I20" s="67"/>
      <c r="J20" s="67">
        <v>8.6999999999999993</v>
      </c>
      <c r="K20" s="67"/>
      <c r="L20" s="67">
        <v>13.2</v>
      </c>
      <c r="M20" s="67"/>
      <c r="N20" s="67">
        <v>12.9</v>
      </c>
      <c r="O20" s="67">
        <v>16.899999999999999</v>
      </c>
      <c r="P20" s="67">
        <v>7.4</v>
      </c>
      <c r="Q20" s="67">
        <v>2.7</v>
      </c>
      <c r="R20" s="67">
        <v>3</v>
      </c>
      <c r="S20" s="67">
        <v>16.399999999999999</v>
      </c>
      <c r="T20" s="67"/>
      <c r="U20" s="67">
        <v>20</v>
      </c>
      <c r="V20" s="67">
        <v>18.899999999999999</v>
      </c>
      <c r="W20" s="67">
        <v>23.3</v>
      </c>
      <c r="X20" s="67">
        <v>12.5</v>
      </c>
      <c r="Y20" s="67">
        <v>75.8</v>
      </c>
      <c r="Z20" s="67">
        <v>13.3</v>
      </c>
      <c r="AA20" s="67">
        <v>34</v>
      </c>
      <c r="AB20" s="67">
        <v>23</v>
      </c>
      <c r="AC20" s="67">
        <v>1</v>
      </c>
      <c r="AD20" s="67">
        <v>0.3</v>
      </c>
      <c r="AE20" s="67">
        <v>20.9</v>
      </c>
      <c r="AF20" s="67">
        <v>8.1</v>
      </c>
      <c r="AG20" s="67">
        <v>20.399999999999999</v>
      </c>
      <c r="AH20" s="67">
        <v>20.399999999999999</v>
      </c>
      <c r="AI20" s="67">
        <v>20</v>
      </c>
      <c r="AJ20" s="67">
        <v>7.1</v>
      </c>
      <c r="AK20" s="67">
        <v>54.2</v>
      </c>
      <c r="AL20" s="67">
        <v>6.2</v>
      </c>
      <c r="AM20" s="67">
        <v>6.9</v>
      </c>
      <c r="AN20" s="67">
        <v>3.6</v>
      </c>
      <c r="AO20" s="67">
        <v>9.1999999999999993</v>
      </c>
      <c r="AP20" s="67"/>
      <c r="AQ20" s="67">
        <v>172.8</v>
      </c>
      <c r="AR20" s="67">
        <v>92.2</v>
      </c>
      <c r="AS20" s="67"/>
      <c r="AT20" s="67">
        <v>3.5</v>
      </c>
      <c r="AU20" s="67">
        <v>2.7</v>
      </c>
      <c r="AV20" s="67">
        <v>13.5</v>
      </c>
      <c r="AW20" s="67">
        <v>5.4</v>
      </c>
      <c r="AX20" s="67">
        <v>9.9</v>
      </c>
      <c r="AY20" s="67">
        <v>55</v>
      </c>
      <c r="AZ20" s="67">
        <v>97.6</v>
      </c>
      <c r="BA20" s="67">
        <v>71.099999999999994</v>
      </c>
      <c r="BB20" s="67">
        <v>79.900000000000006</v>
      </c>
      <c r="BC20" s="67">
        <v>0.6</v>
      </c>
      <c r="BD20" s="67">
        <v>16.899999999999999</v>
      </c>
      <c r="BE20" s="67">
        <v>18.3</v>
      </c>
      <c r="BF20" s="67">
        <v>48.1</v>
      </c>
      <c r="BG20" s="67">
        <v>20</v>
      </c>
      <c r="BH20" s="67">
        <v>1.2</v>
      </c>
      <c r="BI20" s="67">
        <v>1.1000000000000001</v>
      </c>
      <c r="BJ20" s="67">
        <v>1.1000000000000001</v>
      </c>
      <c r="BK20" s="67">
        <v>1.6</v>
      </c>
      <c r="BL20" s="67">
        <v>2.6</v>
      </c>
      <c r="BM20" s="67">
        <v>1.2</v>
      </c>
      <c r="BN20" s="67">
        <v>18.899999999999999</v>
      </c>
      <c r="BO20" s="67">
        <v>6.4</v>
      </c>
      <c r="BP20" s="67">
        <v>5</v>
      </c>
      <c r="BQ20" s="67">
        <v>20.7</v>
      </c>
      <c r="BR20" s="68">
        <v>1303.4000000000001</v>
      </c>
    </row>
    <row r="21" spans="1:70" x14ac:dyDescent="0.3">
      <c r="A21" s="1"/>
      <c r="B21" s="54" t="s">
        <v>906</v>
      </c>
      <c r="C21" s="67"/>
      <c r="D21" s="67">
        <v>19.399999999999999</v>
      </c>
      <c r="E21" s="67">
        <v>6.6</v>
      </c>
      <c r="F21" s="67">
        <v>11.1</v>
      </c>
      <c r="G21" s="67">
        <v>14.5</v>
      </c>
      <c r="H21" s="67">
        <v>2.2000000000000002</v>
      </c>
      <c r="I21" s="67"/>
      <c r="J21" s="67">
        <v>9.1999999999999993</v>
      </c>
      <c r="K21" s="67">
        <v>0.1</v>
      </c>
      <c r="L21" s="67">
        <v>13.2</v>
      </c>
      <c r="M21" s="67"/>
      <c r="N21" s="67">
        <v>12.9</v>
      </c>
      <c r="O21" s="67">
        <v>17.100000000000001</v>
      </c>
      <c r="P21" s="67">
        <v>7.3</v>
      </c>
      <c r="Q21" s="67">
        <v>2.6</v>
      </c>
      <c r="R21" s="67">
        <v>3</v>
      </c>
      <c r="S21" s="67">
        <v>16.399999999999999</v>
      </c>
      <c r="T21" s="67"/>
      <c r="U21" s="67">
        <v>20</v>
      </c>
      <c r="V21" s="67">
        <v>18.899999999999999</v>
      </c>
      <c r="W21" s="67">
        <v>25.4</v>
      </c>
      <c r="X21" s="67">
        <v>10.7</v>
      </c>
      <c r="Y21" s="67">
        <v>89.4</v>
      </c>
      <c r="Z21" s="67">
        <v>38.299999999999997</v>
      </c>
      <c r="AA21" s="67">
        <v>57.7</v>
      </c>
      <c r="AB21" s="67">
        <v>33.700000000000003</v>
      </c>
      <c r="AC21" s="67">
        <v>2.7</v>
      </c>
      <c r="AD21" s="67">
        <v>1.1000000000000001</v>
      </c>
      <c r="AE21" s="67">
        <v>20.9</v>
      </c>
      <c r="AF21" s="67">
        <v>8.1</v>
      </c>
      <c r="AG21" s="67">
        <v>20.399999999999999</v>
      </c>
      <c r="AH21" s="67">
        <v>20.399999999999999</v>
      </c>
      <c r="AI21" s="67">
        <v>20</v>
      </c>
      <c r="AJ21" s="67">
        <v>7.2</v>
      </c>
      <c r="AK21" s="67">
        <v>75.400000000000006</v>
      </c>
      <c r="AL21" s="67">
        <v>6.3</v>
      </c>
      <c r="AM21" s="67">
        <v>7</v>
      </c>
      <c r="AN21" s="67">
        <v>3.6</v>
      </c>
      <c r="AO21" s="67">
        <v>9.1999999999999993</v>
      </c>
      <c r="AP21" s="67"/>
      <c r="AQ21" s="67">
        <v>235.4</v>
      </c>
      <c r="AR21" s="67">
        <v>191.1</v>
      </c>
      <c r="AS21" s="67"/>
      <c r="AT21" s="67">
        <v>3.5</v>
      </c>
      <c r="AU21" s="67">
        <v>5.5</v>
      </c>
      <c r="AV21" s="67">
        <v>14.6</v>
      </c>
      <c r="AW21" s="67">
        <v>5.5</v>
      </c>
      <c r="AX21" s="67">
        <v>9.9</v>
      </c>
      <c r="AY21" s="67">
        <v>44.7</v>
      </c>
      <c r="AZ21" s="67">
        <v>139.9</v>
      </c>
      <c r="BA21" s="67">
        <v>61.3</v>
      </c>
      <c r="BB21" s="67">
        <v>100</v>
      </c>
      <c r="BC21" s="67">
        <v>0.6</v>
      </c>
      <c r="BD21" s="67">
        <v>17.899999999999999</v>
      </c>
      <c r="BE21" s="67">
        <v>25.1</v>
      </c>
      <c r="BF21" s="67">
        <v>66.3</v>
      </c>
      <c r="BG21" s="67">
        <v>20</v>
      </c>
      <c r="BH21" s="67">
        <v>1.2</v>
      </c>
      <c r="BI21" s="67">
        <v>1.1000000000000001</v>
      </c>
      <c r="BJ21" s="67">
        <v>1.1000000000000001</v>
      </c>
      <c r="BK21" s="67">
        <v>1.6</v>
      </c>
      <c r="BL21" s="67">
        <v>5.0999999999999996</v>
      </c>
      <c r="BM21" s="67">
        <v>1.2</v>
      </c>
      <c r="BN21" s="67">
        <v>18.899999999999999</v>
      </c>
      <c r="BO21" s="67">
        <v>6.4</v>
      </c>
      <c r="BP21" s="67">
        <v>15</v>
      </c>
      <c r="BQ21" s="67">
        <v>20.7</v>
      </c>
      <c r="BR21" s="68">
        <v>1645.6</v>
      </c>
    </row>
    <row r="22" spans="1:70" x14ac:dyDescent="0.3">
      <c r="A22" s="1"/>
      <c r="B22" s="54" t="s">
        <v>907</v>
      </c>
      <c r="C22" s="67"/>
      <c r="D22" s="67">
        <v>19.399999999999999</v>
      </c>
      <c r="E22" s="67">
        <v>8.8000000000000007</v>
      </c>
      <c r="F22" s="67">
        <v>11.1</v>
      </c>
      <c r="G22" s="67">
        <v>6.8</v>
      </c>
      <c r="H22" s="67">
        <v>2.2000000000000002</v>
      </c>
      <c r="I22" s="67"/>
      <c r="J22" s="67">
        <v>9.1999999999999993</v>
      </c>
      <c r="K22" s="67">
        <v>0.1</v>
      </c>
      <c r="L22" s="67">
        <v>13</v>
      </c>
      <c r="M22" s="67"/>
      <c r="N22" s="67">
        <v>12.5</v>
      </c>
      <c r="O22" s="67">
        <v>17.100000000000001</v>
      </c>
      <c r="P22" s="67">
        <v>7.2</v>
      </c>
      <c r="Q22" s="67">
        <v>2.6</v>
      </c>
      <c r="R22" s="67">
        <v>2.9</v>
      </c>
      <c r="S22" s="67">
        <v>16.600000000000001</v>
      </c>
      <c r="T22" s="67"/>
      <c r="U22" s="67">
        <v>20</v>
      </c>
      <c r="V22" s="67">
        <v>18.899999999999999</v>
      </c>
      <c r="W22" s="67">
        <v>26.6</v>
      </c>
      <c r="X22" s="67">
        <v>11.7</v>
      </c>
      <c r="Y22" s="67">
        <v>93.7</v>
      </c>
      <c r="Z22" s="67">
        <v>60.3</v>
      </c>
      <c r="AA22" s="67">
        <v>74.2</v>
      </c>
      <c r="AB22" s="67">
        <v>36.700000000000003</v>
      </c>
      <c r="AC22" s="67">
        <v>5.9</v>
      </c>
      <c r="AD22" s="67">
        <v>2.7</v>
      </c>
      <c r="AE22" s="67">
        <v>20.9</v>
      </c>
      <c r="AF22" s="67">
        <v>8.1</v>
      </c>
      <c r="AG22" s="67">
        <v>20.399999999999999</v>
      </c>
      <c r="AH22" s="67">
        <v>20.399999999999999</v>
      </c>
      <c r="AI22" s="67">
        <v>20</v>
      </c>
      <c r="AJ22" s="67">
        <v>7.2</v>
      </c>
      <c r="AK22" s="67">
        <v>80.099999999999994</v>
      </c>
      <c r="AL22" s="67">
        <v>8.1</v>
      </c>
      <c r="AM22" s="67">
        <v>7.7</v>
      </c>
      <c r="AN22" s="67">
        <v>3.6</v>
      </c>
      <c r="AO22" s="67">
        <v>13.9</v>
      </c>
      <c r="AP22" s="67"/>
      <c r="AQ22" s="67">
        <v>247.6</v>
      </c>
      <c r="AR22" s="67">
        <v>201.9</v>
      </c>
      <c r="AS22" s="67">
        <v>0.1</v>
      </c>
      <c r="AT22" s="67">
        <v>2.1</v>
      </c>
      <c r="AU22" s="67">
        <v>8.1</v>
      </c>
      <c r="AV22" s="67">
        <v>15.6</v>
      </c>
      <c r="AW22" s="67">
        <v>5.6</v>
      </c>
      <c r="AX22" s="67">
        <v>9.9</v>
      </c>
      <c r="AY22" s="67">
        <v>44.6</v>
      </c>
      <c r="AZ22" s="67">
        <v>147.1</v>
      </c>
      <c r="BA22" s="67">
        <v>52.9</v>
      </c>
      <c r="BB22" s="67">
        <v>105.6</v>
      </c>
      <c r="BC22" s="67">
        <v>0.6</v>
      </c>
      <c r="BD22" s="67">
        <v>18.899999999999999</v>
      </c>
      <c r="BE22" s="67">
        <v>23.6</v>
      </c>
      <c r="BF22" s="67">
        <v>73.900000000000006</v>
      </c>
      <c r="BG22" s="67">
        <v>20</v>
      </c>
      <c r="BH22" s="67">
        <v>1.2</v>
      </c>
      <c r="BI22" s="67">
        <v>1.1000000000000001</v>
      </c>
      <c r="BJ22" s="67">
        <v>1.1000000000000001</v>
      </c>
      <c r="BK22" s="67">
        <v>1.6</v>
      </c>
      <c r="BL22" s="67">
        <v>7.6</v>
      </c>
      <c r="BM22" s="67">
        <v>1.2</v>
      </c>
      <c r="BN22" s="67">
        <v>19</v>
      </c>
      <c r="BO22" s="67">
        <v>6.4</v>
      </c>
      <c r="BP22" s="67">
        <v>15</v>
      </c>
      <c r="BQ22" s="67">
        <v>20.7</v>
      </c>
      <c r="BR22" s="68">
        <v>1743.6</v>
      </c>
    </row>
    <row r="23" spans="1:70" x14ac:dyDescent="0.3">
      <c r="A23" s="1"/>
      <c r="B23" s="56" t="s">
        <v>908</v>
      </c>
      <c r="C23" s="69"/>
      <c r="D23" s="69">
        <v>19</v>
      </c>
      <c r="E23" s="69">
        <v>7.8</v>
      </c>
      <c r="F23" s="69">
        <v>11.1</v>
      </c>
      <c r="G23" s="69">
        <v>6.3</v>
      </c>
      <c r="H23" s="69">
        <v>2.1</v>
      </c>
      <c r="I23" s="69"/>
      <c r="J23" s="69">
        <v>8.6999999999999993</v>
      </c>
      <c r="K23" s="69">
        <v>0.6</v>
      </c>
      <c r="L23" s="69">
        <v>12.9</v>
      </c>
      <c r="M23" s="69"/>
      <c r="N23" s="69">
        <v>12.9</v>
      </c>
      <c r="O23" s="69">
        <v>17.3</v>
      </c>
      <c r="P23" s="69">
        <v>6.8</v>
      </c>
      <c r="Q23" s="69">
        <v>2.6</v>
      </c>
      <c r="R23" s="69">
        <v>2.8</v>
      </c>
      <c r="S23" s="69">
        <v>16.3</v>
      </c>
      <c r="T23" s="69"/>
      <c r="U23" s="69">
        <v>20</v>
      </c>
      <c r="V23" s="69">
        <v>18.899999999999999</v>
      </c>
      <c r="W23" s="69">
        <v>27</v>
      </c>
      <c r="X23" s="69">
        <v>28.1</v>
      </c>
      <c r="Y23" s="69">
        <v>100.4</v>
      </c>
      <c r="Z23" s="69">
        <v>80.099999999999994</v>
      </c>
      <c r="AA23" s="69">
        <v>88.1</v>
      </c>
      <c r="AB23" s="69">
        <v>37.4</v>
      </c>
      <c r="AC23" s="69">
        <v>10.6</v>
      </c>
      <c r="AD23" s="69">
        <v>5.0999999999999996</v>
      </c>
      <c r="AE23" s="69">
        <v>20.9</v>
      </c>
      <c r="AF23" s="69">
        <v>8.1999999999999993</v>
      </c>
      <c r="AG23" s="69">
        <v>20.399999999999999</v>
      </c>
      <c r="AH23" s="69">
        <v>20.399999999999999</v>
      </c>
      <c r="AI23" s="69">
        <v>20</v>
      </c>
      <c r="AJ23" s="69">
        <v>7.2</v>
      </c>
      <c r="AK23" s="69">
        <v>80.900000000000006</v>
      </c>
      <c r="AL23" s="69">
        <v>9.6999999999999993</v>
      </c>
      <c r="AM23" s="69">
        <v>9.3000000000000007</v>
      </c>
      <c r="AN23" s="69">
        <v>3.7</v>
      </c>
      <c r="AO23" s="69">
        <v>18.600000000000001</v>
      </c>
      <c r="AP23" s="69"/>
      <c r="AQ23" s="69">
        <v>252.9</v>
      </c>
      <c r="AR23" s="69">
        <v>209.7</v>
      </c>
      <c r="AS23" s="69">
        <v>0.2</v>
      </c>
      <c r="AT23" s="69">
        <v>1.9</v>
      </c>
      <c r="AU23" s="69">
        <v>10.5</v>
      </c>
      <c r="AV23" s="69">
        <v>15.8</v>
      </c>
      <c r="AW23" s="69">
        <v>5.4</v>
      </c>
      <c r="AX23" s="69">
        <v>9.9</v>
      </c>
      <c r="AY23" s="69">
        <v>60.1</v>
      </c>
      <c r="AZ23" s="69">
        <v>151.19999999999999</v>
      </c>
      <c r="BA23" s="69">
        <v>53.4</v>
      </c>
      <c r="BB23" s="69">
        <v>108.9</v>
      </c>
      <c r="BC23" s="69">
        <v>0.6</v>
      </c>
      <c r="BD23" s="69">
        <v>19.3</v>
      </c>
      <c r="BE23" s="69">
        <v>25</v>
      </c>
      <c r="BF23" s="69">
        <v>71.7</v>
      </c>
      <c r="BG23" s="69">
        <v>19.899999999999999</v>
      </c>
      <c r="BH23" s="69">
        <v>1.2</v>
      </c>
      <c r="BI23" s="69">
        <v>1.1000000000000001</v>
      </c>
      <c r="BJ23" s="69">
        <v>1.1000000000000001</v>
      </c>
      <c r="BK23" s="69">
        <v>1.6</v>
      </c>
      <c r="BL23" s="69">
        <v>10</v>
      </c>
      <c r="BM23" s="69">
        <v>1.2</v>
      </c>
      <c r="BN23" s="69">
        <v>18.7</v>
      </c>
      <c r="BO23" s="69">
        <v>6.4</v>
      </c>
      <c r="BP23" s="69">
        <v>15</v>
      </c>
      <c r="BQ23" s="69">
        <v>20.7</v>
      </c>
      <c r="BR23" s="70">
        <v>1855.6</v>
      </c>
    </row>
    <row r="24" spans="1:70" x14ac:dyDescent="0.3">
      <c r="A24" s="1"/>
      <c r="B24" s="50" t="s">
        <v>909</v>
      </c>
      <c r="C24" s="65"/>
      <c r="D24" s="65">
        <v>11.7</v>
      </c>
      <c r="E24" s="65">
        <v>7</v>
      </c>
      <c r="F24" s="65">
        <v>11.1</v>
      </c>
      <c r="G24" s="65">
        <v>7.8</v>
      </c>
      <c r="H24" s="65">
        <v>2.2000000000000002</v>
      </c>
      <c r="I24" s="65"/>
      <c r="J24" s="65">
        <v>8.8000000000000007</v>
      </c>
      <c r="K24" s="65">
        <v>0.8</v>
      </c>
      <c r="L24" s="65">
        <v>12.6</v>
      </c>
      <c r="M24" s="65"/>
      <c r="N24" s="65">
        <v>12.6</v>
      </c>
      <c r="O24" s="65">
        <v>17.2</v>
      </c>
      <c r="P24" s="65">
        <v>6.4</v>
      </c>
      <c r="Q24" s="65">
        <v>2.6</v>
      </c>
      <c r="R24" s="65">
        <v>2.8</v>
      </c>
      <c r="S24" s="65">
        <v>16.5</v>
      </c>
      <c r="T24" s="65"/>
      <c r="U24" s="65">
        <v>20</v>
      </c>
      <c r="V24" s="65">
        <v>19</v>
      </c>
      <c r="W24" s="65">
        <v>27.3</v>
      </c>
      <c r="X24" s="65">
        <v>24.4</v>
      </c>
      <c r="Y24" s="65">
        <v>104.2</v>
      </c>
      <c r="Z24" s="65">
        <v>96.2</v>
      </c>
      <c r="AA24" s="65">
        <v>89</v>
      </c>
      <c r="AB24" s="65">
        <v>37.700000000000003</v>
      </c>
      <c r="AC24" s="65">
        <v>17.8</v>
      </c>
      <c r="AD24" s="65">
        <v>7.9</v>
      </c>
      <c r="AE24" s="65">
        <v>21</v>
      </c>
      <c r="AF24" s="65">
        <v>8.1</v>
      </c>
      <c r="AG24" s="65">
        <v>20.399999999999999</v>
      </c>
      <c r="AH24" s="65">
        <v>20.399999999999999</v>
      </c>
      <c r="AI24" s="65">
        <v>20</v>
      </c>
      <c r="AJ24" s="65">
        <v>7</v>
      </c>
      <c r="AK24" s="65">
        <v>80.5</v>
      </c>
      <c r="AL24" s="65">
        <v>9.6999999999999993</v>
      </c>
      <c r="AM24" s="65">
        <v>8.3000000000000007</v>
      </c>
      <c r="AN24" s="65">
        <v>3.7</v>
      </c>
      <c r="AO24" s="65">
        <v>18.600000000000001</v>
      </c>
      <c r="AP24" s="65"/>
      <c r="AQ24" s="65">
        <v>253</v>
      </c>
      <c r="AR24" s="65">
        <v>215.7</v>
      </c>
      <c r="AS24" s="65">
        <v>0.1</v>
      </c>
      <c r="AT24" s="65">
        <v>1.9</v>
      </c>
      <c r="AU24" s="65">
        <v>12.6</v>
      </c>
      <c r="AV24" s="65">
        <v>16</v>
      </c>
      <c r="AW24" s="65">
        <v>5.3</v>
      </c>
      <c r="AX24" s="65">
        <v>9.9</v>
      </c>
      <c r="AY24" s="65">
        <v>79.599999999999994</v>
      </c>
      <c r="AZ24" s="65">
        <v>153.69999999999999</v>
      </c>
      <c r="BA24" s="65">
        <v>74.8</v>
      </c>
      <c r="BB24" s="65">
        <v>111.3</v>
      </c>
      <c r="BC24" s="65">
        <v>0.6</v>
      </c>
      <c r="BD24" s="65">
        <v>19.2</v>
      </c>
      <c r="BE24" s="65">
        <v>29</v>
      </c>
      <c r="BF24" s="65">
        <v>77.099999999999994</v>
      </c>
      <c r="BG24" s="65">
        <v>19.8</v>
      </c>
      <c r="BH24" s="65">
        <v>1.2</v>
      </c>
      <c r="BI24" s="65">
        <v>1.1000000000000001</v>
      </c>
      <c r="BJ24" s="65">
        <v>1.1000000000000001</v>
      </c>
      <c r="BK24" s="65">
        <v>1.6</v>
      </c>
      <c r="BL24" s="65">
        <v>12.2</v>
      </c>
      <c r="BM24" s="65">
        <v>1.2</v>
      </c>
      <c r="BN24" s="65">
        <v>18.899999999999999</v>
      </c>
      <c r="BO24" s="65">
        <v>6.4</v>
      </c>
      <c r="BP24" s="65">
        <v>15</v>
      </c>
      <c r="BQ24" s="65">
        <v>20.8</v>
      </c>
      <c r="BR24" s="66">
        <v>1940.4</v>
      </c>
    </row>
    <row r="25" spans="1:70" x14ac:dyDescent="0.3">
      <c r="A25" s="1"/>
      <c r="B25" s="54" t="s">
        <v>910</v>
      </c>
      <c r="C25" s="67"/>
      <c r="D25" s="67">
        <v>11.6</v>
      </c>
      <c r="E25" s="67">
        <v>8.1999999999999993</v>
      </c>
      <c r="F25" s="67">
        <v>11.1</v>
      </c>
      <c r="G25" s="67">
        <v>10.7</v>
      </c>
      <c r="H25" s="67">
        <v>2.1</v>
      </c>
      <c r="I25" s="67"/>
      <c r="J25" s="67">
        <v>8.8000000000000007</v>
      </c>
      <c r="K25" s="67">
        <v>1</v>
      </c>
      <c r="L25" s="67">
        <v>12.5</v>
      </c>
      <c r="M25" s="67"/>
      <c r="N25" s="67">
        <v>12</v>
      </c>
      <c r="O25" s="67">
        <v>17.3</v>
      </c>
      <c r="P25" s="67">
        <v>6.5</v>
      </c>
      <c r="Q25" s="67">
        <v>2.5</v>
      </c>
      <c r="R25" s="67">
        <v>2.9</v>
      </c>
      <c r="S25" s="67">
        <v>16.3</v>
      </c>
      <c r="T25" s="67"/>
      <c r="U25" s="67">
        <v>20</v>
      </c>
      <c r="V25" s="67">
        <v>19</v>
      </c>
      <c r="W25" s="67">
        <v>27.2</v>
      </c>
      <c r="X25" s="67">
        <v>36.1</v>
      </c>
      <c r="Y25" s="67">
        <v>90.7</v>
      </c>
      <c r="Z25" s="67">
        <v>96.8</v>
      </c>
      <c r="AA25" s="67">
        <v>98.1</v>
      </c>
      <c r="AB25" s="67">
        <v>38.700000000000003</v>
      </c>
      <c r="AC25" s="67">
        <v>17.5</v>
      </c>
      <c r="AD25" s="67">
        <v>9.6</v>
      </c>
      <c r="AE25" s="67">
        <v>20.9</v>
      </c>
      <c r="AF25" s="67">
        <v>8.1</v>
      </c>
      <c r="AG25" s="67">
        <v>20.399999999999999</v>
      </c>
      <c r="AH25" s="67">
        <v>20.399999999999999</v>
      </c>
      <c r="AI25" s="67">
        <v>20</v>
      </c>
      <c r="AJ25" s="67">
        <v>7</v>
      </c>
      <c r="AK25" s="67">
        <v>80.599999999999994</v>
      </c>
      <c r="AL25" s="67">
        <v>10.7</v>
      </c>
      <c r="AM25" s="67">
        <v>10</v>
      </c>
      <c r="AN25" s="67">
        <v>3.7</v>
      </c>
      <c r="AO25" s="67">
        <v>18.600000000000001</v>
      </c>
      <c r="AP25" s="67"/>
      <c r="AQ25" s="67">
        <v>252.8</v>
      </c>
      <c r="AR25" s="67">
        <v>221.4</v>
      </c>
      <c r="AS25" s="67">
        <v>0.3</v>
      </c>
      <c r="AT25" s="67">
        <v>1.9</v>
      </c>
      <c r="AU25" s="67">
        <v>14.5</v>
      </c>
      <c r="AV25" s="67">
        <v>15.8</v>
      </c>
      <c r="AW25" s="67">
        <v>5.5</v>
      </c>
      <c r="AX25" s="67">
        <v>9.9</v>
      </c>
      <c r="AY25" s="67">
        <v>97.4</v>
      </c>
      <c r="AZ25" s="67">
        <v>154.6</v>
      </c>
      <c r="BA25" s="67">
        <v>96.1</v>
      </c>
      <c r="BB25" s="67">
        <v>112.1</v>
      </c>
      <c r="BC25" s="67">
        <v>0.6</v>
      </c>
      <c r="BD25" s="67">
        <v>19</v>
      </c>
      <c r="BE25" s="67">
        <v>28.3</v>
      </c>
      <c r="BF25" s="67">
        <v>80.5</v>
      </c>
      <c r="BG25" s="67">
        <v>19.8</v>
      </c>
      <c r="BH25" s="67">
        <v>1.2</v>
      </c>
      <c r="BI25" s="67">
        <v>1.1000000000000001</v>
      </c>
      <c r="BJ25" s="67">
        <v>1.1000000000000001</v>
      </c>
      <c r="BK25" s="67">
        <v>1.6</v>
      </c>
      <c r="BL25" s="67">
        <v>14</v>
      </c>
      <c r="BM25" s="67">
        <v>1.2</v>
      </c>
      <c r="BN25" s="67">
        <v>18.899999999999999</v>
      </c>
      <c r="BO25" s="67">
        <v>6.4</v>
      </c>
      <c r="BP25" s="67">
        <v>16.59</v>
      </c>
      <c r="BQ25" s="67">
        <v>20.7</v>
      </c>
      <c r="BR25" s="68">
        <v>2010.89</v>
      </c>
    </row>
    <row r="26" spans="1:70" x14ac:dyDescent="0.3">
      <c r="A26" s="1"/>
      <c r="B26" s="54" t="s">
        <v>911</v>
      </c>
      <c r="C26" s="67"/>
      <c r="D26" s="67">
        <v>12.1</v>
      </c>
      <c r="E26" s="67">
        <v>8.8000000000000007</v>
      </c>
      <c r="F26" s="67">
        <v>11.1</v>
      </c>
      <c r="G26" s="67">
        <v>11.1</v>
      </c>
      <c r="H26" s="67">
        <v>2.2000000000000002</v>
      </c>
      <c r="I26" s="67"/>
      <c r="J26" s="67">
        <v>5.5</v>
      </c>
      <c r="K26" s="67">
        <v>1.1000000000000001</v>
      </c>
      <c r="L26" s="67">
        <v>12.6</v>
      </c>
      <c r="M26" s="67"/>
      <c r="N26" s="67">
        <v>11.4</v>
      </c>
      <c r="O26" s="67">
        <v>17.5</v>
      </c>
      <c r="P26" s="67">
        <v>6.5</v>
      </c>
      <c r="Q26" s="67">
        <v>2.6</v>
      </c>
      <c r="R26" s="67">
        <v>2.9</v>
      </c>
      <c r="S26" s="67">
        <v>16.3</v>
      </c>
      <c r="T26" s="67"/>
      <c r="U26" s="67">
        <v>20</v>
      </c>
      <c r="V26" s="67">
        <v>19</v>
      </c>
      <c r="W26" s="67">
        <v>26.8</v>
      </c>
      <c r="X26" s="67">
        <v>63.2</v>
      </c>
      <c r="Y26" s="67">
        <v>79.599999999999994</v>
      </c>
      <c r="Z26" s="67">
        <v>107.2</v>
      </c>
      <c r="AA26" s="67">
        <v>100.9</v>
      </c>
      <c r="AB26" s="67">
        <v>39.1</v>
      </c>
      <c r="AC26" s="67">
        <v>17.600000000000001</v>
      </c>
      <c r="AD26" s="67">
        <v>8.4</v>
      </c>
      <c r="AE26" s="67">
        <v>20.9</v>
      </c>
      <c r="AF26" s="67">
        <v>8.1</v>
      </c>
      <c r="AG26" s="67">
        <v>20.399999999999999</v>
      </c>
      <c r="AH26" s="67">
        <v>20.399999999999999</v>
      </c>
      <c r="AI26" s="67">
        <v>20</v>
      </c>
      <c r="AJ26" s="67">
        <v>6.6</v>
      </c>
      <c r="AK26" s="67">
        <v>80.900000000000006</v>
      </c>
      <c r="AL26" s="67">
        <v>12.5</v>
      </c>
      <c r="AM26" s="67">
        <v>9.6</v>
      </c>
      <c r="AN26" s="67">
        <v>3.6</v>
      </c>
      <c r="AO26" s="67">
        <v>18.600000000000001</v>
      </c>
      <c r="AP26" s="67"/>
      <c r="AQ26" s="67">
        <v>253</v>
      </c>
      <c r="AR26" s="67">
        <v>225.2</v>
      </c>
      <c r="AS26" s="67">
        <v>0.3</v>
      </c>
      <c r="AT26" s="67">
        <v>1.9</v>
      </c>
      <c r="AU26" s="67">
        <v>16</v>
      </c>
      <c r="AV26" s="67">
        <v>15.8</v>
      </c>
      <c r="AW26" s="67">
        <v>5.5</v>
      </c>
      <c r="AX26" s="67">
        <v>9.9</v>
      </c>
      <c r="AY26" s="67">
        <v>101.3</v>
      </c>
      <c r="AZ26" s="67">
        <v>155.4</v>
      </c>
      <c r="BA26" s="67">
        <v>100.5</v>
      </c>
      <c r="BB26" s="67">
        <v>113.1</v>
      </c>
      <c r="BC26" s="67">
        <v>0.6</v>
      </c>
      <c r="BD26" s="67">
        <v>19.100000000000001</v>
      </c>
      <c r="BE26" s="67">
        <v>25.9</v>
      </c>
      <c r="BF26" s="67">
        <v>74</v>
      </c>
      <c r="BG26" s="67">
        <v>19.7</v>
      </c>
      <c r="BH26" s="67">
        <v>1.2</v>
      </c>
      <c r="BI26" s="67">
        <v>1.1000000000000001</v>
      </c>
      <c r="BJ26" s="67">
        <v>1.1000000000000001</v>
      </c>
      <c r="BK26" s="67">
        <v>1.6</v>
      </c>
      <c r="BL26" s="67">
        <v>15.6</v>
      </c>
      <c r="BM26" s="67">
        <v>1.2</v>
      </c>
      <c r="BN26" s="67">
        <v>18.899999999999999</v>
      </c>
      <c r="BO26" s="67">
        <v>6.4</v>
      </c>
      <c r="BP26" s="67">
        <v>17.52</v>
      </c>
      <c r="BQ26" s="67">
        <v>20.7</v>
      </c>
      <c r="BR26" s="68">
        <v>2047.62</v>
      </c>
    </row>
    <row r="27" spans="1:70" x14ac:dyDescent="0.3">
      <c r="A27" s="1"/>
      <c r="B27" s="54" t="s">
        <v>661</v>
      </c>
      <c r="C27" s="67"/>
      <c r="D27" s="67">
        <v>12.1</v>
      </c>
      <c r="E27" s="67">
        <v>7.7</v>
      </c>
      <c r="F27" s="67">
        <v>11.1</v>
      </c>
      <c r="G27" s="67">
        <v>11.1</v>
      </c>
      <c r="H27" s="67">
        <v>2.1</v>
      </c>
      <c r="I27" s="67"/>
      <c r="J27" s="67">
        <v>2.5</v>
      </c>
      <c r="K27" s="67">
        <v>1.1000000000000001</v>
      </c>
      <c r="L27" s="67">
        <v>12.5</v>
      </c>
      <c r="M27" s="67"/>
      <c r="N27" s="67">
        <v>12</v>
      </c>
      <c r="O27" s="67">
        <v>17.600000000000001</v>
      </c>
      <c r="P27" s="67">
        <v>6.5</v>
      </c>
      <c r="Q27" s="67">
        <v>2.6</v>
      </c>
      <c r="R27" s="67">
        <v>2.8</v>
      </c>
      <c r="S27" s="67">
        <v>16.3</v>
      </c>
      <c r="T27" s="67"/>
      <c r="U27" s="67">
        <v>20</v>
      </c>
      <c r="V27" s="67">
        <v>18.899999999999999</v>
      </c>
      <c r="W27" s="67">
        <v>24.3</v>
      </c>
      <c r="X27" s="67">
        <v>67.400000000000006</v>
      </c>
      <c r="Y27" s="67">
        <v>81.8</v>
      </c>
      <c r="Z27" s="67">
        <v>106.3</v>
      </c>
      <c r="AA27" s="67">
        <v>103.1</v>
      </c>
      <c r="AB27" s="67">
        <v>39.4</v>
      </c>
      <c r="AC27" s="67">
        <v>16.3</v>
      </c>
      <c r="AD27" s="67">
        <v>8.4</v>
      </c>
      <c r="AE27" s="67">
        <v>20.9</v>
      </c>
      <c r="AF27" s="67">
        <v>8.1</v>
      </c>
      <c r="AG27" s="67">
        <v>20.399999999999999</v>
      </c>
      <c r="AH27" s="67">
        <v>20.399999999999999</v>
      </c>
      <c r="AI27" s="67">
        <v>20</v>
      </c>
      <c r="AJ27" s="67">
        <v>6.6</v>
      </c>
      <c r="AK27" s="67">
        <v>80.7</v>
      </c>
      <c r="AL27" s="67">
        <v>13.7</v>
      </c>
      <c r="AM27" s="67">
        <v>8</v>
      </c>
      <c r="AN27" s="67">
        <v>3.6</v>
      </c>
      <c r="AO27" s="67">
        <v>18.600000000000001</v>
      </c>
      <c r="AP27" s="67"/>
      <c r="AQ27" s="67">
        <v>253.1</v>
      </c>
      <c r="AR27" s="67">
        <v>228.3</v>
      </c>
      <c r="AS27" s="67">
        <v>0.5</v>
      </c>
      <c r="AT27" s="67">
        <v>1.9</v>
      </c>
      <c r="AU27" s="67">
        <v>17.5</v>
      </c>
      <c r="AV27" s="67">
        <v>15.9</v>
      </c>
      <c r="AW27" s="67">
        <v>5.3</v>
      </c>
      <c r="AX27" s="67">
        <v>10</v>
      </c>
      <c r="AY27" s="67">
        <v>114.6</v>
      </c>
      <c r="AZ27" s="67">
        <v>156.69999999999999</v>
      </c>
      <c r="BA27" s="67">
        <v>112.3</v>
      </c>
      <c r="BB27" s="67">
        <v>113.8</v>
      </c>
      <c r="BC27" s="67">
        <v>0.6</v>
      </c>
      <c r="BD27" s="67">
        <v>19.2</v>
      </c>
      <c r="BE27" s="67">
        <v>28</v>
      </c>
      <c r="BF27" s="67">
        <v>74.8</v>
      </c>
      <c r="BG27" s="67">
        <v>19.7</v>
      </c>
      <c r="BH27" s="67">
        <v>1.2</v>
      </c>
      <c r="BI27" s="67">
        <v>1.1000000000000001</v>
      </c>
      <c r="BJ27" s="67">
        <v>1.1000000000000001</v>
      </c>
      <c r="BK27" s="67">
        <v>1.6</v>
      </c>
      <c r="BL27" s="67">
        <v>17</v>
      </c>
      <c r="BM27" s="67">
        <v>1.2</v>
      </c>
      <c r="BN27" s="67">
        <v>18.899999999999999</v>
      </c>
      <c r="BO27" s="67">
        <v>6.4</v>
      </c>
      <c r="BP27" s="67">
        <v>17.420000000000002</v>
      </c>
      <c r="BQ27" s="67">
        <v>20.7</v>
      </c>
      <c r="BR27" s="68">
        <v>2083.7199999999998</v>
      </c>
    </row>
    <row r="28" spans="1:70" x14ac:dyDescent="0.3">
      <c r="A28" s="1"/>
      <c r="B28" s="54" t="s">
        <v>662</v>
      </c>
      <c r="C28" s="67"/>
      <c r="D28" s="67">
        <v>13.2</v>
      </c>
      <c r="E28" s="67">
        <v>7.4</v>
      </c>
      <c r="F28" s="67">
        <v>11.1</v>
      </c>
      <c r="G28" s="67">
        <v>11.1</v>
      </c>
      <c r="H28" s="67">
        <v>2.1</v>
      </c>
      <c r="I28" s="67"/>
      <c r="J28" s="67">
        <v>4.7</v>
      </c>
      <c r="K28" s="67">
        <v>1.2</v>
      </c>
      <c r="L28" s="67">
        <v>12.2</v>
      </c>
      <c r="M28" s="67"/>
      <c r="N28" s="67">
        <v>11.8</v>
      </c>
      <c r="O28" s="67">
        <v>17.399999999999999</v>
      </c>
      <c r="P28" s="67">
        <v>6.6</v>
      </c>
      <c r="Q28" s="67">
        <v>2.9</v>
      </c>
      <c r="R28" s="67">
        <v>2.9</v>
      </c>
      <c r="S28" s="67">
        <v>13.8</v>
      </c>
      <c r="T28" s="67"/>
      <c r="U28" s="67">
        <v>20</v>
      </c>
      <c r="V28" s="67">
        <v>19</v>
      </c>
      <c r="W28" s="67">
        <v>23.4</v>
      </c>
      <c r="X28" s="67">
        <v>74.7</v>
      </c>
      <c r="Y28" s="67">
        <v>88.7</v>
      </c>
      <c r="Z28" s="67">
        <v>112.8</v>
      </c>
      <c r="AA28" s="67">
        <v>107.7</v>
      </c>
      <c r="AB28" s="67">
        <v>39.299999999999997</v>
      </c>
      <c r="AC28" s="67">
        <v>18.899999999999999</v>
      </c>
      <c r="AD28" s="67">
        <v>9.3000000000000007</v>
      </c>
      <c r="AE28" s="67">
        <v>20.9</v>
      </c>
      <c r="AF28" s="67">
        <v>8.1</v>
      </c>
      <c r="AG28" s="67">
        <v>20.399999999999999</v>
      </c>
      <c r="AH28" s="67">
        <v>20.399999999999999</v>
      </c>
      <c r="AI28" s="67">
        <v>20</v>
      </c>
      <c r="AJ28" s="67">
        <v>6.7</v>
      </c>
      <c r="AK28" s="67">
        <v>80.8</v>
      </c>
      <c r="AL28" s="67">
        <v>12.8</v>
      </c>
      <c r="AM28" s="67">
        <v>10.6</v>
      </c>
      <c r="AN28" s="67">
        <v>3.6</v>
      </c>
      <c r="AO28" s="67">
        <v>18.600000000000001</v>
      </c>
      <c r="AP28" s="67"/>
      <c r="AQ28" s="67">
        <v>253</v>
      </c>
      <c r="AR28" s="67">
        <v>229.9</v>
      </c>
      <c r="AS28" s="67">
        <v>0.4</v>
      </c>
      <c r="AT28" s="67">
        <v>1.9</v>
      </c>
      <c r="AU28" s="67">
        <v>18.600000000000001</v>
      </c>
      <c r="AV28" s="67">
        <v>16</v>
      </c>
      <c r="AW28" s="67">
        <v>5.4</v>
      </c>
      <c r="AX28" s="67">
        <v>9.9</v>
      </c>
      <c r="AY28" s="67">
        <v>113</v>
      </c>
      <c r="AZ28" s="67">
        <v>156</v>
      </c>
      <c r="BA28" s="67">
        <v>120.4</v>
      </c>
      <c r="BB28" s="67">
        <v>114.4</v>
      </c>
      <c r="BC28" s="67">
        <v>0.6</v>
      </c>
      <c r="BD28" s="67">
        <v>19.3</v>
      </c>
      <c r="BE28" s="67">
        <v>26.8</v>
      </c>
      <c r="BF28" s="67">
        <v>78.400000000000006</v>
      </c>
      <c r="BG28" s="67">
        <v>19.600000000000001</v>
      </c>
      <c r="BH28" s="67">
        <v>1.2</v>
      </c>
      <c r="BI28" s="67">
        <v>1.1000000000000001</v>
      </c>
      <c r="BJ28" s="67">
        <v>1.1000000000000001</v>
      </c>
      <c r="BK28" s="67">
        <v>1.6</v>
      </c>
      <c r="BL28" s="67">
        <v>18</v>
      </c>
      <c r="BM28" s="67">
        <v>1.2</v>
      </c>
      <c r="BN28" s="67">
        <v>18</v>
      </c>
      <c r="BO28" s="67">
        <v>6.3</v>
      </c>
      <c r="BP28" s="67">
        <v>17.579999999999998</v>
      </c>
      <c r="BQ28" s="67">
        <v>20.7</v>
      </c>
      <c r="BR28" s="68">
        <v>2125.48</v>
      </c>
    </row>
    <row r="29" spans="1:70" x14ac:dyDescent="0.3">
      <c r="A29" s="1"/>
      <c r="B29" s="54" t="s">
        <v>663</v>
      </c>
      <c r="C29" s="67"/>
      <c r="D29" s="67">
        <v>12.6</v>
      </c>
      <c r="E29" s="67">
        <v>7.8</v>
      </c>
      <c r="F29" s="67">
        <v>11.1</v>
      </c>
      <c r="G29" s="67">
        <v>11.2</v>
      </c>
      <c r="H29" s="67">
        <v>2.1</v>
      </c>
      <c r="I29" s="67"/>
      <c r="J29" s="67">
        <v>4.9000000000000004</v>
      </c>
      <c r="K29" s="67">
        <v>1.3</v>
      </c>
      <c r="L29" s="67">
        <v>11.9</v>
      </c>
      <c r="M29" s="67"/>
      <c r="N29" s="67">
        <v>12.5</v>
      </c>
      <c r="O29" s="67">
        <v>17.5</v>
      </c>
      <c r="P29" s="67">
        <v>6.7</v>
      </c>
      <c r="Q29" s="67">
        <v>2.9</v>
      </c>
      <c r="R29" s="67">
        <v>2.9</v>
      </c>
      <c r="S29" s="67">
        <v>12.6</v>
      </c>
      <c r="T29" s="67"/>
      <c r="U29" s="67">
        <v>20</v>
      </c>
      <c r="V29" s="67">
        <v>19</v>
      </c>
      <c r="W29" s="67">
        <v>22.2</v>
      </c>
      <c r="X29" s="67">
        <v>79.7</v>
      </c>
      <c r="Y29" s="67">
        <v>89.9</v>
      </c>
      <c r="Z29" s="67">
        <v>112.2</v>
      </c>
      <c r="AA29" s="67">
        <v>112</v>
      </c>
      <c r="AB29" s="67">
        <v>39.299999999999997</v>
      </c>
      <c r="AC29" s="67">
        <v>16.899999999999999</v>
      </c>
      <c r="AD29" s="67">
        <v>8.4</v>
      </c>
      <c r="AE29" s="67">
        <v>20.9</v>
      </c>
      <c r="AF29" s="67">
        <v>8.1</v>
      </c>
      <c r="AG29" s="67">
        <v>20.399999999999999</v>
      </c>
      <c r="AH29" s="67">
        <v>20.399999999999999</v>
      </c>
      <c r="AI29" s="67">
        <v>20</v>
      </c>
      <c r="AJ29" s="67">
        <v>6.7</v>
      </c>
      <c r="AK29" s="67">
        <v>80.8</v>
      </c>
      <c r="AL29" s="67">
        <v>12.6</v>
      </c>
      <c r="AM29" s="67">
        <v>11.9</v>
      </c>
      <c r="AN29" s="67">
        <v>3.6</v>
      </c>
      <c r="AO29" s="67">
        <v>18.600000000000001</v>
      </c>
      <c r="AP29" s="67"/>
      <c r="AQ29" s="67">
        <v>253</v>
      </c>
      <c r="AR29" s="67">
        <v>230.6</v>
      </c>
      <c r="AS29" s="67">
        <v>0.4</v>
      </c>
      <c r="AT29" s="67">
        <v>1.9</v>
      </c>
      <c r="AU29" s="67">
        <v>19</v>
      </c>
      <c r="AV29" s="67">
        <v>16.100000000000001</v>
      </c>
      <c r="AW29" s="67">
        <v>5.5</v>
      </c>
      <c r="AX29" s="67">
        <v>9.8000000000000007</v>
      </c>
      <c r="AY29" s="67">
        <v>102.2</v>
      </c>
      <c r="AZ29" s="67">
        <v>156.19999999999999</v>
      </c>
      <c r="BA29" s="67">
        <v>103.2</v>
      </c>
      <c r="BB29" s="67">
        <v>114.7</v>
      </c>
      <c r="BC29" s="67">
        <v>0.6</v>
      </c>
      <c r="BD29" s="67">
        <v>19.399999999999999</v>
      </c>
      <c r="BE29" s="67">
        <v>29.1</v>
      </c>
      <c r="BF29" s="67">
        <v>83.8</v>
      </c>
      <c r="BG29" s="67">
        <v>19.399999999999999</v>
      </c>
      <c r="BH29" s="67">
        <v>1.2</v>
      </c>
      <c r="BI29" s="67">
        <v>1.1000000000000001</v>
      </c>
      <c r="BJ29" s="67">
        <v>1.1000000000000001</v>
      </c>
      <c r="BK29" s="67">
        <v>1.6</v>
      </c>
      <c r="BL29" s="67">
        <v>18.600000000000001</v>
      </c>
      <c r="BM29" s="67">
        <v>1.2</v>
      </c>
      <c r="BN29" s="67">
        <v>17.7</v>
      </c>
      <c r="BO29" s="67">
        <v>6.4</v>
      </c>
      <c r="BP29" s="67">
        <v>17.34</v>
      </c>
      <c r="BQ29" s="67">
        <v>20.7</v>
      </c>
      <c r="BR29" s="68">
        <v>2113.44</v>
      </c>
    </row>
    <row r="30" spans="1:70" x14ac:dyDescent="0.3">
      <c r="A30" s="1"/>
      <c r="B30" s="54" t="s">
        <v>664</v>
      </c>
      <c r="C30" s="67"/>
      <c r="D30" s="67">
        <v>12.6</v>
      </c>
      <c r="E30" s="67">
        <v>8.1</v>
      </c>
      <c r="F30" s="67">
        <v>11.1</v>
      </c>
      <c r="G30" s="67">
        <v>11.2</v>
      </c>
      <c r="H30" s="67">
        <v>2.1</v>
      </c>
      <c r="I30" s="67"/>
      <c r="J30" s="67">
        <v>4.9000000000000004</v>
      </c>
      <c r="K30" s="67">
        <v>1.3</v>
      </c>
      <c r="L30" s="67">
        <v>11.9</v>
      </c>
      <c r="M30" s="67"/>
      <c r="N30" s="67">
        <v>12.3</v>
      </c>
      <c r="O30" s="67">
        <v>17.5</v>
      </c>
      <c r="P30" s="67">
        <v>6.7</v>
      </c>
      <c r="Q30" s="67">
        <v>2.9</v>
      </c>
      <c r="R30" s="67">
        <v>2.8</v>
      </c>
      <c r="S30" s="67">
        <v>13</v>
      </c>
      <c r="T30" s="67"/>
      <c r="U30" s="67">
        <v>20</v>
      </c>
      <c r="V30" s="67">
        <v>19</v>
      </c>
      <c r="W30" s="67">
        <v>23.9</v>
      </c>
      <c r="X30" s="67">
        <v>81.5</v>
      </c>
      <c r="Y30" s="67">
        <v>83.7</v>
      </c>
      <c r="Z30" s="67">
        <v>118.1</v>
      </c>
      <c r="AA30" s="67">
        <v>112.2</v>
      </c>
      <c r="AB30" s="67">
        <v>40.299999999999997</v>
      </c>
      <c r="AC30" s="67">
        <v>19.5</v>
      </c>
      <c r="AD30" s="67">
        <v>6.8</v>
      </c>
      <c r="AE30" s="67">
        <v>20.9</v>
      </c>
      <c r="AF30" s="67">
        <v>8.1</v>
      </c>
      <c r="AG30" s="67">
        <v>20.399999999999999</v>
      </c>
      <c r="AH30" s="67">
        <v>20.399999999999999</v>
      </c>
      <c r="AI30" s="67">
        <v>20</v>
      </c>
      <c r="AJ30" s="67">
        <v>6.8</v>
      </c>
      <c r="AK30" s="67">
        <v>80.8</v>
      </c>
      <c r="AL30" s="67">
        <v>11.8</v>
      </c>
      <c r="AM30" s="67">
        <v>11.1</v>
      </c>
      <c r="AN30" s="67">
        <v>3.6</v>
      </c>
      <c r="AO30" s="67">
        <v>18.600000000000001</v>
      </c>
      <c r="AP30" s="67"/>
      <c r="AQ30" s="67">
        <v>253.2</v>
      </c>
      <c r="AR30" s="67">
        <v>231.2</v>
      </c>
      <c r="AS30" s="67">
        <v>0.5</v>
      </c>
      <c r="AT30" s="67">
        <v>1.9</v>
      </c>
      <c r="AU30" s="67">
        <v>19.3</v>
      </c>
      <c r="AV30" s="67">
        <v>16.100000000000001</v>
      </c>
      <c r="AW30" s="67">
        <v>5.3</v>
      </c>
      <c r="AX30" s="67">
        <v>9.9</v>
      </c>
      <c r="AY30" s="67">
        <v>125.2</v>
      </c>
      <c r="AZ30" s="67">
        <v>157.19999999999999</v>
      </c>
      <c r="BA30" s="67">
        <v>109.7</v>
      </c>
      <c r="BB30" s="67">
        <v>114.9</v>
      </c>
      <c r="BC30" s="67">
        <v>0.6</v>
      </c>
      <c r="BD30" s="67">
        <v>19.600000000000001</v>
      </c>
      <c r="BE30" s="67">
        <v>25</v>
      </c>
      <c r="BF30" s="67">
        <v>79.599999999999994</v>
      </c>
      <c r="BG30" s="67">
        <v>19.3</v>
      </c>
      <c r="BH30" s="67">
        <v>1.2</v>
      </c>
      <c r="BI30" s="67">
        <v>1.1000000000000001</v>
      </c>
      <c r="BJ30" s="67">
        <v>1.1000000000000001</v>
      </c>
      <c r="BK30" s="67">
        <v>1.6</v>
      </c>
      <c r="BL30" s="67">
        <v>19</v>
      </c>
      <c r="BM30" s="67">
        <v>1.2</v>
      </c>
      <c r="BN30" s="67">
        <v>17.8</v>
      </c>
      <c r="BO30" s="67">
        <v>6.4</v>
      </c>
      <c r="BP30" s="67">
        <v>17.440000000000001</v>
      </c>
      <c r="BQ30" s="67">
        <v>20.7</v>
      </c>
      <c r="BR30" s="68">
        <v>2141.94</v>
      </c>
    </row>
    <row r="31" spans="1:70" x14ac:dyDescent="0.3">
      <c r="A31" s="1"/>
      <c r="B31" s="56" t="s">
        <v>665</v>
      </c>
      <c r="C31" s="69"/>
      <c r="D31" s="69">
        <v>12.6</v>
      </c>
      <c r="E31" s="69">
        <v>9</v>
      </c>
      <c r="F31" s="69">
        <v>11.1</v>
      </c>
      <c r="G31" s="69">
        <v>11.2</v>
      </c>
      <c r="H31" s="69">
        <v>2</v>
      </c>
      <c r="I31" s="69"/>
      <c r="J31" s="69">
        <v>4.8</v>
      </c>
      <c r="K31" s="69">
        <v>1.3</v>
      </c>
      <c r="L31" s="69">
        <v>11.9</v>
      </c>
      <c r="M31" s="69"/>
      <c r="N31" s="69">
        <v>12.1</v>
      </c>
      <c r="O31" s="69">
        <v>17.399999999999999</v>
      </c>
      <c r="P31" s="69">
        <v>6.7</v>
      </c>
      <c r="Q31" s="69">
        <v>2.8</v>
      </c>
      <c r="R31" s="69">
        <v>3</v>
      </c>
      <c r="S31" s="69">
        <v>16.2</v>
      </c>
      <c r="T31" s="69"/>
      <c r="U31" s="69">
        <v>20</v>
      </c>
      <c r="V31" s="69">
        <v>19</v>
      </c>
      <c r="W31" s="69">
        <v>23.7</v>
      </c>
      <c r="X31" s="69">
        <v>81.5</v>
      </c>
      <c r="Y31" s="69">
        <v>71.400000000000006</v>
      </c>
      <c r="Z31" s="69">
        <v>117.7</v>
      </c>
      <c r="AA31" s="69">
        <v>112.4</v>
      </c>
      <c r="AB31" s="69">
        <v>40.200000000000003</v>
      </c>
      <c r="AC31" s="69">
        <v>19.100000000000001</v>
      </c>
      <c r="AD31" s="69">
        <v>10.3</v>
      </c>
      <c r="AE31" s="69">
        <v>20.9</v>
      </c>
      <c r="AF31" s="69">
        <v>8.1</v>
      </c>
      <c r="AG31" s="69">
        <v>20.399999999999999</v>
      </c>
      <c r="AH31" s="69">
        <v>20.399999999999999</v>
      </c>
      <c r="AI31" s="69">
        <v>20</v>
      </c>
      <c r="AJ31" s="69">
        <v>6.8</v>
      </c>
      <c r="AK31" s="69">
        <v>81</v>
      </c>
      <c r="AL31" s="69">
        <v>10.5</v>
      </c>
      <c r="AM31" s="69">
        <v>10.8</v>
      </c>
      <c r="AN31" s="69">
        <v>3.6</v>
      </c>
      <c r="AO31" s="69">
        <v>18.600000000000001</v>
      </c>
      <c r="AP31" s="69"/>
      <c r="AQ31" s="69">
        <v>253.2</v>
      </c>
      <c r="AR31" s="69">
        <v>231.5</v>
      </c>
      <c r="AS31" s="69">
        <v>0.5</v>
      </c>
      <c r="AT31" s="69">
        <v>1.9</v>
      </c>
      <c r="AU31" s="69">
        <v>19.3</v>
      </c>
      <c r="AV31" s="69">
        <v>16.100000000000001</v>
      </c>
      <c r="AW31" s="69">
        <v>5.4</v>
      </c>
      <c r="AX31" s="69">
        <v>9.9</v>
      </c>
      <c r="AY31" s="69">
        <v>123.2</v>
      </c>
      <c r="AZ31" s="69">
        <v>157.19999999999999</v>
      </c>
      <c r="BA31" s="69">
        <v>114.2</v>
      </c>
      <c r="BB31" s="69">
        <v>115.1</v>
      </c>
      <c r="BC31" s="69">
        <v>0.6</v>
      </c>
      <c r="BD31" s="69">
        <v>19.7</v>
      </c>
      <c r="BE31" s="69">
        <v>24.1</v>
      </c>
      <c r="BF31" s="69">
        <v>76.8</v>
      </c>
      <c r="BG31" s="69">
        <v>19.3</v>
      </c>
      <c r="BH31" s="69">
        <v>1.1000000000000001</v>
      </c>
      <c r="BI31" s="69">
        <v>1</v>
      </c>
      <c r="BJ31" s="69">
        <v>1.1000000000000001</v>
      </c>
      <c r="BK31" s="69">
        <v>1.8</v>
      </c>
      <c r="BL31" s="69">
        <v>19.100000000000001</v>
      </c>
      <c r="BM31" s="69">
        <v>1.2</v>
      </c>
      <c r="BN31" s="69">
        <v>18.899999999999999</v>
      </c>
      <c r="BO31" s="69">
        <v>6.4</v>
      </c>
      <c r="BP31" s="69">
        <v>17.5</v>
      </c>
      <c r="BQ31" s="69">
        <v>20.7</v>
      </c>
      <c r="BR31" s="70">
        <v>2135.3000000000002</v>
      </c>
    </row>
    <row r="32" spans="1:70" x14ac:dyDescent="0.3">
      <c r="A32" s="1"/>
      <c r="B32" s="50" t="s">
        <v>666</v>
      </c>
      <c r="C32" s="65"/>
      <c r="D32" s="65">
        <v>12.6</v>
      </c>
      <c r="E32" s="65">
        <v>6.9</v>
      </c>
      <c r="F32" s="65">
        <v>11.1</v>
      </c>
      <c r="G32" s="65">
        <v>11.2</v>
      </c>
      <c r="H32" s="65">
        <v>2</v>
      </c>
      <c r="I32" s="65"/>
      <c r="J32" s="65">
        <v>4.7</v>
      </c>
      <c r="K32" s="65">
        <v>1.3</v>
      </c>
      <c r="L32" s="65">
        <v>11.9</v>
      </c>
      <c r="M32" s="65"/>
      <c r="N32" s="65">
        <v>12.2</v>
      </c>
      <c r="O32" s="65">
        <v>17.5</v>
      </c>
      <c r="P32" s="65">
        <v>6.7</v>
      </c>
      <c r="Q32" s="65">
        <v>2.7</v>
      </c>
      <c r="R32" s="65">
        <v>2.9</v>
      </c>
      <c r="S32" s="65">
        <v>16.3</v>
      </c>
      <c r="T32" s="65"/>
      <c r="U32" s="65">
        <v>20</v>
      </c>
      <c r="V32" s="65">
        <v>18.899999999999999</v>
      </c>
      <c r="W32" s="65">
        <v>25.9</v>
      </c>
      <c r="X32" s="65">
        <v>81.400000000000006</v>
      </c>
      <c r="Y32" s="65">
        <v>65.8</v>
      </c>
      <c r="Z32" s="65">
        <v>107.9</v>
      </c>
      <c r="AA32" s="65">
        <v>106.8</v>
      </c>
      <c r="AB32" s="65">
        <v>40.1</v>
      </c>
      <c r="AC32" s="65">
        <v>14.6</v>
      </c>
      <c r="AD32" s="65">
        <v>7.3</v>
      </c>
      <c r="AE32" s="65">
        <v>20.9</v>
      </c>
      <c r="AF32" s="65">
        <v>8.1</v>
      </c>
      <c r="AG32" s="65">
        <v>20.399999999999999</v>
      </c>
      <c r="AH32" s="65">
        <v>20.399999999999999</v>
      </c>
      <c r="AI32" s="65">
        <v>20.100000000000001</v>
      </c>
      <c r="AJ32" s="65">
        <v>6.8</v>
      </c>
      <c r="AK32" s="65">
        <v>80.900000000000006</v>
      </c>
      <c r="AL32" s="65">
        <v>10.6</v>
      </c>
      <c r="AM32" s="65">
        <v>9.9</v>
      </c>
      <c r="AN32" s="65">
        <v>3.6</v>
      </c>
      <c r="AO32" s="65">
        <v>18.600000000000001</v>
      </c>
      <c r="AP32" s="65"/>
      <c r="AQ32" s="65">
        <v>253.1</v>
      </c>
      <c r="AR32" s="65">
        <v>231.6</v>
      </c>
      <c r="AS32" s="65">
        <v>0.5</v>
      </c>
      <c r="AT32" s="65">
        <v>1.8</v>
      </c>
      <c r="AU32" s="65">
        <v>19</v>
      </c>
      <c r="AV32" s="65">
        <v>16.100000000000001</v>
      </c>
      <c r="AW32" s="65">
        <v>5.4</v>
      </c>
      <c r="AX32" s="65">
        <v>10</v>
      </c>
      <c r="AY32" s="65">
        <v>122.3</v>
      </c>
      <c r="AZ32" s="65">
        <v>156.9</v>
      </c>
      <c r="BA32" s="65">
        <v>120.5</v>
      </c>
      <c r="BB32" s="65">
        <v>115.2</v>
      </c>
      <c r="BC32" s="65">
        <v>0.6</v>
      </c>
      <c r="BD32" s="65">
        <v>19.8</v>
      </c>
      <c r="BE32" s="65">
        <v>23.1</v>
      </c>
      <c r="BF32" s="65">
        <v>76.099999999999994</v>
      </c>
      <c r="BG32" s="65">
        <v>19.100000000000001</v>
      </c>
      <c r="BH32" s="65">
        <v>1.1000000000000001</v>
      </c>
      <c r="BI32" s="65">
        <v>1</v>
      </c>
      <c r="BJ32" s="65">
        <v>1.1000000000000001</v>
      </c>
      <c r="BK32" s="65">
        <v>1.8</v>
      </c>
      <c r="BL32" s="65">
        <v>18.7</v>
      </c>
      <c r="BM32" s="65">
        <v>1.1000000000000001</v>
      </c>
      <c r="BN32" s="65">
        <v>18.899999999999999</v>
      </c>
      <c r="BO32" s="65">
        <v>6.4</v>
      </c>
      <c r="BP32" s="65">
        <v>17.45</v>
      </c>
      <c r="BQ32" s="65">
        <v>20.8</v>
      </c>
      <c r="BR32" s="66">
        <v>2108.4499999999998</v>
      </c>
    </row>
    <row r="33" spans="1:70" x14ac:dyDescent="0.3">
      <c r="A33" s="1"/>
      <c r="B33" s="54" t="s">
        <v>667</v>
      </c>
      <c r="C33" s="67"/>
      <c r="D33" s="67">
        <v>12.6</v>
      </c>
      <c r="E33" s="67">
        <v>7.6</v>
      </c>
      <c r="F33" s="67">
        <v>11.1</v>
      </c>
      <c r="G33" s="67">
        <v>11.2</v>
      </c>
      <c r="H33" s="67">
        <v>2</v>
      </c>
      <c r="I33" s="67"/>
      <c r="J33" s="67">
        <v>4.9000000000000004</v>
      </c>
      <c r="K33" s="67">
        <v>1.2</v>
      </c>
      <c r="L33" s="67">
        <v>11.9</v>
      </c>
      <c r="M33" s="67"/>
      <c r="N33" s="67">
        <v>12.2</v>
      </c>
      <c r="O33" s="67">
        <v>16.899999999999999</v>
      </c>
      <c r="P33" s="67">
        <v>6.7</v>
      </c>
      <c r="Q33" s="67">
        <v>2.7</v>
      </c>
      <c r="R33" s="67">
        <v>2.9</v>
      </c>
      <c r="S33" s="67">
        <v>15.5</v>
      </c>
      <c r="T33" s="67"/>
      <c r="U33" s="67">
        <v>20</v>
      </c>
      <c r="V33" s="67">
        <v>19</v>
      </c>
      <c r="W33" s="67">
        <v>26.2</v>
      </c>
      <c r="X33" s="67">
        <v>77.599999999999994</v>
      </c>
      <c r="Y33" s="67">
        <v>66.400000000000006</v>
      </c>
      <c r="Z33" s="67">
        <v>104.3</v>
      </c>
      <c r="AA33" s="67">
        <v>106.3</v>
      </c>
      <c r="AB33" s="67">
        <v>40.1</v>
      </c>
      <c r="AC33" s="67">
        <v>12.8</v>
      </c>
      <c r="AD33" s="67">
        <v>9.6</v>
      </c>
      <c r="AE33" s="67">
        <v>20.9</v>
      </c>
      <c r="AF33" s="67">
        <v>8.1</v>
      </c>
      <c r="AG33" s="67">
        <v>20.399999999999999</v>
      </c>
      <c r="AH33" s="67">
        <v>20.399999999999999</v>
      </c>
      <c r="AI33" s="67">
        <v>20.100000000000001</v>
      </c>
      <c r="AJ33" s="67">
        <v>6.8</v>
      </c>
      <c r="AK33" s="67">
        <v>80.8</v>
      </c>
      <c r="AL33" s="67">
        <v>9.1</v>
      </c>
      <c r="AM33" s="67">
        <v>10</v>
      </c>
      <c r="AN33" s="67">
        <v>3.6</v>
      </c>
      <c r="AO33" s="67">
        <v>18.600000000000001</v>
      </c>
      <c r="AP33" s="67"/>
      <c r="AQ33" s="67">
        <v>253.1</v>
      </c>
      <c r="AR33" s="67">
        <v>231</v>
      </c>
      <c r="AS33" s="67">
        <v>0.2</v>
      </c>
      <c r="AT33" s="67">
        <v>1.9</v>
      </c>
      <c r="AU33" s="67">
        <v>18.399999999999999</v>
      </c>
      <c r="AV33" s="67">
        <v>16.100000000000001</v>
      </c>
      <c r="AW33" s="67">
        <v>5.5</v>
      </c>
      <c r="AX33" s="67">
        <v>9.9</v>
      </c>
      <c r="AY33" s="67">
        <v>120.3</v>
      </c>
      <c r="AZ33" s="67">
        <v>157.4</v>
      </c>
      <c r="BA33" s="67">
        <v>127.6</v>
      </c>
      <c r="BB33" s="67">
        <v>115</v>
      </c>
      <c r="BC33" s="67">
        <v>0.6</v>
      </c>
      <c r="BD33" s="67">
        <v>19.8</v>
      </c>
      <c r="BE33" s="67">
        <v>23.5</v>
      </c>
      <c r="BF33" s="67">
        <v>74.7</v>
      </c>
      <c r="BG33" s="67">
        <v>19</v>
      </c>
      <c r="BH33" s="67">
        <v>1.1000000000000001</v>
      </c>
      <c r="BI33" s="67">
        <v>1</v>
      </c>
      <c r="BJ33" s="67">
        <v>1.1000000000000001</v>
      </c>
      <c r="BK33" s="67">
        <v>1.8</v>
      </c>
      <c r="BL33" s="67">
        <v>17.899999999999999</v>
      </c>
      <c r="BM33" s="67">
        <v>1.1000000000000001</v>
      </c>
      <c r="BN33" s="67">
        <v>18.600000000000001</v>
      </c>
      <c r="BO33" s="67">
        <v>6.4</v>
      </c>
      <c r="BP33" s="67">
        <v>17.489999999999998</v>
      </c>
      <c r="BQ33" s="67">
        <v>20.6</v>
      </c>
      <c r="BR33" s="68">
        <v>2101.59</v>
      </c>
    </row>
    <row r="34" spans="1:70" x14ac:dyDescent="0.3">
      <c r="A34" s="1"/>
      <c r="B34" s="54" t="s">
        <v>668</v>
      </c>
      <c r="C34" s="67"/>
      <c r="D34" s="67">
        <v>12.6</v>
      </c>
      <c r="E34" s="67">
        <v>8.6999999999999993</v>
      </c>
      <c r="F34" s="67">
        <v>11.1</v>
      </c>
      <c r="G34" s="67">
        <v>11.2</v>
      </c>
      <c r="H34" s="67">
        <v>2</v>
      </c>
      <c r="I34" s="67"/>
      <c r="J34" s="67">
        <v>5.3</v>
      </c>
      <c r="K34" s="67">
        <v>1.2</v>
      </c>
      <c r="L34" s="67">
        <v>11.9</v>
      </c>
      <c r="M34" s="67"/>
      <c r="N34" s="67">
        <v>11.8</v>
      </c>
      <c r="O34" s="67">
        <v>16.8</v>
      </c>
      <c r="P34" s="67">
        <v>6.7</v>
      </c>
      <c r="Q34" s="67">
        <v>2.6</v>
      </c>
      <c r="R34" s="67">
        <v>2.8</v>
      </c>
      <c r="S34" s="67">
        <v>15.7</v>
      </c>
      <c r="T34" s="67"/>
      <c r="U34" s="67">
        <v>20</v>
      </c>
      <c r="V34" s="67">
        <v>18.899999999999999</v>
      </c>
      <c r="W34" s="67">
        <v>27</v>
      </c>
      <c r="X34" s="67">
        <v>72.7</v>
      </c>
      <c r="Y34" s="67">
        <v>63.1</v>
      </c>
      <c r="Z34" s="67">
        <v>117.1</v>
      </c>
      <c r="AA34" s="67">
        <v>110.5</v>
      </c>
      <c r="AB34" s="67">
        <v>39.799999999999997</v>
      </c>
      <c r="AC34" s="67">
        <v>17.7</v>
      </c>
      <c r="AD34" s="67">
        <v>9.3000000000000007</v>
      </c>
      <c r="AE34" s="67">
        <v>20.9</v>
      </c>
      <c r="AF34" s="67">
        <v>8.1</v>
      </c>
      <c r="AG34" s="67">
        <v>20.399999999999999</v>
      </c>
      <c r="AH34" s="67">
        <v>20.399999999999999</v>
      </c>
      <c r="AI34" s="67">
        <v>20.100000000000001</v>
      </c>
      <c r="AJ34" s="67">
        <v>6.7</v>
      </c>
      <c r="AK34" s="67">
        <v>80.900000000000006</v>
      </c>
      <c r="AL34" s="67">
        <v>8.8000000000000007</v>
      </c>
      <c r="AM34" s="67">
        <v>9.8000000000000007</v>
      </c>
      <c r="AN34" s="67">
        <v>3.6</v>
      </c>
      <c r="AO34" s="67">
        <v>18.600000000000001</v>
      </c>
      <c r="AP34" s="67"/>
      <c r="AQ34" s="67">
        <v>253</v>
      </c>
      <c r="AR34" s="67">
        <v>230</v>
      </c>
      <c r="AS34" s="67">
        <v>0.2</v>
      </c>
      <c r="AT34" s="67">
        <v>1.9</v>
      </c>
      <c r="AU34" s="67">
        <v>17.3</v>
      </c>
      <c r="AV34" s="67">
        <v>16</v>
      </c>
      <c r="AW34" s="67">
        <v>5.5</v>
      </c>
      <c r="AX34" s="67">
        <v>9.9</v>
      </c>
      <c r="AY34" s="67">
        <v>133.6</v>
      </c>
      <c r="AZ34" s="67">
        <v>157.69999999999999</v>
      </c>
      <c r="BA34" s="67">
        <v>128.6</v>
      </c>
      <c r="BB34" s="67">
        <v>114.7</v>
      </c>
      <c r="BC34" s="67">
        <v>0.6</v>
      </c>
      <c r="BD34" s="67">
        <v>19.600000000000001</v>
      </c>
      <c r="BE34" s="67">
        <v>23.4</v>
      </c>
      <c r="BF34" s="67">
        <v>71.900000000000006</v>
      </c>
      <c r="BG34" s="67">
        <v>18.899999999999999</v>
      </c>
      <c r="BH34" s="67">
        <v>1.1000000000000001</v>
      </c>
      <c r="BI34" s="67">
        <v>1</v>
      </c>
      <c r="BJ34" s="67">
        <v>1.1000000000000001</v>
      </c>
      <c r="BK34" s="67">
        <v>1.8</v>
      </c>
      <c r="BL34" s="67">
        <v>17.100000000000001</v>
      </c>
      <c r="BM34" s="67">
        <v>1.1000000000000001</v>
      </c>
      <c r="BN34" s="67">
        <v>18.7</v>
      </c>
      <c r="BO34" s="67">
        <v>6.4</v>
      </c>
      <c r="BP34" s="67">
        <v>17.46</v>
      </c>
      <c r="BQ34" s="67">
        <v>20.7</v>
      </c>
      <c r="BR34" s="68">
        <v>2124.06</v>
      </c>
    </row>
    <row r="35" spans="1:70" x14ac:dyDescent="0.3">
      <c r="A35" s="1"/>
      <c r="B35" s="54" t="s">
        <v>669</v>
      </c>
      <c r="C35" s="67"/>
      <c r="D35" s="67">
        <v>12.6</v>
      </c>
      <c r="E35" s="67">
        <v>6.4</v>
      </c>
      <c r="F35" s="67">
        <v>11.1</v>
      </c>
      <c r="G35" s="67">
        <v>11.2</v>
      </c>
      <c r="H35" s="67">
        <v>2.1</v>
      </c>
      <c r="I35" s="67"/>
      <c r="J35" s="67">
        <v>5.3</v>
      </c>
      <c r="K35" s="67">
        <v>1.1000000000000001</v>
      </c>
      <c r="L35" s="67">
        <v>12</v>
      </c>
      <c r="M35" s="67"/>
      <c r="N35" s="67">
        <v>11.4</v>
      </c>
      <c r="O35" s="67">
        <v>16.8</v>
      </c>
      <c r="P35" s="67">
        <v>6.7</v>
      </c>
      <c r="Q35" s="67">
        <v>2.6</v>
      </c>
      <c r="R35" s="67">
        <v>2.7</v>
      </c>
      <c r="S35" s="67">
        <v>15.9</v>
      </c>
      <c r="T35" s="67"/>
      <c r="U35" s="67">
        <v>20</v>
      </c>
      <c r="V35" s="67">
        <v>19</v>
      </c>
      <c r="W35" s="67">
        <v>28.4</v>
      </c>
      <c r="X35" s="67">
        <v>71.599999999999994</v>
      </c>
      <c r="Y35" s="67">
        <v>61.7</v>
      </c>
      <c r="Z35" s="67">
        <v>115.7</v>
      </c>
      <c r="AA35" s="67">
        <v>109.8</v>
      </c>
      <c r="AB35" s="67">
        <v>39.799999999999997</v>
      </c>
      <c r="AC35" s="67">
        <v>18.899999999999999</v>
      </c>
      <c r="AD35" s="67">
        <v>10.4</v>
      </c>
      <c r="AE35" s="67">
        <v>20.9</v>
      </c>
      <c r="AF35" s="67">
        <v>8.1</v>
      </c>
      <c r="AG35" s="67">
        <v>20.399999999999999</v>
      </c>
      <c r="AH35" s="67">
        <v>20.399999999999999</v>
      </c>
      <c r="AI35" s="67">
        <v>20.100000000000001</v>
      </c>
      <c r="AJ35" s="67">
        <v>6.6</v>
      </c>
      <c r="AK35" s="67">
        <v>80.7</v>
      </c>
      <c r="AL35" s="67">
        <v>13.4</v>
      </c>
      <c r="AM35" s="67">
        <v>12</v>
      </c>
      <c r="AN35" s="67">
        <v>3.6</v>
      </c>
      <c r="AO35" s="67">
        <v>18.600000000000001</v>
      </c>
      <c r="AP35" s="67"/>
      <c r="AQ35" s="67">
        <v>253</v>
      </c>
      <c r="AR35" s="67">
        <v>228.4</v>
      </c>
      <c r="AS35" s="67">
        <v>0.3</v>
      </c>
      <c r="AT35" s="67">
        <v>1.9</v>
      </c>
      <c r="AU35" s="67">
        <v>15.8</v>
      </c>
      <c r="AV35" s="67">
        <v>16</v>
      </c>
      <c r="AW35" s="67">
        <v>5.5</v>
      </c>
      <c r="AX35" s="67">
        <v>9.9</v>
      </c>
      <c r="AY35" s="67">
        <v>144.30000000000001</v>
      </c>
      <c r="AZ35" s="67">
        <v>157.1</v>
      </c>
      <c r="BA35" s="67">
        <v>128.69999999999999</v>
      </c>
      <c r="BB35" s="67">
        <v>114.1</v>
      </c>
      <c r="BC35" s="67">
        <v>0.6</v>
      </c>
      <c r="BD35" s="67">
        <v>19.600000000000001</v>
      </c>
      <c r="BE35" s="67">
        <v>23.6</v>
      </c>
      <c r="BF35" s="67">
        <v>72.8</v>
      </c>
      <c r="BG35" s="67">
        <v>18.7</v>
      </c>
      <c r="BH35" s="67">
        <v>1.1000000000000001</v>
      </c>
      <c r="BI35" s="67">
        <v>1</v>
      </c>
      <c r="BJ35" s="67">
        <v>1.1000000000000001</v>
      </c>
      <c r="BK35" s="67">
        <v>1.8</v>
      </c>
      <c r="BL35" s="67">
        <v>15.7</v>
      </c>
      <c r="BM35" s="67">
        <v>1.1000000000000001</v>
      </c>
      <c r="BN35" s="67">
        <v>18.7</v>
      </c>
      <c r="BO35" s="67">
        <v>6.4</v>
      </c>
      <c r="BP35" s="67">
        <v>17.239999999999998</v>
      </c>
      <c r="BQ35" s="67">
        <v>20.7</v>
      </c>
      <c r="BR35" s="68">
        <v>2133.14</v>
      </c>
    </row>
    <row r="36" spans="1:70" x14ac:dyDescent="0.3">
      <c r="A36" s="1"/>
      <c r="B36" s="54" t="s">
        <v>670</v>
      </c>
      <c r="C36" s="67"/>
      <c r="D36" s="67">
        <v>12.5</v>
      </c>
      <c r="E36" s="67">
        <v>8.5</v>
      </c>
      <c r="F36" s="67">
        <v>11.1</v>
      </c>
      <c r="G36" s="67">
        <v>11.2</v>
      </c>
      <c r="H36" s="67">
        <v>2.1</v>
      </c>
      <c r="I36" s="67"/>
      <c r="J36" s="67">
        <v>5.5</v>
      </c>
      <c r="K36" s="67">
        <v>1</v>
      </c>
      <c r="L36" s="67">
        <v>12.1</v>
      </c>
      <c r="M36" s="67"/>
      <c r="N36" s="67">
        <v>11.5</v>
      </c>
      <c r="O36" s="67">
        <v>16.899999999999999</v>
      </c>
      <c r="P36" s="67">
        <v>6.7</v>
      </c>
      <c r="Q36" s="67">
        <v>2.6</v>
      </c>
      <c r="R36" s="67">
        <v>3</v>
      </c>
      <c r="S36" s="67">
        <v>15.7</v>
      </c>
      <c r="T36" s="67"/>
      <c r="U36" s="67">
        <v>20</v>
      </c>
      <c r="V36" s="67">
        <v>18.899999999999999</v>
      </c>
      <c r="W36" s="67">
        <v>28</v>
      </c>
      <c r="X36" s="67">
        <v>76.599999999999994</v>
      </c>
      <c r="Y36" s="67">
        <v>66.900000000000006</v>
      </c>
      <c r="Z36" s="67">
        <v>120.3</v>
      </c>
      <c r="AA36" s="67">
        <v>108.7</v>
      </c>
      <c r="AB36" s="67">
        <v>39.200000000000003</v>
      </c>
      <c r="AC36" s="67">
        <v>19.2</v>
      </c>
      <c r="AD36" s="67">
        <v>10.199999999999999</v>
      </c>
      <c r="AE36" s="67">
        <v>20.9</v>
      </c>
      <c r="AF36" s="67">
        <v>8.1</v>
      </c>
      <c r="AG36" s="67">
        <v>20.399999999999999</v>
      </c>
      <c r="AH36" s="67">
        <v>20.399999999999999</v>
      </c>
      <c r="AI36" s="67">
        <v>20.100000000000001</v>
      </c>
      <c r="AJ36" s="67">
        <v>6.5</v>
      </c>
      <c r="AK36" s="67">
        <v>80.900000000000006</v>
      </c>
      <c r="AL36" s="67">
        <v>9</v>
      </c>
      <c r="AM36" s="67">
        <v>8.8000000000000007</v>
      </c>
      <c r="AN36" s="67">
        <v>3.6</v>
      </c>
      <c r="AO36" s="67">
        <v>18.600000000000001</v>
      </c>
      <c r="AP36" s="67"/>
      <c r="AQ36" s="67">
        <v>253</v>
      </c>
      <c r="AR36" s="67">
        <v>224.7</v>
      </c>
      <c r="AS36" s="67">
        <v>0.4</v>
      </c>
      <c r="AT36" s="67">
        <v>1.9</v>
      </c>
      <c r="AU36" s="67">
        <v>14.1</v>
      </c>
      <c r="AV36" s="67">
        <v>15.9</v>
      </c>
      <c r="AW36" s="67">
        <v>5.5</v>
      </c>
      <c r="AX36" s="67">
        <v>9.9</v>
      </c>
      <c r="AY36" s="67">
        <v>142.30000000000001</v>
      </c>
      <c r="AZ36" s="67">
        <v>156.19999999999999</v>
      </c>
      <c r="BA36" s="67">
        <v>129.4</v>
      </c>
      <c r="BB36" s="67">
        <v>113.1</v>
      </c>
      <c r="BC36" s="67">
        <v>0.6</v>
      </c>
      <c r="BD36" s="67">
        <v>19.2</v>
      </c>
      <c r="BE36" s="67">
        <v>25.9</v>
      </c>
      <c r="BF36" s="67">
        <v>75.400000000000006</v>
      </c>
      <c r="BG36" s="67">
        <v>18.5</v>
      </c>
      <c r="BH36" s="67">
        <v>1.1000000000000001</v>
      </c>
      <c r="BI36" s="67">
        <v>1</v>
      </c>
      <c r="BJ36" s="67">
        <v>1.1000000000000001</v>
      </c>
      <c r="BK36" s="67">
        <v>1.8</v>
      </c>
      <c r="BL36" s="67">
        <v>14</v>
      </c>
      <c r="BM36" s="67">
        <v>1.2</v>
      </c>
      <c r="BN36" s="67">
        <v>18.7</v>
      </c>
      <c r="BO36" s="67">
        <v>6.4</v>
      </c>
      <c r="BP36" s="67">
        <v>17.239999999999998</v>
      </c>
      <c r="BQ36" s="67">
        <v>20.6</v>
      </c>
      <c r="BR36" s="68">
        <v>2134.84</v>
      </c>
    </row>
    <row r="37" spans="1:70" x14ac:dyDescent="0.3">
      <c r="A37" s="1"/>
      <c r="B37" s="54" t="s">
        <v>671</v>
      </c>
      <c r="C37" s="67"/>
      <c r="D37" s="67">
        <v>16.2</v>
      </c>
      <c r="E37" s="67">
        <v>7.9</v>
      </c>
      <c r="F37" s="67">
        <v>11.1</v>
      </c>
      <c r="G37" s="67">
        <v>11.2</v>
      </c>
      <c r="H37" s="67">
        <v>2.2000000000000002</v>
      </c>
      <c r="I37" s="67"/>
      <c r="J37" s="67">
        <v>5.9</v>
      </c>
      <c r="K37" s="67">
        <v>0.8</v>
      </c>
      <c r="L37" s="67">
        <v>12.1</v>
      </c>
      <c r="M37" s="67"/>
      <c r="N37" s="67">
        <v>11.7</v>
      </c>
      <c r="O37" s="67">
        <v>17</v>
      </c>
      <c r="P37" s="67">
        <v>6.6</v>
      </c>
      <c r="Q37" s="67">
        <v>2.6</v>
      </c>
      <c r="R37" s="67">
        <v>3</v>
      </c>
      <c r="S37" s="67">
        <v>15.4</v>
      </c>
      <c r="T37" s="67"/>
      <c r="U37" s="67">
        <v>20</v>
      </c>
      <c r="V37" s="67">
        <v>18.899999999999999</v>
      </c>
      <c r="W37" s="67">
        <v>28.4</v>
      </c>
      <c r="X37" s="67">
        <v>73.8</v>
      </c>
      <c r="Y37" s="67">
        <v>64.2</v>
      </c>
      <c r="Z37" s="67">
        <v>115.4</v>
      </c>
      <c r="AA37" s="67">
        <v>107.9</v>
      </c>
      <c r="AB37" s="67">
        <v>38.799999999999997</v>
      </c>
      <c r="AC37" s="67">
        <v>18.899999999999999</v>
      </c>
      <c r="AD37" s="67">
        <v>10</v>
      </c>
      <c r="AE37" s="67">
        <v>20.9</v>
      </c>
      <c r="AF37" s="67">
        <v>8.1</v>
      </c>
      <c r="AG37" s="67">
        <v>20.399999999999999</v>
      </c>
      <c r="AH37" s="67">
        <v>20.399999999999999</v>
      </c>
      <c r="AI37" s="67">
        <v>20.100000000000001</v>
      </c>
      <c r="AJ37" s="67">
        <v>6.3</v>
      </c>
      <c r="AK37" s="67">
        <v>80.900000000000006</v>
      </c>
      <c r="AL37" s="67">
        <v>8.6</v>
      </c>
      <c r="AM37" s="67">
        <v>8.6999999999999993</v>
      </c>
      <c r="AN37" s="67">
        <v>3.6</v>
      </c>
      <c r="AO37" s="67">
        <v>18.600000000000001</v>
      </c>
      <c r="AP37" s="67"/>
      <c r="AQ37" s="67">
        <v>253.2</v>
      </c>
      <c r="AR37" s="67">
        <v>219.7</v>
      </c>
      <c r="AS37" s="67">
        <v>0.4</v>
      </c>
      <c r="AT37" s="67">
        <v>1.9</v>
      </c>
      <c r="AU37" s="67">
        <v>12.1</v>
      </c>
      <c r="AV37" s="67">
        <v>15.6</v>
      </c>
      <c r="AW37" s="67">
        <v>5.2</v>
      </c>
      <c r="AX37" s="67">
        <v>9.9</v>
      </c>
      <c r="AY37" s="67">
        <v>144.80000000000001</v>
      </c>
      <c r="AZ37" s="67">
        <v>153.9</v>
      </c>
      <c r="BA37" s="67">
        <v>129</v>
      </c>
      <c r="BB37" s="67">
        <v>111.4</v>
      </c>
      <c r="BC37" s="67">
        <v>0.6</v>
      </c>
      <c r="BD37" s="67">
        <v>18.899999999999999</v>
      </c>
      <c r="BE37" s="67">
        <v>25</v>
      </c>
      <c r="BF37" s="67">
        <v>74.900000000000006</v>
      </c>
      <c r="BG37" s="67">
        <v>18.3</v>
      </c>
      <c r="BH37" s="67">
        <v>1.1000000000000001</v>
      </c>
      <c r="BI37" s="67">
        <v>1</v>
      </c>
      <c r="BJ37" s="67">
        <v>1.1000000000000001</v>
      </c>
      <c r="BK37" s="67">
        <v>1.8</v>
      </c>
      <c r="BL37" s="67">
        <v>12</v>
      </c>
      <c r="BM37" s="67">
        <v>1.2</v>
      </c>
      <c r="BN37" s="67">
        <v>18.7</v>
      </c>
      <c r="BO37" s="67">
        <v>6.4</v>
      </c>
      <c r="BP37" s="67">
        <v>17.13</v>
      </c>
      <c r="BQ37" s="67">
        <v>20.7</v>
      </c>
      <c r="BR37" s="68">
        <v>2112.5300000000002</v>
      </c>
    </row>
    <row r="38" spans="1:70" x14ac:dyDescent="0.3">
      <c r="A38" s="1"/>
      <c r="B38" s="54" t="s">
        <v>672</v>
      </c>
      <c r="C38" s="67"/>
      <c r="D38" s="67">
        <v>17.100000000000001</v>
      </c>
      <c r="E38" s="67">
        <v>6.4</v>
      </c>
      <c r="F38" s="67">
        <v>11.1</v>
      </c>
      <c r="G38" s="67">
        <v>11.2</v>
      </c>
      <c r="H38" s="67">
        <v>2.2000000000000002</v>
      </c>
      <c r="I38" s="67"/>
      <c r="J38" s="67">
        <v>10</v>
      </c>
      <c r="K38" s="67">
        <v>0.7</v>
      </c>
      <c r="L38" s="67">
        <v>12.1</v>
      </c>
      <c r="M38" s="67"/>
      <c r="N38" s="67">
        <v>11.6</v>
      </c>
      <c r="O38" s="67">
        <v>16.100000000000001</v>
      </c>
      <c r="P38" s="67">
        <v>6.6</v>
      </c>
      <c r="Q38" s="67">
        <v>2.7</v>
      </c>
      <c r="R38" s="67">
        <v>3</v>
      </c>
      <c r="S38" s="67">
        <v>15.1</v>
      </c>
      <c r="T38" s="67"/>
      <c r="U38" s="67">
        <v>20</v>
      </c>
      <c r="V38" s="67">
        <v>18.899999999999999</v>
      </c>
      <c r="W38" s="67">
        <v>28.1</v>
      </c>
      <c r="X38" s="67">
        <v>72.8</v>
      </c>
      <c r="Y38" s="67">
        <v>60.6</v>
      </c>
      <c r="Z38" s="67">
        <v>111.8</v>
      </c>
      <c r="AA38" s="67">
        <v>106.4</v>
      </c>
      <c r="AB38" s="67">
        <v>37.6</v>
      </c>
      <c r="AC38" s="67">
        <v>20</v>
      </c>
      <c r="AD38" s="67">
        <v>8.4</v>
      </c>
      <c r="AE38" s="67">
        <v>20.9</v>
      </c>
      <c r="AF38" s="67">
        <v>4.5</v>
      </c>
      <c r="AG38" s="67">
        <v>20.399999999999999</v>
      </c>
      <c r="AH38" s="67">
        <v>20.399999999999999</v>
      </c>
      <c r="AI38" s="67">
        <v>20.100000000000001</v>
      </c>
      <c r="AJ38" s="67">
        <v>6.2</v>
      </c>
      <c r="AK38" s="67">
        <v>80.7</v>
      </c>
      <c r="AL38" s="67">
        <v>6.6</v>
      </c>
      <c r="AM38" s="67">
        <v>7.3</v>
      </c>
      <c r="AN38" s="67">
        <v>3.7</v>
      </c>
      <c r="AO38" s="67">
        <v>18.600000000000001</v>
      </c>
      <c r="AP38" s="67"/>
      <c r="AQ38" s="67">
        <v>253.1</v>
      </c>
      <c r="AR38" s="67">
        <v>211.3</v>
      </c>
      <c r="AS38" s="67">
        <v>0.3</v>
      </c>
      <c r="AT38" s="67">
        <v>1.9</v>
      </c>
      <c r="AU38" s="67">
        <v>9.9</v>
      </c>
      <c r="AV38" s="67">
        <v>15</v>
      </c>
      <c r="AW38" s="67">
        <v>5.5</v>
      </c>
      <c r="AX38" s="67">
        <v>9.9</v>
      </c>
      <c r="AY38" s="67">
        <v>142.6</v>
      </c>
      <c r="AZ38" s="67">
        <v>149.80000000000001</v>
      </c>
      <c r="BA38" s="67">
        <v>129.4</v>
      </c>
      <c r="BB38" s="67">
        <v>107.9</v>
      </c>
      <c r="BC38" s="67">
        <v>0.6</v>
      </c>
      <c r="BD38" s="67">
        <v>18.3</v>
      </c>
      <c r="BE38" s="67">
        <v>20.7</v>
      </c>
      <c r="BF38" s="67">
        <v>72.2</v>
      </c>
      <c r="BG38" s="67">
        <v>17.899999999999999</v>
      </c>
      <c r="BH38" s="67">
        <v>1.1000000000000001</v>
      </c>
      <c r="BI38" s="67">
        <v>1</v>
      </c>
      <c r="BJ38" s="67">
        <v>1.1000000000000001</v>
      </c>
      <c r="BK38" s="67">
        <v>1.8</v>
      </c>
      <c r="BL38" s="67">
        <v>9.8000000000000007</v>
      </c>
      <c r="BM38" s="67">
        <v>1.2</v>
      </c>
      <c r="BN38" s="67">
        <v>18.5</v>
      </c>
      <c r="BO38" s="67">
        <v>6.4</v>
      </c>
      <c r="BP38" s="67">
        <v>17.149999999999999</v>
      </c>
      <c r="BQ38" s="67">
        <v>20.7</v>
      </c>
      <c r="BR38" s="68">
        <v>2064.9499999999998</v>
      </c>
    </row>
    <row r="39" spans="1:70" x14ac:dyDescent="0.3">
      <c r="A39" s="1"/>
      <c r="B39" s="56" t="s">
        <v>673</v>
      </c>
      <c r="C39" s="69"/>
      <c r="D39" s="69">
        <v>17.2</v>
      </c>
      <c r="E39" s="69">
        <v>6.4</v>
      </c>
      <c r="F39" s="69">
        <v>11.1</v>
      </c>
      <c r="G39" s="69">
        <v>10.1</v>
      </c>
      <c r="H39" s="69">
        <v>2.2999999999999998</v>
      </c>
      <c r="I39" s="69"/>
      <c r="J39" s="69">
        <v>9.8000000000000007</v>
      </c>
      <c r="K39" s="69">
        <v>0.5</v>
      </c>
      <c r="L39" s="69">
        <v>12.1</v>
      </c>
      <c r="M39" s="69"/>
      <c r="N39" s="69">
        <v>11.2</v>
      </c>
      <c r="O39" s="69">
        <v>15.8</v>
      </c>
      <c r="P39" s="69">
        <v>6.5</v>
      </c>
      <c r="Q39" s="69">
        <v>2.7</v>
      </c>
      <c r="R39" s="69">
        <v>2.8</v>
      </c>
      <c r="S39" s="69">
        <v>14.7</v>
      </c>
      <c r="T39" s="69"/>
      <c r="U39" s="69">
        <v>20</v>
      </c>
      <c r="V39" s="69">
        <v>18.899999999999999</v>
      </c>
      <c r="W39" s="69">
        <v>27.9</v>
      </c>
      <c r="X39" s="69">
        <v>72.3</v>
      </c>
      <c r="Y39" s="69">
        <v>54.2</v>
      </c>
      <c r="Z39" s="69">
        <v>118.1</v>
      </c>
      <c r="AA39" s="69">
        <v>110.8</v>
      </c>
      <c r="AB39" s="69">
        <v>35.5</v>
      </c>
      <c r="AC39" s="69">
        <v>18.5</v>
      </c>
      <c r="AD39" s="69">
        <v>8.5</v>
      </c>
      <c r="AE39" s="69">
        <v>20.9</v>
      </c>
      <c r="AF39" s="69">
        <v>8.1</v>
      </c>
      <c r="AG39" s="69">
        <v>20.399999999999999</v>
      </c>
      <c r="AH39" s="69">
        <v>20.399999999999999</v>
      </c>
      <c r="AI39" s="69">
        <v>20.100000000000001</v>
      </c>
      <c r="AJ39" s="69">
        <v>6.2</v>
      </c>
      <c r="AK39" s="69">
        <v>79.099999999999994</v>
      </c>
      <c r="AL39" s="69">
        <v>5.8</v>
      </c>
      <c r="AM39" s="69">
        <v>4.3</v>
      </c>
      <c r="AN39" s="69">
        <v>3.6</v>
      </c>
      <c r="AO39" s="69">
        <v>18.600000000000001</v>
      </c>
      <c r="AP39" s="69"/>
      <c r="AQ39" s="69">
        <v>249.9</v>
      </c>
      <c r="AR39" s="69">
        <v>202.6</v>
      </c>
      <c r="AS39" s="69">
        <v>0.2</v>
      </c>
      <c r="AT39" s="69">
        <v>1.9</v>
      </c>
      <c r="AU39" s="69">
        <v>7.1</v>
      </c>
      <c r="AV39" s="69">
        <v>14.1</v>
      </c>
      <c r="AW39" s="69">
        <v>5.5</v>
      </c>
      <c r="AX39" s="69">
        <v>9.9</v>
      </c>
      <c r="AY39" s="69">
        <v>131.1</v>
      </c>
      <c r="AZ39" s="69">
        <v>141.30000000000001</v>
      </c>
      <c r="BA39" s="69">
        <v>129.4</v>
      </c>
      <c r="BB39" s="69">
        <v>101.7</v>
      </c>
      <c r="BC39" s="69">
        <v>0.6</v>
      </c>
      <c r="BD39" s="69">
        <v>17.100000000000001</v>
      </c>
      <c r="BE39" s="69">
        <v>17.100000000000001</v>
      </c>
      <c r="BF39" s="69">
        <v>61.3</v>
      </c>
      <c r="BG39" s="69">
        <v>18.3</v>
      </c>
      <c r="BH39" s="69">
        <v>1.1000000000000001</v>
      </c>
      <c r="BI39" s="69">
        <v>1</v>
      </c>
      <c r="BJ39" s="69">
        <v>1.1000000000000001</v>
      </c>
      <c r="BK39" s="69">
        <v>1.8</v>
      </c>
      <c r="BL39" s="69">
        <v>7.3</v>
      </c>
      <c r="BM39" s="69">
        <v>1.2</v>
      </c>
      <c r="BN39" s="69">
        <v>18.100000000000001</v>
      </c>
      <c r="BO39" s="69">
        <v>6.4</v>
      </c>
      <c r="BP39" s="69">
        <v>16.45</v>
      </c>
      <c r="BQ39" s="69">
        <v>20.6</v>
      </c>
      <c r="BR39" s="70">
        <v>1999.55</v>
      </c>
    </row>
    <row r="40" spans="1:70" x14ac:dyDescent="0.3">
      <c r="A40" s="1"/>
      <c r="B40" s="50" t="s">
        <v>674</v>
      </c>
      <c r="C40" s="65"/>
      <c r="D40" s="65">
        <v>18.600000000000001</v>
      </c>
      <c r="E40" s="65">
        <v>6.3</v>
      </c>
      <c r="F40" s="65">
        <v>11.1</v>
      </c>
      <c r="G40" s="65">
        <v>8</v>
      </c>
      <c r="H40" s="65">
        <v>2.2999999999999998</v>
      </c>
      <c r="I40" s="65"/>
      <c r="J40" s="65">
        <v>8.8000000000000007</v>
      </c>
      <c r="K40" s="65">
        <v>0.3</v>
      </c>
      <c r="L40" s="65">
        <v>12.1</v>
      </c>
      <c r="M40" s="65"/>
      <c r="N40" s="65">
        <v>11.3</v>
      </c>
      <c r="O40" s="65">
        <v>15.9</v>
      </c>
      <c r="P40" s="65">
        <v>6.5</v>
      </c>
      <c r="Q40" s="65">
        <v>2.7</v>
      </c>
      <c r="R40" s="65">
        <v>2.9</v>
      </c>
      <c r="S40" s="65">
        <v>15.8</v>
      </c>
      <c r="T40" s="65"/>
      <c r="U40" s="65">
        <v>20</v>
      </c>
      <c r="V40" s="65">
        <v>18.899999999999999</v>
      </c>
      <c r="W40" s="65">
        <v>27.8</v>
      </c>
      <c r="X40" s="65">
        <v>71.2</v>
      </c>
      <c r="Y40" s="65">
        <v>50.5</v>
      </c>
      <c r="Z40" s="65">
        <v>108.6</v>
      </c>
      <c r="AA40" s="65">
        <v>104.5</v>
      </c>
      <c r="AB40" s="65">
        <v>26.1</v>
      </c>
      <c r="AC40" s="65">
        <v>15.6</v>
      </c>
      <c r="AD40" s="65">
        <v>7</v>
      </c>
      <c r="AE40" s="65">
        <v>20.9</v>
      </c>
      <c r="AF40" s="65">
        <v>8.1</v>
      </c>
      <c r="AG40" s="65">
        <v>20.399999999999999</v>
      </c>
      <c r="AH40" s="65">
        <v>20.399999999999999</v>
      </c>
      <c r="AI40" s="65">
        <v>20.100000000000001</v>
      </c>
      <c r="AJ40" s="65">
        <v>6.2</v>
      </c>
      <c r="AK40" s="65">
        <v>59.6</v>
      </c>
      <c r="AL40" s="65">
        <v>5</v>
      </c>
      <c r="AM40" s="65">
        <v>2.9</v>
      </c>
      <c r="AN40" s="65">
        <v>3.6</v>
      </c>
      <c r="AO40" s="65">
        <v>18.600000000000001</v>
      </c>
      <c r="AP40" s="65"/>
      <c r="AQ40" s="65">
        <v>181.7</v>
      </c>
      <c r="AR40" s="65">
        <v>152.19999999999999</v>
      </c>
      <c r="AS40" s="65">
        <v>0.1</v>
      </c>
      <c r="AT40" s="65">
        <v>2.1</v>
      </c>
      <c r="AU40" s="65">
        <v>5.3</v>
      </c>
      <c r="AV40" s="65">
        <v>11.1</v>
      </c>
      <c r="AW40" s="65">
        <v>5.4</v>
      </c>
      <c r="AX40" s="65">
        <v>9.9</v>
      </c>
      <c r="AY40" s="65">
        <v>131</v>
      </c>
      <c r="AZ40" s="65">
        <v>102.5</v>
      </c>
      <c r="BA40" s="65">
        <v>129.30000000000001</v>
      </c>
      <c r="BB40" s="65">
        <v>88.8</v>
      </c>
      <c r="BC40" s="65">
        <v>0.6</v>
      </c>
      <c r="BD40" s="65">
        <v>13.2</v>
      </c>
      <c r="BE40" s="65">
        <v>19.2</v>
      </c>
      <c r="BF40" s="65">
        <v>65.3</v>
      </c>
      <c r="BG40" s="65">
        <v>18.2</v>
      </c>
      <c r="BH40" s="65">
        <v>1.1000000000000001</v>
      </c>
      <c r="BI40" s="65">
        <v>1</v>
      </c>
      <c r="BJ40" s="65">
        <v>1.1000000000000001</v>
      </c>
      <c r="BK40" s="65">
        <v>1.8</v>
      </c>
      <c r="BL40" s="65">
        <v>3.9</v>
      </c>
      <c r="BM40" s="65">
        <v>1.2</v>
      </c>
      <c r="BN40" s="65">
        <v>18.7</v>
      </c>
      <c r="BO40" s="65">
        <v>6.4</v>
      </c>
      <c r="BP40" s="65">
        <v>16.309999999999999</v>
      </c>
      <c r="BQ40" s="65">
        <v>20.6</v>
      </c>
      <c r="BR40" s="66">
        <v>1766.61</v>
      </c>
    </row>
    <row r="41" spans="1:70" x14ac:dyDescent="0.3">
      <c r="A41" s="1"/>
      <c r="B41" s="54" t="s">
        <v>675</v>
      </c>
      <c r="C41" s="67"/>
      <c r="D41" s="67">
        <v>19.399999999999999</v>
      </c>
      <c r="E41" s="67">
        <v>8.1</v>
      </c>
      <c r="F41" s="67">
        <v>11.1</v>
      </c>
      <c r="G41" s="67">
        <v>8.3000000000000007</v>
      </c>
      <c r="H41" s="67">
        <v>2.4</v>
      </c>
      <c r="I41" s="67"/>
      <c r="J41" s="67">
        <v>7.8</v>
      </c>
      <c r="K41" s="67">
        <v>0.1</v>
      </c>
      <c r="L41" s="67">
        <v>11.8</v>
      </c>
      <c r="M41" s="67"/>
      <c r="N41" s="67">
        <v>11.3</v>
      </c>
      <c r="O41" s="67">
        <v>16.100000000000001</v>
      </c>
      <c r="P41" s="67">
        <v>6.6</v>
      </c>
      <c r="Q41" s="67">
        <v>2.6</v>
      </c>
      <c r="R41" s="67">
        <v>3.1</v>
      </c>
      <c r="S41" s="67">
        <v>16.8</v>
      </c>
      <c r="T41" s="67"/>
      <c r="U41" s="67">
        <v>20</v>
      </c>
      <c r="V41" s="67">
        <v>18.899999999999999</v>
      </c>
      <c r="W41" s="67">
        <v>28.2</v>
      </c>
      <c r="X41" s="67">
        <v>67.2</v>
      </c>
      <c r="Y41" s="67">
        <v>55.3</v>
      </c>
      <c r="Z41" s="67">
        <v>111.1</v>
      </c>
      <c r="AA41" s="67">
        <v>100.9</v>
      </c>
      <c r="AB41" s="67">
        <v>14</v>
      </c>
      <c r="AC41" s="67">
        <v>18.7</v>
      </c>
      <c r="AD41" s="67">
        <v>8.5</v>
      </c>
      <c r="AE41" s="67">
        <v>20.9</v>
      </c>
      <c r="AF41" s="67">
        <v>8.1</v>
      </c>
      <c r="AG41" s="67">
        <v>20.399999999999999</v>
      </c>
      <c r="AH41" s="67">
        <v>20.399999999999999</v>
      </c>
      <c r="AI41" s="67">
        <v>20.100000000000001</v>
      </c>
      <c r="AJ41" s="67">
        <v>6.5</v>
      </c>
      <c r="AK41" s="67">
        <v>26.1</v>
      </c>
      <c r="AL41" s="67">
        <v>4.9000000000000004</v>
      </c>
      <c r="AM41" s="67">
        <v>3.2</v>
      </c>
      <c r="AN41" s="67">
        <v>3.6</v>
      </c>
      <c r="AO41" s="67">
        <v>18.600000000000001</v>
      </c>
      <c r="AP41" s="67"/>
      <c r="AQ41" s="67">
        <v>119.5</v>
      </c>
      <c r="AR41" s="67">
        <v>91.1</v>
      </c>
      <c r="AS41" s="67"/>
      <c r="AT41" s="67">
        <v>2.1</v>
      </c>
      <c r="AU41" s="67">
        <v>2.1</v>
      </c>
      <c r="AV41" s="67">
        <v>4.8</v>
      </c>
      <c r="AW41" s="67">
        <v>5.5</v>
      </c>
      <c r="AX41" s="67">
        <v>9.9</v>
      </c>
      <c r="AY41" s="67">
        <v>132.69999999999999</v>
      </c>
      <c r="AZ41" s="67">
        <v>55.8</v>
      </c>
      <c r="BA41" s="67">
        <v>128.6</v>
      </c>
      <c r="BB41" s="67">
        <v>51.3</v>
      </c>
      <c r="BC41" s="67">
        <v>0.6</v>
      </c>
      <c r="BD41" s="67">
        <v>5.5</v>
      </c>
      <c r="BE41" s="67">
        <v>20.5</v>
      </c>
      <c r="BF41" s="67">
        <v>66.2</v>
      </c>
      <c r="BG41" s="67">
        <v>17.8</v>
      </c>
      <c r="BH41" s="67">
        <v>1.1000000000000001</v>
      </c>
      <c r="BI41" s="67">
        <v>1</v>
      </c>
      <c r="BJ41" s="67">
        <v>1.1000000000000001</v>
      </c>
      <c r="BK41" s="67">
        <v>1.8</v>
      </c>
      <c r="BL41" s="67">
        <v>2.4</v>
      </c>
      <c r="BM41" s="67">
        <v>1.2</v>
      </c>
      <c r="BN41" s="67">
        <v>19.100000000000001</v>
      </c>
      <c r="BO41" s="67">
        <v>6.4</v>
      </c>
      <c r="BP41" s="67">
        <v>11.31</v>
      </c>
      <c r="BQ41" s="67">
        <v>20.7</v>
      </c>
      <c r="BR41" s="68">
        <v>1501.21</v>
      </c>
    </row>
    <row r="42" spans="1:70" x14ac:dyDescent="0.3">
      <c r="A42" s="1"/>
      <c r="B42" s="54" t="s">
        <v>676</v>
      </c>
      <c r="C42" s="67"/>
      <c r="D42" s="67">
        <v>19.3</v>
      </c>
      <c r="E42" s="67">
        <v>6.6</v>
      </c>
      <c r="F42" s="67">
        <v>11.1</v>
      </c>
      <c r="G42" s="67">
        <v>19.8</v>
      </c>
      <c r="H42" s="67">
        <v>2.4</v>
      </c>
      <c r="I42" s="67"/>
      <c r="J42" s="67">
        <v>9.5</v>
      </c>
      <c r="K42" s="67">
        <v>0.1</v>
      </c>
      <c r="L42" s="67">
        <v>11</v>
      </c>
      <c r="M42" s="67"/>
      <c r="N42" s="67">
        <v>10.4</v>
      </c>
      <c r="O42" s="67">
        <v>15.9</v>
      </c>
      <c r="P42" s="67">
        <v>6.6</v>
      </c>
      <c r="Q42" s="67">
        <v>2.6</v>
      </c>
      <c r="R42" s="67">
        <v>3</v>
      </c>
      <c r="S42" s="67">
        <v>15.6</v>
      </c>
      <c r="T42" s="67"/>
      <c r="U42" s="67">
        <v>20</v>
      </c>
      <c r="V42" s="67">
        <v>18.899999999999999</v>
      </c>
      <c r="W42" s="67">
        <v>28.4</v>
      </c>
      <c r="X42" s="67">
        <v>63</v>
      </c>
      <c r="Y42" s="67">
        <v>54.3</v>
      </c>
      <c r="Z42" s="67">
        <v>107</v>
      </c>
      <c r="AA42" s="67">
        <v>99.6</v>
      </c>
      <c r="AB42" s="67">
        <v>3.8</v>
      </c>
      <c r="AC42" s="67">
        <v>16.2</v>
      </c>
      <c r="AD42" s="67">
        <v>9.9</v>
      </c>
      <c r="AE42" s="67">
        <v>20.9</v>
      </c>
      <c r="AF42" s="67">
        <v>7.9</v>
      </c>
      <c r="AG42" s="67">
        <v>20.399999999999999</v>
      </c>
      <c r="AH42" s="67">
        <v>20.399999999999999</v>
      </c>
      <c r="AI42" s="67">
        <v>20.100000000000001</v>
      </c>
      <c r="AJ42" s="67">
        <v>6.5</v>
      </c>
      <c r="AK42" s="67">
        <v>5.8</v>
      </c>
      <c r="AL42" s="67">
        <v>2.1</v>
      </c>
      <c r="AM42" s="67">
        <v>1.2</v>
      </c>
      <c r="AN42" s="67">
        <v>3.6</v>
      </c>
      <c r="AO42" s="67">
        <v>18.600000000000001</v>
      </c>
      <c r="AP42" s="67"/>
      <c r="AQ42" s="67">
        <v>28</v>
      </c>
      <c r="AR42" s="67">
        <v>9.1999999999999993</v>
      </c>
      <c r="AS42" s="67"/>
      <c r="AT42" s="67">
        <v>2.1</v>
      </c>
      <c r="AU42" s="67">
        <v>0.5</v>
      </c>
      <c r="AV42" s="67">
        <v>0.4</v>
      </c>
      <c r="AW42" s="67">
        <v>5.5</v>
      </c>
      <c r="AX42" s="67">
        <v>9.9</v>
      </c>
      <c r="AY42" s="67">
        <v>114.7</v>
      </c>
      <c r="AZ42" s="67">
        <v>10.8</v>
      </c>
      <c r="BA42" s="67">
        <v>125.4</v>
      </c>
      <c r="BB42" s="67">
        <v>11.6</v>
      </c>
      <c r="BC42" s="67">
        <v>0.6</v>
      </c>
      <c r="BD42" s="67">
        <v>0.3</v>
      </c>
      <c r="BE42" s="67">
        <v>18.7</v>
      </c>
      <c r="BF42" s="67">
        <v>65.599999999999994</v>
      </c>
      <c r="BG42" s="67">
        <v>17.600000000000001</v>
      </c>
      <c r="BH42" s="67">
        <v>1.1000000000000001</v>
      </c>
      <c r="BI42" s="67">
        <v>1</v>
      </c>
      <c r="BJ42" s="67">
        <v>1.1000000000000001</v>
      </c>
      <c r="BK42" s="67">
        <v>1.8</v>
      </c>
      <c r="BL42" s="67">
        <v>0.5</v>
      </c>
      <c r="BM42" s="67">
        <v>1.2</v>
      </c>
      <c r="BN42" s="67">
        <v>18.7</v>
      </c>
      <c r="BO42" s="67">
        <v>6.3</v>
      </c>
      <c r="BP42" s="67"/>
      <c r="BQ42" s="67">
        <v>20.7</v>
      </c>
      <c r="BR42" s="68">
        <v>1155.8</v>
      </c>
    </row>
    <row r="43" spans="1:70" x14ac:dyDescent="0.3">
      <c r="A43" s="1"/>
      <c r="B43" s="54" t="s">
        <v>677</v>
      </c>
      <c r="C43" s="67"/>
      <c r="D43" s="67">
        <v>19.3</v>
      </c>
      <c r="E43" s="67">
        <v>7.4</v>
      </c>
      <c r="F43" s="67">
        <v>11.1</v>
      </c>
      <c r="G43" s="67">
        <v>20.2</v>
      </c>
      <c r="H43" s="67">
        <v>2.5</v>
      </c>
      <c r="I43" s="67"/>
      <c r="J43" s="67">
        <v>9.5</v>
      </c>
      <c r="K43" s="67"/>
      <c r="L43" s="67">
        <v>11</v>
      </c>
      <c r="M43" s="67"/>
      <c r="N43" s="67">
        <v>11.4</v>
      </c>
      <c r="O43" s="67">
        <v>15.4</v>
      </c>
      <c r="P43" s="67">
        <v>6.6</v>
      </c>
      <c r="Q43" s="67">
        <v>2.5</v>
      </c>
      <c r="R43" s="67">
        <v>3.1</v>
      </c>
      <c r="S43" s="67">
        <v>14.8</v>
      </c>
      <c r="T43" s="67"/>
      <c r="U43" s="67">
        <v>20</v>
      </c>
      <c r="V43" s="67">
        <v>18.899999999999999</v>
      </c>
      <c r="W43" s="67">
        <v>28.4</v>
      </c>
      <c r="X43" s="67">
        <v>54.1</v>
      </c>
      <c r="Y43" s="67">
        <v>57.3</v>
      </c>
      <c r="Z43" s="67">
        <v>95.3</v>
      </c>
      <c r="AA43" s="67">
        <v>95.4</v>
      </c>
      <c r="AB43" s="67"/>
      <c r="AC43" s="67">
        <v>14</v>
      </c>
      <c r="AD43" s="67">
        <v>9.1</v>
      </c>
      <c r="AE43" s="67">
        <v>20.9</v>
      </c>
      <c r="AF43" s="67">
        <v>7.9</v>
      </c>
      <c r="AG43" s="67">
        <v>20.399999999999999</v>
      </c>
      <c r="AH43" s="67">
        <v>20.399999999999999</v>
      </c>
      <c r="AI43" s="67">
        <v>20.100000000000001</v>
      </c>
      <c r="AJ43" s="67">
        <v>6.4</v>
      </c>
      <c r="AK43" s="67"/>
      <c r="AL43" s="67"/>
      <c r="AM43" s="67">
        <v>0.3</v>
      </c>
      <c r="AN43" s="67">
        <v>3.6</v>
      </c>
      <c r="AO43" s="67">
        <v>18.600000000000001</v>
      </c>
      <c r="AP43" s="67"/>
      <c r="AQ43" s="67"/>
      <c r="AR43" s="67">
        <v>0.1</v>
      </c>
      <c r="AS43" s="67"/>
      <c r="AT43" s="67">
        <v>2.1</v>
      </c>
      <c r="AU43" s="67"/>
      <c r="AV43" s="67"/>
      <c r="AW43" s="67">
        <v>5.5</v>
      </c>
      <c r="AX43" s="67">
        <v>9.9</v>
      </c>
      <c r="AY43" s="67">
        <v>124.5</v>
      </c>
      <c r="AZ43" s="67"/>
      <c r="BA43" s="67">
        <v>125.8</v>
      </c>
      <c r="BB43" s="67"/>
      <c r="BC43" s="67">
        <v>0.6</v>
      </c>
      <c r="BD43" s="67"/>
      <c r="BE43" s="67">
        <v>18.100000000000001</v>
      </c>
      <c r="BF43" s="67">
        <v>55.4</v>
      </c>
      <c r="BG43" s="67">
        <v>17.7</v>
      </c>
      <c r="BH43" s="67">
        <v>1.1000000000000001</v>
      </c>
      <c r="BI43" s="67">
        <v>1</v>
      </c>
      <c r="BJ43" s="67">
        <v>1.1000000000000001</v>
      </c>
      <c r="BK43" s="67">
        <v>1.8</v>
      </c>
      <c r="BL43" s="67"/>
      <c r="BM43" s="67">
        <v>1.2</v>
      </c>
      <c r="BN43" s="67">
        <v>18.399999999999999</v>
      </c>
      <c r="BO43" s="67">
        <v>6.4</v>
      </c>
      <c r="BP43" s="67"/>
      <c r="BQ43" s="67">
        <v>20.8</v>
      </c>
      <c r="BR43" s="68">
        <v>1057.4000000000001</v>
      </c>
    </row>
    <row r="44" spans="1:70" x14ac:dyDescent="0.3">
      <c r="A44" s="1"/>
      <c r="B44" s="54" t="s">
        <v>678</v>
      </c>
      <c r="C44" s="67"/>
      <c r="D44" s="67">
        <v>19.3</v>
      </c>
      <c r="E44" s="67">
        <v>6.2</v>
      </c>
      <c r="F44" s="67">
        <v>11.1</v>
      </c>
      <c r="G44" s="67">
        <v>20.2</v>
      </c>
      <c r="H44" s="67">
        <v>2.6</v>
      </c>
      <c r="I44" s="67"/>
      <c r="J44" s="67">
        <v>9.3000000000000007</v>
      </c>
      <c r="K44" s="67"/>
      <c r="L44" s="67">
        <v>11</v>
      </c>
      <c r="M44" s="67"/>
      <c r="N44" s="67">
        <v>11.2</v>
      </c>
      <c r="O44" s="67">
        <v>15.3</v>
      </c>
      <c r="P44" s="67">
        <v>6.5</v>
      </c>
      <c r="Q44" s="67">
        <v>2.5</v>
      </c>
      <c r="R44" s="67">
        <v>3</v>
      </c>
      <c r="S44" s="67">
        <v>14.2</v>
      </c>
      <c r="T44" s="67"/>
      <c r="U44" s="67">
        <v>20</v>
      </c>
      <c r="V44" s="67">
        <v>18.899999999999999</v>
      </c>
      <c r="W44" s="67">
        <v>5.4</v>
      </c>
      <c r="X44" s="67">
        <v>50.2</v>
      </c>
      <c r="Y44" s="67">
        <v>60.7</v>
      </c>
      <c r="Z44" s="67">
        <v>89.1</v>
      </c>
      <c r="AA44" s="67">
        <v>99.9</v>
      </c>
      <c r="AB44" s="67"/>
      <c r="AC44" s="67">
        <v>12.2</v>
      </c>
      <c r="AD44" s="67">
        <v>6.1</v>
      </c>
      <c r="AE44" s="67">
        <v>20.9</v>
      </c>
      <c r="AF44" s="67">
        <v>7.9</v>
      </c>
      <c r="AG44" s="67">
        <v>20.399999999999999</v>
      </c>
      <c r="AH44" s="67">
        <v>20.399999999999999</v>
      </c>
      <c r="AI44" s="67">
        <v>20.100000000000001</v>
      </c>
      <c r="AJ44" s="67">
        <v>6.7</v>
      </c>
      <c r="AK44" s="67"/>
      <c r="AL44" s="67"/>
      <c r="AM44" s="67"/>
      <c r="AN44" s="67">
        <v>3.6</v>
      </c>
      <c r="AO44" s="67">
        <v>18.600000000000001</v>
      </c>
      <c r="AP44" s="67"/>
      <c r="AQ44" s="67"/>
      <c r="AR44" s="67"/>
      <c r="AS44" s="67"/>
      <c r="AT44" s="67">
        <v>2.1</v>
      </c>
      <c r="AU44" s="67"/>
      <c r="AV44" s="67"/>
      <c r="AW44" s="67">
        <v>5.3</v>
      </c>
      <c r="AX44" s="67">
        <v>9.9</v>
      </c>
      <c r="AY44" s="67">
        <v>115.7</v>
      </c>
      <c r="AZ44" s="67"/>
      <c r="BA44" s="67">
        <v>122.7</v>
      </c>
      <c r="BB44" s="67"/>
      <c r="BC44" s="67">
        <v>0.6</v>
      </c>
      <c r="BD44" s="67"/>
      <c r="BE44" s="67">
        <v>18.8</v>
      </c>
      <c r="BF44" s="67">
        <v>58.5</v>
      </c>
      <c r="BG44" s="67">
        <v>17.899999999999999</v>
      </c>
      <c r="BH44" s="67">
        <v>1.1000000000000001</v>
      </c>
      <c r="BI44" s="67">
        <v>1</v>
      </c>
      <c r="BJ44" s="67">
        <v>1.1000000000000001</v>
      </c>
      <c r="BK44" s="67">
        <v>1.8</v>
      </c>
      <c r="BL44" s="67"/>
      <c r="BM44" s="67">
        <v>1.2</v>
      </c>
      <c r="BN44" s="67">
        <v>18.3</v>
      </c>
      <c r="BO44" s="67">
        <v>6.4</v>
      </c>
      <c r="BP44" s="67"/>
      <c r="BQ44" s="67">
        <v>20.7</v>
      </c>
      <c r="BR44" s="68">
        <v>1016.6</v>
      </c>
    </row>
    <row r="45" spans="1:70" x14ac:dyDescent="0.3">
      <c r="A45" s="1"/>
      <c r="B45" s="54" t="s">
        <v>679</v>
      </c>
      <c r="C45" s="67"/>
      <c r="D45" s="67">
        <v>19.399999999999999</v>
      </c>
      <c r="E45" s="67">
        <v>9</v>
      </c>
      <c r="F45" s="67">
        <v>11.1</v>
      </c>
      <c r="G45" s="67">
        <v>20.2</v>
      </c>
      <c r="H45" s="67">
        <v>2.6</v>
      </c>
      <c r="I45" s="67"/>
      <c r="J45" s="67">
        <v>9.4</v>
      </c>
      <c r="K45" s="67"/>
      <c r="L45" s="67">
        <v>10.7</v>
      </c>
      <c r="M45" s="67"/>
      <c r="N45" s="67">
        <v>11.3</v>
      </c>
      <c r="O45" s="67">
        <v>15.3</v>
      </c>
      <c r="P45" s="67">
        <v>6.5</v>
      </c>
      <c r="Q45" s="67">
        <v>2.5</v>
      </c>
      <c r="R45" s="67">
        <v>2.9</v>
      </c>
      <c r="S45" s="67">
        <v>13.9</v>
      </c>
      <c r="T45" s="67"/>
      <c r="U45" s="67">
        <v>20</v>
      </c>
      <c r="V45" s="67">
        <v>18.899999999999999</v>
      </c>
      <c r="W45" s="67">
        <v>1.7</v>
      </c>
      <c r="X45" s="67">
        <v>47</v>
      </c>
      <c r="Y45" s="67">
        <v>55.8</v>
      </c>
      <c r="Z45" s="67">
        <v>83.5</v>
      </c>
      <c r="AA45" s="67">
        <v>98.8</v>
      </c>
      <c r="AB45" s="67"/>
      <c r="AC45" s="67">
        <v>12.2</v>
      </c>
      <c r="AD45" s="67">
        <v>5.7</v>
      </c>
      <c r="AE45" s="67">
        <v>20.9</v>
      </c>
      <c r="AF45" s="67">
        <v>7.9</v>
      </c>
      <c r="AG45" s="67">
        <v>20.399999999999999</v>
      </c>
      <c r="AH45" s="67">
        <v>20.399999999999999</v>
      </c>
      <c r="AI45" s="67">
        <v>20.100000000000001</v>
      </c>
      <c r="AJ45" s="67">
        <v>7.2</v>
      </c>
      <c r="AK45" s="67"/>
      <c r="AL45" s="67"/>
      <c r="AM45" s="67"/>
      <c r="AN45" s="67">
        <v>3.6</v>
      </c>
      <c r="AO45" s="67">
        <v>18.600000000000001</v>
      </c>
      <c r="AP45" s="67"/>
      <c r="AQ45" s="67"/>
      <c r="AR45" s="67"/>
      <c r="AS45" s="67"/>
      <c r="AT45" s="67">
        <v>2.1</v>
      </c>
      <c r="AU45" s="67"/>
      <c r="AV45" s="67"/>
      <c r="AW45" s="67">
        <v>5.6</v>
      </c>
      <c r="AX45" s="67">
        <v>9.9</v>
      </c>
      <c r="AY45" s="67">
        <v>109.3</v>
      </c>
      <c r="AZ45" s="67"/>
      <c r="BA45" s="67">
        <v>114.5</v>
      </c>
      <c r="BB45" s="67"/>
      <c r="BC45" s="67">
        <v>0.6</v>
      </c>
      <c r="BD45" s="67"/>
      <c r="BE45" s="67">
        <v>17.3</v>
      </c>
      <c r="BF45" s="67">
        <v>58</v>
      </c>
      <c r="BG45" s="67">
        <v>17.600000000000001</v>
      </c>
      <c r="BH45" s="67">
        <v>1.1000000000000001</v>
      </c>
      <c r="BI45" s="67">
        <v>1</v>
      </c>
      <c r="BJ45" s="67">
        <v>1.1000000000000001</v>
      </c>
      <c r="BK45" s="67">
        <v>1.8</v>
      </c>
      <c r="BL45" s="67"/>
      <c r="BM45" s="67">
        <v>1.2</v>
      </c>
      <c r="BN45" s="67">
        <v>18.3</v>
      </c>
      <c r="BO45" s="67">
        <v>6.4</v>
      </c>
      <c r="BP45" s="67"/>
      <c r="BQ45" s="67">
        <v>20.7</v>
      </c>
      <c r="BR45" s="68">
        <v>984</v>
      </c>
    </row>
    <row r="46" spans="1:70" x14ac:dyDescent="0.3">
      <c r="A46" s="1"/>
      <c r="B46" s="54" t="s">
        <v>680</v>
      </c>
      <c r="C46" s="67"/>
      <c r="D46" s="67">
        <v>19.399999999999999</v>
      </c>
      <c r="E46" s="67">
        <v>6.6</v>
      </c>
      <c r="F46" s="67">
        <v>11.1</v>
      </c>
      <c r="G46" s="67">
        <v>20.2</v>
      </c>
      <c r="H46" s="67">
        <v>2.7</v>
      </c>
      <c r="I46" s="67"/>
      <c r="J46" s="67">
        <v>9.3000000000000007</v>
      </c>
      <c r="K46" s="67"/>
      <c r="L46" s="67">
        <v>10.8</v>
      </c>
      <c r="M46" s="67"/>
      <c r="N46" s="67">
        <v>11.3</v>
      </c>
      <c r="O46" s="67">
        <v>15.3</v>
      </c>
      <c r="P46" s="67">
        <v>6.5</v>
      </c>
      <c r="Q46" s="67">
        <v>2.5</v>
      </c>
      <c r="R46" s="67">
        <v>2.8</v>
      </c>
      <c r="S46" s="67">
        <v>13.8</v>
      </c>
      <c r="T46" s="67"/>
      <c r="U46" s="67">
        <v>20</v>
      </c>
      <c r="V46" s="67">
        <v>18.899999999999999</v>
      </c>
      <c r="W46" s="67">
        <v>1.7</v>
      </c>
      <c r="X46" s="67">
        <v>47.3</v>
      </c>
      <c r="Y46" s="67">
        <v>50.8</v>
      </c>
      <c r="Z46" s="67">
        <v>81.599999999999994</v>
      </c>
      <c r="AA46" s="67">
        <v>105.7</v>
      </c>
      <c r="AB46" s="67"/>
      <c r="AC46" s="67">
        <v>11.8</v>
      </c>
      <c r="AD46" s="67">
        <v>5.6</v>
      </c>
      <c r="AE46" s="67">
        <v>20.9</v>
      </c>
      <c r="AF46" s="67">
        <v>7.9</v>
      </c>
      <c r="AG46" s="67">
        <v>20.399999999999999</v>
      </c>
      <c r="AH46" s="67">
        <v>20.399999999999999</v>
      </c>
      <c r="AI46" s="67">
        <v>20.100000000000001</v>
      </c>
      <c r="AJ46" s="67">
        <v>7</v>
      </c>
      <c r="AK46" s="67"/>
      <c r="AL46" s="67"/>
      <c r="AM46" s="67"/>
      <c r="AN46" s="67">
        <v>3.6</v>
      </c>
      <c r="AO46" s="67">
        <v>18.600000000000001</v>
      </c>
      <c r="AP46" s="67"/>
      <c r="AQ46" s="67"/>
      <c r="AR46" s="67"/>
      <c r="AS46" s="67"/>
      <c r="AT46" s="67">
        <v>2.1</v>
      </c>
      <c r="AU46" s="67"/>
      <c r="AV46" s="67"/>
      <c r="AW46" s="67">
        <v>5.4</v>
      </c>
      <c r="AX46" s="67">
        <v>10</v>
      </c>
      <c r="AY46" s="67">
        <v>82.2</v>
      </c>
      <c r="AZ46" s="67"/>
      <c r="BA46" s="67">
        <v>85.8</v>
      </c>
      <c r="BB46" s="67"/>
      <c r="BC46" s="67">
        <v>0.6</v>
      </c>
      <c r="BD46" s="67"/>
      <c r="BE46" s="67">
        <v>17.899999999999999</v>
      </c>
      <c r="BF46" s="67">
        <v>60.2</v>
      </c>
      <c r="BG46" s="67">
        <v>17.5</v>
      </c>
      <c r="BH46" s="67">
        <v>1.1000000000000001</v>
      </c>
      <c r="BI46" s="67">
        <v>1</v>
      </c>
      <c r="BJ46" s="67">
        <v>1.1000000000000001</v>
      </c>
      <c r="BK46" s="67">
        <v>1.8</v>
      </c>
      <c r="BL46" s="67"/>
      <c r="BM46" s="67">
        <v>1.2</v>
      </c>
      <c r="BN46" s="67">
        <v>18.100000000000001</v>
      </c>
      <c r="BO46" s="67">
        <v>6.4</v>
      </c>
      <c r="BP46" s="67"/>
      <c r="BQ46" s="67">
        <v>20.6</v>
      </c>
      <c r="BR46" s="68">
        <v>927.6</v>
      </c>
    </row>
    <row r="47" spans="1:70" x14ac:dyDescent="0.3">
      <c r="A47" s="1"/>
      <c r="B47" s="56" t="s">
        <v>681</v>
      </c>
      <c r="C47" s="69"/>
      <c r="D47" s="69">
        <v>19.399999999999999</v>
      </c>
      <c r="E47" s="69">
        <v>7.6</v>
      </c>
      <c r="F47" s="69">
        <v>10.3</v>
      </c>
      <c r="G47" s="69">
        <v>20.2</v>
      </c>
      <c r="H47" s="69">
        <v>2.6</v>
      </c>
      <c r="I47" s="69"/>
      <c r="J47" s="69">
        <v>9</v>
      </c>
      <c r="K47" s="69"/>
      <c r="L47" s="69">
        <v>10.8</v>
      </c>
      <c r="M47" s="69"/>
      <c r="N47" s="69">
        <v>11.3</v>
      </c>
      <c r="O47" s="69">
        <v>15.3</v>
      </c>
      <c r="P47" s="69">
        <v>6.6</v>
      </c>
      <c r="Q47" s="69">
        <v>2.5</v>
      </c>
      <c r="R47" s="69">
        <v>2.8</v>
      </c>
      <c r="S47" s="69">
        <v>13.6</v>
      </c>
      <c r="T47" s="69"/>
      <c r="U47" s="69">
        <v>20</v>
      </c>
      <c r="V47" s="69">
        <v>18.899999999999999</v>
      </c>
      <c r="W47" s="69">
        <v>3.6</v>
      </c>
      <c r="X47" s="69">
        <v>45.8</v>
      </c>
      <c r="Y47" s="69">
        <v>50.4</v>
      </c>
      <c r="Z47" s="69">
        <v>77.599999999999994</v>
      </c>
      <c r="AA47" s="69">
        <v>98.8</v>
      </c>
      <c r="AB47" s="69"/>
      <c r="AC47" s="69">
        <v>11.7</v>
      </c>
      <c r="AD47" s="69">
        <v>3.4</v>
      </c>
      <c r="AE47" s="69">
        <v>20.9</v>
      </c>
      <c r="AF47" s="69">
        <v>7.9</v>
      </c>
      <c r="AG47" s="69">
        <v>20.399999999999999</v>
      </c>
      <c r="AH47" s="69">
        <v>20.399999999999999</v>
      </c>
      <c r="AI47" s="69">
        <v>20.100000000000001</v>
      </c>
      <c r="AJ47" s="69">
        <v>6.8</v>
      </c>
      <c r="AK47" s="69"/>
      <c r="AL47" s="69"/>
      <c r="AM47" s="69"/>
      <c r="AN47" s="69">
        <v>3.6</v>
      </c>
      <c r="AO47" s="69">
        <v>18.600000000000001</v>
      </c>
      <c r="AP47" s="69"/>
      <c r="AQ47" s="69"/>
      <c r="AR47" s="69"/>
      <c r="AS47" s="69"/>
      <c r="AT47" s="69">
        <v>2.1</v>
      </c>
      <c r="AU47" s="69"/>
      <c r="AV47" s="69"/>
      <c r="AW47" s="69">
        <v>5.4</v>
      </c>
      <c r="AX47" s="69">
        <v>9.9</v>
      </c>
      <c r="AY47" s="69">
        <v>53.1</v>
      </c>
      <c r="AZ47" s="69"/>
      <c r="BA47" s="69">
        <v>65.8</v>
      </c>
      <c r="BB47" s="69"/>
      <c r="BC47" s="69">
        <v>0.6</v>
      </c>
      <c r="BD47" s="69"/>
      <c r="BE47" s="69">
        <v>19.2</v>
      </c>
      <c r="BF47" s="69">
        <v>53</v>
      </c>
      <c r="BG47" s="69">
        <v>17.5</v>
      </c>
      <c r="BH47" s="69">
        <v>1.1000000000000001</v>
      </c>
      <c r="BI47" s="69">
        <v>1</v>
      </c>
      <c r="BJ47" s="69">
        <v>1.1000000000000001</v>
      </c>
      <c r="BK47" s="69">
        <v>1.8</v>
      </c>
      <c r="BL47" s="69"/>
      <c r="BM47" s="69">
        <v>1.2</v>
      </c>
      <c r="BN47" s="69">
        <v>18.100000000000001</v>
      </c>
      <c r="BO47" s="69">
        <v>6.3</v>
      </c>
      <c r="BP47" s="69"/>
      <c r="BQ47" s="69">
        <v>20.8</v>
      </c>
      <c r="BR47" s="70">
        <v>858.9</v>
      </c>
    </row>
    <row r="48" spans="1:70" x14ac:dyDescent="0.3">
      <c r="A48" s="1"/>
      <c r="B48" s="50" t="s">
        <v>682</v>
      </c>
      <c r="C48" s="65"/>
      <c r="D48" s="65">
        <v>19.3</v>
      </c>
      <c r="E48" s="65">
        <v>6.6</v>
      </c>
      <c r="F48" s="65">
        <v>11.1</v>
      </c>
      <c r="G48" s="65">
        <v>20.2</v>
      </c>
      <c r="H48" s="65">
        <v>2.7</v>
      </c>
      <c r="I48" s="65"/>
      <c r="J48" s="65">
        <v>9.1</v>
      </c>
      <c r="K48" s="65"/>
      <c r="L48" s="65">
        <v>10.8</v>
      </c>
      <c r="M48" s="65"/>
      <c r="N48" s="65">
        <v>11.3</v>
      </c>
      <c r="O48" s="65">
        <v>15.3</v>
      </c>
      <c r="P48" s="65">
        <v>6.7</v>
      </c>
      <c r="Q48" s="65">
        <v>2.5</v>
      </c>
      <c r="R48" s="65">
        <v>2.9</v>
      </c>
      <c r="S48" s="65">
        <v>14.4</v>
      </c>
      <c r="T48" s="65"/>
      <c r="U48" s="65">
        <v>20</v>
      </c>
      <c r="V48" s="65">
        <v>18.899999999999999</v>
      </c>
      <c r="W48" s="65">
        <v>19.5</v>
      </c>
      <c r="X48" s="65">
        <v>41</v>
      </c>
      <c r="Y48" s="65">
        <v>50.8</v>
      </c>
      <c r="Z48" s="65">
        <v>89.2</v>
      </c>
      <c r="AA48" s="65">
        <v>94.5</v>
      </c>
      <c r="AB48" s="65"/>
      <c r="AC48" s="65">
        <v>11.2</v>
      </c>
      <c r="AD48" s="65">
        <v>7.4</v>
      </c>
      <c r="AE48" s="65">
        <v>20.9</v>
      </c>
      <c r="AF48" s="65">
        <v>7.9</v>
      </c>
      <c r="AG48" s="65">
        <v>20.399999999999999</v>
      </c>
      <c r="AH48" s="65">
        <v>20.399999999999999</v>
      </c>
      <c r="AI48" s="65">
        <v>20.100000000000001</v>
      </c>
      <c r="AJ48" s="65">
        <v>6.8</v>
      </c>
      <c r="AK48" s="65"/>
      <c r="AL48" s="65"/>
      <c r="AM48" s="65"/>
      <c r="AN48" s="65">
        <v>3.6</v>
      </c>
      <c r="AO48" s="65">
        <v>18.600000000000001</v>
      </c>
      <c r="AP48" s="65"/>
      <c r="AQ48" s="65"/>
      <c r="AR48" s="65"/>
      <c r="AS48" s="65"/>
      <c r="AT48" s="65">
        <v>2.1</v>
      </c>
      <c r="AU48" s="65"/>
      <c r="AV48" s="65"/>
      <c r="AW48" s="65">
        <v>5.4</v>
      </c>
      <c r="AX48" s="65">
        <v>9.9</v>
      </c>
      <c r="AY48" s="65">
        <v>62.3</v>
      </c>
      <c r="AZ48" s="65"/>
      <c r="BA48" s="65">
        <v>85.4</v>
      </c>
      <c r="BB48" s="65"/>
      <c r="BC48" s="65">
        <v>0.6</v>
      </c>
      <c r="BD48" s="65"/>
      <c r="BE48" s="65">
        <v>14.9</v>
      </c>
      <c r="BF48" s="65">
        <v>52.2</v>
      </c>
      <c r="BG48" s="65">
        <v>17.3</v>
      </c>
      <c r="BH48" s="65">
        <v>1</v>
      </c>
      <c r="BI48" s="65">
        <v>1</v>
      </c>
      <c r="BJ48" s="65">
        <v>1.1000000000000001</v>
      </c>
      <c r="BK48" s="65">
        <v>1.6</v>
      </c>
      <c r="BL48" s="65"/>
      <c r="BM48" s="65">
        <v>1.2</v>
      </c>
      <c r="BN48" s="65">
        <v>18.3</v>
      </c>
      <c r="BO48" s="65">
        <v>6.4</v>
      </c>
      <c r="BP48" s="65"/>
      <c r="BQ48" s="65">
        <v>20.7</v>
      </c>
      <c r="BR48" s="66">
        <v>905.5</v>
      </c>
    </row>
    <row r="49" spans="1:70" x14ac:dyDescent="0.3">
      <c r="A49" s="1"/>
      <c r="B49" s="54" t="s">
        <v>683</v>
      </c>
      <c r="C49" s="67"/>
      <c r="D49" s="67">
        <v>19.3</v>
      </c>
      <c r="E49" s="67">
        <v>7</v>
      </c>
      <c r="F49" s="67">
        <v>11.1</v>
      </c>
      <c r="G49" s="67">
        <v>20.2</v>
      </c>
      <c r="H49" s="67">
        <v>2.6</v>
      </c>
      <c r="I49" s="67"/>
      <c r="J49" s="67">
        <v>9</v>
      </c>
      <c r="K49" s="67"/>
      <c r="L49" s="67">
        <v>10.8</v>
      </c>
      <c r="M49" s="67"/>
      <c r="N49" s="67">
        <v>11</v>
      </c>
      <c r="O49" s="67">
        <v>15.1</v>
      </c>
      <c r="P49" s="67">
        <v>6.7</v>
      </c>
      <c r="Q49" s="67">
        <v>2.4</v>
      </c>
      <c r="R49" s="67">
        <v>2.8</v>
      </c>
      <c r="S49" s="67">
        <v>14.8</v>
      </c>
      <c r="T49" s="67"/>
      <c r="U49" s="67">
        <v>20</v>
      </c>
      <c r="V49" s="67">
        <v>18.899999999999999</v>
      </c>
      <c r="W49" s="67">
        <v>19.5</v>
      </c>
      <c r="X49" s="67">
        <v>37.6</v>
      </c>
      <c r="Y49" s="67">
        <v>51.8</v>
      </c>
      <c r="Z49" s="67">
        <v>75.3</v>
      </c>
      <c r="AA49" s="67">
        <v>92.6</v>
      </c>
      <c r="AB49" s="67"/>
      <c r="AC49" s="67">
        <v>11.2</v>
      </c>
      <c r="AD49" s="67">
        <v>4.8</v>
      </c>
      <c r="AE49" s="67">
        <v>20.9</v>
      </c>
      <c r="AF49" s="67">
        <v>7.8</v>
      </c>
      <c r="AG49" s="67">
        <v>20.399999999999999</v>
      </c>
      <c r="AH49" s="67">
        <v>20.399999999999999</v>
      </c>
      <c r="AI49" s="67">
        <v>20.100000000000001</v>
      </c>
      <c r="AJ49" s="67">
        <v>6.8</v>
      </c>
      <c r="AK49" s="67"/>
      <c r="AL49" s="67"/>
      <c r="AM49" s="67">
        <v>0.7</v>
      </c>
      <c r="AN49" s="67">
        <v>3.6</v>
      </c>
      <c r="AO49" s="67">
        <v>18.600000000000001</v>
      </c>
      <c r="AP49" s="67"/>
      <c r="AQ49" s="67"/>
      <c r="AR49" s="67"/>
      <c r="AS49" s="67"/>
      <c r="AT49" s="67">
        <v>2.1</v>
      </c>
      <c r="AU49" s="67"/>
      <c r="AV49" s="67"/>
      <c r="AW49" s="67">
        <v>5.6</v>
      </c>
      <c r="AX49" s="67">
        <v>9.9</v>
      </c>
      <c r="AY49" s="67">
        <v>92</v>
      </c>
      <c r="AZ49" s="67"/>
      <c r="BA49" s="67">
        <v>98.7</v>
      </c>
      <c r="BB49" s="67"/>
      <c r="BC49" s="67">
        <v>0.6</v>
      </c>
      <c r="BD49" s="67"/>
      <c r="BE49" s="67">
        <v>17.2</v>
      </c>
      <c r="BF49" s="67">
        <v>55.9</v>
      </c>
      <c r="BG49" s="67">
        <v>17.5</v>
      </c>
      <c r="BH49" s="67">
        <v>0.8</v>
      </c>
      <c r="BI49" s="67">
        <v>0.8</v>
      </c>
      <c r="BJ49" s="67">
        <v>1.1000000000000001</v>
      </c>
      <c r="BK49" s="67">
        <v>1.2</v>
      </c>
      <c r="BL49" s="67"/>
      <c r="BM49" s="67">
        <v>1.2</v>
      </c>
      <c r="BN49" s="67">
        <v>18.5</v>
      </c>
      <c r="BO49" s="67">
        <v>6.4</v>
      </c>
      <c r="BP49" s="67"/>
      <c r="BQ49" s="67">
        <v>20.7</v>
      </c>
      <c r="BR49" s="68">
        <v>934</v>
      </c>
    </row>
    <row r="50" spans="1:70" x14ac:dyDescent="0.3">
      <c r="A50" s="1"/>
      <c r="B50" s="54" t="s">
        <v>684</v>
      </c>
      <c r="C50" s="67"/>
      <c r="D50" s="67">
        <v>19.3</v>
      </c>
      <c r="E50" s="67">
        <v>6.3</v>
      </c>
      <c r="F50" s="67">
        <v>11.1</v>
      </c>
      <c r="G50" s="67">
        <v>20.2</v>
      </c>
      <c r="H50" s="67">
        <v>2.6</v>
      </c>
      <c r="I50" s="67"/>
      <c r="J50" s="67">
        <v>9.1999999999999993</v>
      </c>
      <c r="K50" s="67"/>
      <c r="L50" s="67">
        <v>10.8</v>
      </c>
      <c r="M50" s="67"/>
      <c r="N50" s="67">
        <v>11</v>
      </c>
      <c r="O50" s="67">
        <v>15.1</v>
      </c>
      <c r="P50" s="67">
        <v>6.7</v>
      </c>
      <c r="Q50" s="67">
        <v>2.2999999999999998</v>
      </c>
      <c r="R50" s="67">
        <v>3</v>
      </c>
      <c r="S50" s="67">
        <v>14.6</v>
      </c>
      <c r="T50" s="67"/>
      <c r="U50" s="67">
        <v>20</v>
      </c>
      <c r="V50" s="67">
        <v>18.899999999999999</v>
      </c>
      <c r="W50" s="67">
        <v>18.8</v>
      </c>
      <c r="X50" s="67">
        <v>35.5</v>
      </c>
      <c r="Y50" s="67">
        <v>56.3</v>
      </c>
      <c r="Z50" s="67">
        <v>69.8</v>
      </c>
      <c r="AA50" s="67">
        <v>85</v>
      </c>
      <c r="AB50" s="67"/>
      <c r="AC50" s="67">
        <v>10.6</v>
      </c>
      <c r="AD50" s="67">
        <v>4.5</v>
      </c>
      <c r="AE50" s="67">
        <v>20.9</v>
      </c>
      <c r="AF50" s="67">
        <v>7.8</v>
      </c>
      <c r="AG50" s="67">
        <v>20.399999999999999</v>
      </c>
      <c r="AH50" s="67">
        <v>20.399999999999999</v>
      </c>
      <c r="AI50" s="67">
        <v>20.100000000000001</v>
      </c>
      <c r="AJ50" s="67">
        <v>6.8</v>
      </c>
      <c r="AK50" s="67"/>
      <c r="AL50" s="67">
        <v>0.3</v>
      </c>
      <c r="AM50" s="67">
        <v>1.6</v>
      </c>
      <c r="AN50" s="67">
        <v>3.6</v>
      </c>
      <c r="AO50" s="67">
        <v>18.600000000000001</v>
      </c>
      <c r="AP50" s="67"/>
      <c r="AQ50" s="67"/>
      <c r="AR50" s="67"/>
      <c r="AS50" s="67"/>
      <c r="AT50" s="67">
        <v>2.1</v>
      </c>
      <c r="AU50" s="67"/>
      <c r="AV50" s="67"/>
      <c r="AW50" s="67">
        <v>5.5</v>
      </c>
      <c r="AX50" s="67">
        <v>9.9</v>
      </c>
      <c r="AY50" s="67">
        <v>120.2</v>
      </c>
      <c r="AZ50" s="67"/>
      <c r="BA50" s="67">
        <v>121.2</v>
      </c>
      <c r="BB50" s="67"/>
      <c r="BC50" s="67">
        <v>0.6</v>
      </c>
      <c r="BD50" s="67"/>
      <c r="BE50" s="67">
        <v>23.9</v>
      </c>
      <c r="BF50" s="67">
        <v>70</v>
      </c>
      <c r="BG50" s="67">
        <v>17.600000000000001</v>
      </c>
      <c r="BH50" s="67">
        <v>0.8</v>
      </c>
      <c r="BI50" s="67">
        <v>0.8</v>
      </c>
      <c r="BJ50" s="67">
        <v>1.1000000000000001</v>
      </c>
      <c r="BK50" s="67">
        <v>1.2</v>
      </c>
      <c r="BL50" s="67"/>
      <c r="BM50" s="67">
        <v>1.2</v>
      </c>
      <c r="BN50" s="67">
        <v>18.3</v>
      </c>
      <c r="BO50" s="67">
        <v>6.3</v>
      </c>
      <c r="BP50" s="67"/>
      <c r="BQ50" s="67">
        <v>20.7</v>
      </c>
      <c r="BR50" s="68">
        <v>993.5</v>
      </c>
    </row>
    <row r="51" spans="1:70" x14ac:dyDescent="0.3">
      <c r="A51" s="1"/>
      <c r="B51" s="54" t="s">
        <v>685</v>
      </c>
      <c r="C51" s="67"/>
      <c r="D51" s="67">
        <v>19.3</v>
      </c>
      <c r="E51" s="67">
        <v>6.8</v>
      </c>
      <c r="F51" s="67">
        <v>11.1</v>
      </c>
      <c r="G51" s="67">
        <v>20.2</v>
      </c>
      <c r="H51" s="67">
        <v>2.6</v>
      </c>
      <c r="I51" s="67"/>
      <c r="J51" s="67">
        <v>9</v>
      </c>
      <c r="K51" s="67"/>
      <c r="L51" s="67">
        <v>10.8</v>
      </c>
      <c r="M51" s="67"/>
      <c r="N51" s="67">
        <v>11.7</v>
      </c>
      <c r="O51" s="67">
        <v>15.3</v>
      </c>
      <c r="P51" s="67">
        <v>6.7</v>
      </c>
      <c r="Q51" s="67">
        <v>2.4</v>
      </c>
      <c r="R51" s="67">
        <v>3.1</v>
      </c>
      <c r="S51" s="67">
        <v>15</v>
      </c>
      <c r="T51" s="67"/>
      <c r="U51" s="67">
        <v>20</v>
      </c>
      <c r="V51" s="67">
        <v>18.899999999999999</v>
      </c>
      <c r="W51" s="67">
        <v>18.8</v>
      </c>
      <c r="X51" s="67">
        <v>39.799999999999997</v>
      </c>
      <c r="Y51" s="67">
        <v>70.400000000000006</v>
      </c>
      <c r="Z51" s="67">
        <v>72.900000000000006</v>
      </c>
      <c r="AA51" s="67">
        <v>82.7</v>
      </c>
      <c r="AB51" s="67"/>
      <c r="AC51" s="67">
        <v>9.1999999999999993</v>
      </c>
      <c r="AD51" s="67">
        <v>4.5999999999999996</v>
      </c>
      <c r="AE51" s="67">
        <v>20.9</v>
      </c>
      <c r="AF51" s="67">
        <v>7.8</v>
      </c>
      <c r="AG51" s="67">
        <v>20.399999999999999</v>
      </c>
      <c r="AH51" s="67">
        <v>20.399999999999999</v>
      </c>
      <c r="AI51" s="67">
        <v>20.100000000000001</v>
      </c>
      <c r="AJ51" s="67">
        <v>7.3</v>
      </c>
      <c r="AK51" s="67"/>
      <c r="AL51" s="67">
        <v>1.5</v>
      </c>
      <c r="AM51" s="67">
        <v>4.0999999999999996</v>
      </c>
      <c r="AN51" s="67">
        <v>3.6</v>
      </c>
      <c r="AO51" s="67">
        <v>18.600000000000001</v>
      </c>
      <c r="AP51" s="67"/>
      <c r="AQ51" s="67"/>
      <c r="AR51" s="67"/>
      <c r="AS51" s="67"/>
      <c r="AT51" s="67">
        <v>2.1</v>
      </c>
      <c r="AU51" s="67"/>
      <c r="AV51" s="67"/>
      <c r="AW51" s="67">
        <v>5.5</v>
      </c>
      <c r="AX51" s="67">
        <v>9.9</v>
      </c>
      <c r="AY51" s="67">
        <v>125.8</v>
      </c>
      <c r="AZ51" s="67"/>
      <c r="BA51" s="67">
        <v>123.6</v>
      </c>
      <c r="BB51" s="67"/>
      <c r="BC51" s="67">
        <v>0.6</v>
      </c>
      <c r="BD51" s="67"/>
      <c r="BE51" s="67">
        <v>24.8</v>
      </c>
      <c r="BF51" s="67">
        <v>75</v>
      </c>
      <c r="BG51" s="67">
        <v>18.3</v>
      </c>
      <c r="BH51" s="67">
        <v>0.8</v>
      </c>
      <c r="BI51" s="67">
        <v>0.8</v>
      </c>
      <c r="BJ51" s="67">
        <v>1.1000000000000001</v>
      </c>
      <c r="BK51" s="67">
        <v>1.2</v>
      </c>
      <c r="BL51" s="67"/>
      <c r="BM51" s="67">
        <v>1.2</v>
      </c>
      <c r="BN51" s="67">
        <v>18.5</v>
      </c>
      <c r="BO51" s="67">
        <v>6.4</v>
      </c>
      <c r="BP51" s="67"/>
      <c r="BQ51" s="67">
        <v>20.9</v>
      </c>
      <c r="BR51" s="68">
        <v>1032.5</v>
      </c>
    </row>
    <row r="52" spans="1:70" x14ac:dyDescent="0.3">
      <c r="A52" s="1"/>
      <c r="B52" s="54" t="s">
        <v>686</v>
      </c>
      <c r="C52" s="67"/>
      <c r="D52" s="67">
        <v>19.399999999999999</v>
      </c>
      <c r="E52" s="67">
        <v>6.5</v>
      </c>
      <c r="F52" s="67">
        <v>11.1</v>
      </c>
      <c r="G52" s="67">
        <v>20.2</v>
      </c>
      <c r="H52" s="67">
        <v>2.5</v>
      </c>
      <c r="I52" s="67"/>
      <c r="J52" s="67">
        <v>9.1</v>
      </c>
      <c r="K52" s="67"/>
      <c r="L52" s="67">
        <v>10.8</v>
      </c>
      <c r="M52" s="67"/>
      <c r="N52" s="67">
        <v>11.5</v>
      </c>
      <c r="O52" s="67">
        <v>15.2</v>
      </c>
      <c r="P52" s="67">
        <v>6.7</v>
      </c>
      <c r="Q52" s="67">
        <v>2.5</v>
      </c>
      <c r="R52" s="67">
        <v>3</v>
      </c>
      <c r="S52" s="67">
        <v>15.6</v>
      </c>
      <c r="T52" s="67"/>
      <c r="U52" s="67">
        <v>20</v>
      </c>
      <c r="V52" s="67">
        <v>18.899999999999999</v>
      </c>
      <c r="W52" s="67">
        <v>18.5</v>
      </c>
      <c r="X52" s="67">
        <v>36.200000000000003</v>
      </c>
      <c r="Y52" s="67">
        <v>65.7</v>
      </c>
      <c r="Z52" s="67">
        <v>78.8</v>
      </c>
      <c r="AA52" s="67">
        <v>92</v>
      </c>
      <c r="AB52" s="67"/>
      <c r="AC52" s="67">
        <v>12.5</v>
      </c>
      <c r="AD52" s="67">
        <v>5.0999999999999996</v>
      </c>
      <c r="AE52" s="67">
        <v>20.9</v>
      </c>
      <c r="AF52" s="67">
        <v>7.8</v>
      </c>
      <c r="AG52" s="67">
        <v>20.399999999999999</v>
      </c>
      <c r="AH52" s="67">
        <v>20.399999999999999</v>
      </c>
      <c r="AI52" s="67">
        <v>20.100000000000001</v>
      </c>
      <c r="AJ52" s="67">
        <v>7</v>
      </c>
      <c r="AK52" s="67"/>
      <c r="AL52" s="67">
        <v>4</v>
      </c>
      <c r="AM52" s="67">
        <v>5.8</v>
      </c>
      <c r="AN52" s="67">
        <v>3.6</v>
      </c>
      <c r="AO52" s="67">
        <v>18.600000000000001</v>
      </c>
      <c r="AP52" s="67"/>
      <c r="AQ52" s="67"/>
      <c r="AR52" s="67"/>
      <c r="AS52" s="67"/>
      <c r="AT52" s="67">
        <v>2.1</v>
      </c>
      <c r="AU52" s="67"/>
      <c r="AV52" s="67"/>
      <c r="AW52" s="67">
        <v>5.4</v>
      </c>
      <c r="AX52" s="67">
        <v>9.9</v>
      </c>
      <c r="AY52" s="67">
        <v>100.8</v>
      </c>
      <c r="AZ52" s="67"/>
      <c r="BA52" s="67">
        <v>99.6</v>
      </c>
      <c r="BB52" s="67"/>
      <c r="BC52" s="67">
        <v>0.6</v>
      </c>
      <c r="BD52" s="67"/>
      <c r="BE52" s="67">
        <v>24.2</v>
      </c>
      <c r="BF52" s="67">
        <v>64.099999999999994</v>
      </c>
      <c r="BG52" s="67">
        <v>18.5</v>
      </c>
      <c r="BH52" s="67">
        <v>1.1000000000000001</v>
      </c>
      <c r="BI52" s="67">
        <v>1</v>
      </c>
      <c r="BJ52" s="67">
        <v>1.1000000000000001</v>
      </c>
      <c r="BK52" s="67">
        <v>1.6</v>
      </c>
      <c r="BL52" s="67"/>
      <c r="BM52" s="67">
        <v>1.2</v>
      </c>
      <c r="BN52" s="67">
        <v>18.600000000000001</v>
      </c>
      <c r="BO52" s="67">
        <v>6.4</v>
      </c>
      <c r="BP52" s="67"/>
      <c r="BQ52" s="67">
        <v>20.7</v>
      </c>
      <c r="BR52" s="68">
        <v>987.3</v>
      </c>
    </row>
    <row r="53" spans="1:70" x14ac:dyDescent="0.3">
      <c r="A53" s="1"/>
      <c r="B53" s="54" t="s">
        <v>687</v>
      </c>
      <c r="C53" s="67"/>
      <c r="D53" s="67">
        <v>19.3</v>
      </c>
      <c r="E53" s="67">
        <v>6.2</v>
      </c>
      <c r="F53" s="67">
        <v>11.1</v>
      </c>
      <c r="G53" s="67">
        <v>20.2</v>
      </c>
      <c r="H53" s="67">
        <v>2.5</v>
      </c>
      <c r="I53" s="67"/>
      <c r="J53" s="67">
        <v>8.8000000000000007</v>
      </c>
      <c r="K53" s="67"/>
      <c r="L53" s="67">
        <v>10.8</v>
      </c>
      <c r="M53" s="67"/>
      <c r="N53" s="67">
        <v>11.5</v>
      </c>
      <c r="O53" s="67">
        <v>15.3</v>
      </c>
      <c r="P53" s="67">
        <v>6.8</v>
      </c>
      <c r="Q53" s="67">
        <v>2.5</v>
      </c>
      <c r="R53" s="67">
        <v>2.8</v>
      </c>
      <c r="S53" s="67">
        <v>15.8</v>
      </c>
      <c r="T53" s="67"/>
      <c r="U53" s="67">
        <v>20</v>
      </c>
      <c r="V53" s="67">
        <v>18.899999999999999</v>
      </c>
      <c r="W53" s="67">
        <v>19.100000000000001</v>
      </c>
      <c r="X53" s="67">
        <v>31.7</v>
      </c>
      <c r="Y53" s="67">
        <v>65.400000000000006</v>
      </c>
      <c r="Z53" s="67">
        <v>76.2</v>
      </c>
      <c r="AA53" s="67">
        <v>89</v>
      </c>
      <c r="AB53" s="67"/>
      <c r="AC53" s="67">
        <v>11</v>
      </c>
      <c r="AD53" s="67">
        <v>3.9</v>
      </c>
      <c r="AE53" s="67">
        <v>20.8</v>
      </c>
      <c r="AF53" s="67">
        <v>7.7</v>
      </c>
      <c r="AG53" s="67">
        <v>20.399999999999999</v>
      </c>
      <c r="AH53" s="67">
        <v>20.399999999999999</v>
      </c>
      <c r="AI53" s="67">
        <v>20.100000000000001</v>
      </c>
      <c r="AJ53" s="67">
        <v>6.7</v>
      </c>
      <c r="AK53" s="67"/>
      <c r="AL53" s="67">
        <v>3.1</v>
      </c>
      <c r="AM53" s="67">
        <v>4.5999999999999996</v>
      </c>
      <c r="AN53" s="67">
        <v>3.6</v>
      </c>
      <c r="AO53" s="67">
        <v>18.600000000000001</v>
      </c>
      <c r="AP53" s="67"/>
      <c r="AQ53" s="67"/>
      <c r="AR53" s="67"/>
      <c r="AS53" s="67"/>
      <c r="AT53" s="67">
        <v>2.1</v>
      </c>
      <c r="AU53" s="67"/>
      <c r="AV53" s="67"/>
      <c r="AW53" s="67">
        <v>5.5</v>
      </c>
      <c r="AX53" s="67">
        <v>9.9</v>
      </c>
      <c r="AY53" s="67">
        <v>94.5</v>
      </c>
      <c r="AZ53" s="67"/>
      <c r="BA53" s="67">
        <v>92.7</v>
      </c>
      <c r="BB53" s="67"/>
      <c r="BC53" s="67">
        <v>0.6</v>
      </c>
      <c r="BD53" s="67"/>
      <c r="BE53" s="67">
        <v>23.3</v>
      </c>
      <c r="BF53" s="67">
        <v>61.3</v>
      </c>
      <c r="BG53" s="67">
        <v>18.5</v>
      </c>
      <c r="BH53" s="67">
        <v>1.1000000000000001</v>
      </c>
      <c r="BI53" s="67">
        <v>1</v>
      </c>
      <c r="BJ53" s="67">
        <v>1.1000000000000001</v>
      </c>
      <c r="BK53" s="67">
        <v>1.8</v>
      </c>
      <c r="BL53" s="67"/>
      <c r="BM53" s="67">
        <v>1.2</v>
      </c>
      <c r="BN53" s="67">
        <v>18.7</v>
      </c>
      <c r="BO53" s="67">
        <v>6.4</v>
      </c>
      <c r="BP53" s="67"/>
      <c r="BQ53" s="67">
        <v>20.8</v>
      </c>
      <c r="BR53" s="68">
        <v>955.3</v>
      </c>
    </row>
    <row r="54" spans="1:70" x14ac:dyDescent="0.3">
      <c r="A54" s="1"/>
      <c r="B54" s="54" t="s">
        <v>688</v>
      </c>
      <c r="C54" s="67"/>
      <c r="D54" s="67">
        <v>19.3</v>
      </c>
      <c r="E54" s="67">
        <v>5.9</v>
      </c>
      <c r="F54" s="67">
        <v>11.1</v>
      </c>
      <c r="G54" s="67">
        <v>20.100000000000001</v>
      </c>
      <c r="H54" s="67">
        <v>2.5</v>
      </c>
      <c r="I54" s="67"/>
      <c r="J54" s="67">
        <v>8.6999999999999993</v>
      </c>
      <c r="K54" s="67"/>
      <c r="L54" s="67">
        <v>10.9</v>
      </c>
      <c r="M54" s="67"/>
      <c r="N54" s="67">
        <v>11.9</v>
      </c>
      <c r="O54" s="67">
        <v>15.5</v>
      </c>
      <c r="P54" s="67">
        <v>6.8</v>
      </c>
      <c r="Q54" s="67">
        <v>2.6</v>
      </c>
      <c r="R54" s="67">
        <v>2.9</v>
      </c>
      <c r="S54" s="67">
        <v>15.6</v>
      </c>
      <c r="T54" s="67"/>
      <c r="U54" s="67">
        <v>20</v>
      </c>
      <c r="V54" s="67">
        <v>18.899999999999999</v>
      </c>
      <c r="W54" s="67">
        <v>18</v>
      </c>
      <c r="X54" s="67">
        <v>31.4</v>
      </c>
      <c r="Y54" s="67">
        <v>69.2</v>
      </c>
      <c r="Z54" s="67">
        <v>81</v>
      </c>
      <c r="AA54" s="67">
        <v>85.1</v>
      </c>
      <c r="AB54" s="67"/>
      <c r="AC54" s="67">
        <v>11.7</v>
      </c>
      <c r="AD54" s="67">
        <v>3.7</v>
      </c>
      <c r="AE54" s="67">
        <v>20.5</v>
      </c>
      <c r="AF54" s="67">
        <v>7.6</v>
      </c>
      <c r="AG54" s="67">
        <v>20.399999999999999</v>
      </c>
      <c r="AH54" s="67">
        <v>20.399999999999999</v>
      </c>
      <c r="AI54" s="67">
        <v>20.100000000000001</v>
      </c>
      <c r="AJ54" s="67">
        <v>6.7</v>
      </c>
      <c r="AK54" s="67"/>
      <c r="AL54" s="67">
        <v>2.9</v>
      </c>
      <c r="AM54" s="67">
        <v>4.7</v>
      </c>
      <c r="AN54" s="67">
        <v>3.6</v>
      </c>
      <c r="AO54" s="67">
        <v>18.600000000000001</v>
      </c>
      <c r="AP54" s="67"/>
      <c r="AQ54" s="67"/>
      <c r="AR54" s="67"/>
      <c r="AS54" s="67"/>
      <c r="AT54" s="67">
        <v>2.1</v>
      </c>
      <c r="AU54" s="67"/>
      <c r="AV54" s="67"/>
      <c r="AW54" s="67">
        <v>5.4</v>
      </c>
      <c r="AX54" s="67">
        <v>10</v>
      </c>
      <c r="AY54" s="67">
        <v>85.2</v>
      </c>
      <c r="AZ54" s="67"/>
      <c r="BA54" s="67">
        <v>79.599999999999994</v>
      </c>
      <c r="BB54" s="67"/>
      <c r="BC54" s="67">
        <v>0.6</v>
      </c>
      <c r="BD54" s="67"/>
      <c r="BE54" s="67">
        <v>22.1</v>
      </c>
      <c r="BF54" s="67">
        <v>56.1</v>
      </c>
      <c r="BG54" s="67">
        <v>18.7</v>
      </c>
      <c r="BH54" s="67">
        <v>1.1000000000000001</v>
      </c>
      <c r="BI54" s="67">
        <v>1</v>
      </c>
      <c r="BJ54" s="67">
        <v>1.1000000000000001</v>
      </c>
      <c r="BK54" s="67">
        <v>1.8</v>
      </c>
      <c r="BL54" s="67"/>
      <c r="BM54" s="67">
        <v>1.2</v>
      </c>
      <c r="BN54" s="67">
        <v>18.600000000000001</v>
      </c>
      <c r="BO54" s="67">
        <v>6.3</v>
      </c>
      <c r="BP54" s="67"/>
      <c r="BQ54" s="67">
        <v>20.8</v>
      </c>
      <c r="BR54" s="68">
        <v>930</v>
      </c>
    </row>
    <row r="55" spans="1:70" x14ac:dyDescent="0.3">
      <c r="A55" s="1"/>
      <c r="B55" s="56" t="s">
        <v>912</v>
      </c>
      <c r="C55" s="69"/>
      <c r="D55" s="69">
        <v>19.399999999999999</v>
      </c>
      <c r="E55" s="69">
        <v>6.6</v>
      </c>
      <c r="F55" s="69">
        <v>11.1</v>
      </c>
      <c r="G55" s="69">
        <v>20.2</v>
      </c>
      <c r="H55" s="69">
        <v>2.5</v>
      </c>
      <c r="I55" s="69"/>
      <c r="J55" s="69">
        <v>9.3000000000000007</v>
      </c>
      <c r="K55" s="69"/>
      <c r="L55" s="69">
        <v>10.9</v>
      </c>
      <c r="M55" s="69"/>
      <c r="N55" s="69">
        <v>11.4</v>
      </c>
      <c r="O55" s="69">
        <v>15.3</v>
      </c>
      <c r="P55" s="69">
        <v>6.8</v>
      </c>
      <c r="Q55" s="69">
        <v>2.5</v>
      </c>
      <c r="R55" s="69">
        <v>3</v>
      </c>
      <c r="S55" s="69">
        <v>15.4</v>
      </c>
      <c r="T55" s="69"/>
      <c r="U55" s="69">
        <v>20</v>
      </c>
      <c r="V55" s="69">
        <v>18.899999999999999</v>
      </c>
      <c r="W55" s="69">
        <v>17.100000000000001</v>
      </c>
      <c r="X55" s="69">
        <v>27.4</v>
      </c>
      <c r="Y55" s="69">
        <v>62.4</v>
      </c>
      <c r="Z55" s="69">
        <v>73.5</v>
      </c>
      <c r="AA55" s="69">
        <v>88.3</v>
      </c>
      <c r="AB55" s="69"/>
      <c r="AC55" s="69">
        <v>5.9</v>
      </c>
      <c r="AD55" s="69">
        <v>3.3</v>
      </c>
      <c r="AE55" s="69">
        <v>20.399999999999999</v>
      </c>
      <c r="AF55" s="69">
        <v>7.6</v>
      </c>
      <c r="AG55" s="69">
        <v>20.399999999999999</v>
      </c>
      <c r="AH55" s="69">
        <v>20.399999999999999</v>
      </c>
      <c r="AI55" s="69">
        <v>20.100000000000001</v>
      </c>
      <c r="AJ55" s="69">
        <v>7.1</v>
      </c>
      <c r="AK55" s="69"/>
      <c r="AL55" s="69">
        <v>7</v>
      </c>
      <c r="AM55" s="69">
        <v>8.1</v>
      </c>
      <c r="AN55" s="69">
        <v>3.6</v>
      </c>
      <c r="AO55" s="69">
        <v>18.600000000000001</v>
      </c>
      <c r="AP55" s="69"/>
      <c r="AQ55" s="69"/>
      <c r="AR55" s="69"/>
      <c r="AS55" s="69"/>
      <c r="AT55" s="69">
        <v>2.1</v>
      </c>
      <c r="AU55" s="69"/>
      <c r="AV55" s="69"/>
      <c r="AW55" s="69">
        <v>5.5</v>
      </c>
      <c r="AX55" s="69">
        <v>9.9</v>
      </c>
      <c r="AY55" s="69">
        <v>70.7</v>
      </c>
      <c r="AZ55" s="69"/>
      <c r="BA55" s="69">
        <v>70</v>
      </c>
      <c r="BB55" s="69"/>
      <c r="BC55" s="69">
        <v>0.6</v>
      </c>
      <c r="BD55" s="69"/>
      <c r="BE55" s="69">
        <v>19.399999999999999</v>
      </c>
      <c r="BF55" s="69">
        <v>48.9</v>
      </c>
      <c r="BG55" s="69">
        <v>18.8</v>
      </c>
      <c r="BH55" s="69">
        <v>1.1000000000000001</v>
      </c>
      <c r="BI55" s="69">
        <v>1</v>
      </c>
      <c r="BJ55" s="69">
        <v>1.1000000000000001</v>
      </c>
      <c r="BK55" s="69">
        <v>1.8</v>
      </c>
      <c r="BL55" s="69"/>
      <c r="BM55" s="69">
        <v>1.2</v>
      </c>
      <c r="BN55" s="69">
        <v>18.600000000000001</v>
      </c>
      <c r="BO55" s="69">
        <v>6.3</v>
      </c>
      <c r="BP55" s="69"/>
      <c r="BQ55" s="69">
        <v>20.7</v>
      </c>
      <c r="BR55" s="70">
        <v>882.2</v>
      </c>
    </row>
    <row r="56" spans="1:70" ht="15.6" x14ac:dyDescent="0.3">
      <c r="A56" s="1"/>
      <c r="B56" s="71" t="s">
        <v>913</v>
      </c>
      <c r="C56" s="72">
        <v>0</v>
      </c>
      <c r="D56" s="72">
        <v>414.9</v>
      </c>
      <c r="E56" s="72">
        <v>182</v>
      </c>
      <c r="F56" s="72">
        <v>265.35000000000002</v>
      </c>
      <c r="G56" s="72">
        <v>347.95</v>
      </c>
      <c r="H56" s="72">
        <v>55.85</v>
      </c>
      <c r="I56" s="72">
        <v>0</v>
      </c>
      <c r="J56" s="72">
        <v>190.6</v>
      </c>
      <c r="K56" s="72">
        <v>9.1</v>
      </c>
      <c r="L56" s="72">
        <v>287.25</v>
      </c>
      <c r="M56" s="72">
        <v>0</v>
      </c>
      <c r="N56" s="72">
        <v>285.64999999999998</v>
      </c>
      <c r="O56" s="72">
        <v>396.5</v>
      </c>
      <c r="P56" s="72">
        <v>165.3</v>
      </c>
      <c r="Q56" s="72">
        <v>62.2</v>
      </c>
      <c r="R56" s="72">
        <v>69.8</v>
      </c>
      <c r="S56" s="72">
        <v>372.9</v>
      </c>
      <c r="T56" s="72">
        <v>0</v>
      </c>
      <c r="U56" s="72">
        <v>480</v>
      </c>
      <c r="V56" s="72">
        <v>454.15</v>
      </c>
      <c r="W56" s="72">
        <v>535.15</v>
      </c>
      <c r="X56" s="72">
        <v>1077.3499999999999</v>
      </c>
      <c r="Y56" s="72">
        <v>1591.15</v>
      </c>
      <c r="Z56" s="72">
        <v>1829.35</v>
      </c>
      <c r="AA56" s="72">
        <v>2010</v>
      </c>
      <c r="AB56" s="72">
        <v>406.15</v>
      </c>
      <c r="AC56" s="72">
        <v>261.55</v>
      </c>
      <c r="AD56" s="72">
        <v>125</v>
      </c>
      <c r="AE56" s="72">
        <v>501.4</v>
      </c>
      <c r="AF56" s="72">
        <v>190.5</v>
      </c>
      <c r="AG56" s="72">
        <v>489.6</v>
      </c>
      <c r="AH56" s="72">
        <v>489.6</v>
      </c>
      <c r="AI56" s="72">
        <v>481.2</v>
      </c>
      <c r="AJ56" s="72">
        <v>162.6</v>
      </c>
      <c r="AK56" s="72">
        <v>851.1</v>
      </c>
      <c r="AL56" s="72">
        <v>145.55000000000001</v>
      </c>
      <c r="AM56" s="72">
        <v>150.69999999999999</v>
      </c>
      <c r="AN56" s="72">
        <v>86.6</v>
      </c>
      <c r="AO56" s="72">
        <v>410.35</v>
      </c>
      <c r="AP56" s="72">
        <v>0</v>
      </c>
      <c r="AQ56" s="72">
        <v>2689.25</v>
      </c>
      <c r="AR56" s="72">
        <v>2296.6999999999998</v>
      </c>
      <c r="AS56" s="72">
        <v>2.95</v>
      </c>
      <c r="AT56" s="72">
        <v>58.45</v>
      </c>
      <c r="AU56" s="72">
        <v>143</v>
      </c>
      <c r="AV56" s="72">
        <v>172.15</v>
      </c>
      <c r="AW56" s="72">
        <v>130.75</v>
      </c>
      <c r="AX56" s="72">
        <v>237.8</v>
      </c>
      <c r="AY56" s="72">
        <v>2124.25</v>
      </c>
      <c r="AZ56" s="72">
        <v>1619.35</v>
      </c>
      <c r="BA56" s="72">
        <v>2135.15</v>
      </c>
      <c r="BB56" s="72">
        <v>1198.8499999999999</v>
      </c>
      <c r="BC56" s="72">
        <v>14.4</v>
      </c>
      <c r="BD56" s="72">
        <v>208.65</v>
      </c>
      <c r="BE56" s="72">
        <v>507.95</v>
      </c>
      <c r="BF56" s="72">
        <v>1502.55</v>
      </c>
      <c r="BG56" s="72">
        <v>456.1</v>
      </c>
      <c r="BH56" s="72">
        <v>27.05</v>
      </c>
      <c r="BI56" s="72">
        <v>24.85</v>
      </c>
      <c r="BJ56" s="72">
        <v>26.4</v>
      </c>
      <c r="BK56" s="72">
        <v>39.799999999999997</v>
      </c>
      <c r="BL56" s="72">
        <v>139.44999999999999</v>
      </c>
      <c r="BM56" s="72">
        <v>28.6</v>
      </c>
      <c r="BN56" s="72">
        <v>447.2</v>
      </c>
      <c r="BO56" s="72">
        <v>153.15</v>
      </c>
      <c r="BP56" s="72">
        <v>175.81</v>
      </c>
      <c r="BQ56" s="72">
        <v>496.95</v>
      </c>
      <c r="BR56" s="72">
        <v>32891.96</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422</v>
      </c>
      <c r="M70" s="1">
        <v>1170.95</v>
      </c>
      <c r="N70" s="1">
        <v>3.5599885199909038</v>
      </c>
      <c r="O70" s="1" t="s">
        <v>914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421</v>
      </c>
      <c r="M71" s="1">
        <v>7812.8</v>
      </c>
      <c r="N71" s="1">
        <v>23.752917126252129</v>
      </c>
      <c r="O71" s="1" t="s">
        <v>915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423</v>
      </c>
      <c r="M72" s="1">
        <v>9912.51</v>
      </c>
      <c r="N72" s="1">
        <v>30.136574409065314</v>
      </c>
      <c r="O72" s="1" t="s">
        <v>916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424</v>
      </c>
      <c r="M73" s="1">
        <v>13995.7</v>
      </c>
      <c r="N73" s="1">
        <v>42.550519944691651</v>
      </c>
      <c r="O73" s="1" t="s">
        <v>917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918</v>
      </c>
      <c r="C5" s="212"/>
      <c r="D5" s="212"/>
      <c r="E5" s="212"/>
      <c r="F5" s="212"/>
      <c r="G5" s="212"/>
      <c r="H5" s="212"/>
      <c r="I5" s="212"/>
    </row>
    <row r="6" spans="1:9" ht="43.95" customHeight="1" x14ac:dyDescent="0.3">
      <c r="A6" s="1"/>
      <c r="B6" s="211" t="s">
        <v>415</v>
      </c>
      <c r="C6" s="211" t="s">
        <v>136</v>
      </c>
      <c r="D6" s="211" t="s">
        <v>471</v>
      </c>
      <c r="E6" s="211" t="s">
        <v>472</v>
      </c>
      <c r="F6" s="211" t="s">
        <v>473</v>
      </c>
      <c r="G6" s="211" t="s">
        <v>469</v>
      </c>
      <c r="H6" s="211" t="s">
        <v>470</v>
      </c>
      <c r="I6" s="64" t="s">
        <v>919</v>
      </c>
    </row>
    <row r="7" spans="1:9" x14ac:dyDescent="0.3">
      <c r="A7" s="1"/>
      <c r="B7" s="211"/>
      <c r="C7" s="64" t="s">
        <v>870</v>
      </c>
      <c r="D7" s="64" t="s">
        <v>871</v>
      </c>
      <c r="E7" s="64" t="s">
        <v>872</v>
      </c>
      <c r="F7" s="64" t="s">
        <v>873</v>
      </c>
      <c r="G7" s="64" t="s">
        <v>876</v>
      </c>
      <c r="H7" s="64" t="s">
        <v>920</v>
      </c>
      <c r="I7" s="64" t="s">
        <v>633</v>
      </c>
    </row>
    <row r="8" spans="1:9" x14ac:dyDescent="0.3">
      <c r="A8" s="1"/>
      <c r="B8" s="50" t="s">
        <v>893</v>
      </c>
      <c r="C8" s="65"/>
      <c r="D8" s="65">
        <v>18.7</v>
      </c>
      <c r="E8" s="65">
        <v>6.8</v>
      </c>
      <c r="F8" s="65">
        <v>11</v>
      </c>
      <c r="G8" s="65">
        <v>9.1999999999999993</v>
      </c>
      <c r="H8" s="65">
        <v>62.2</v>
      </c>
      <c r="I8" s="66">
        <v>107.9</v>
      </c>
    </row>
    <row r="9" spans="1:9" x14ac:dyDescent="0.3">
      <c r="A9" s="1"/>
      <c r="B9" s="54" t="s">
        <v>894</v>
      </c>
      <c r="C9" s="67"/>
      <c r="D9" s="67">
        <v>19.3</v>
      </c>
      <c r="E9" s="67">
        <v>7.1</v>
      </c>
      <c r="F9" s="67">
        <v>11</v>
      </c>
      <c r="G9" s="67">
        <v>9</v>
      </c>
      <c r="H9" s="67">
        <v>62</v>
      </c>
      <c r="I9" s="68">
        <v>108.4</v>
      </c>
    </row>
    <row r="10" spans="1:9" x14ac:dyDescent="0.3">
      <c r="A10" s="1"/>
      <c r="B10" s="54" t="s">
        <v>895</v>
      </c>
      <c r="C10" s="67"/>
      <c r="D10" s="67">
        <v>19.399999999999999</v>
      </c>
      <c r="E10" s="67">
        <v>7.7</v>
      </c>
      <c r="F10" s="67">
        <v>11</v>
      </c>
      <c r="G10" s="67">
        <v>8.5</v>
      </c>
      <c r="H10" s="67">
        <v>62.5</v>
      </c>
      <c r="I10" s="68">
        <v>109.1</v>
      </c>
    </row>
    <row r="11" spans="1:9" x14ac:dyDescent="0.3">
      <c r="A11" s="1"/>
      <c r="B11" s="54" t="s">
        <v>896</v>
      </c>
      <c r="C11" s="67"/>
      <c r="D11" s="67">
        <v>19.399999999999999</v>
      </c>
      <c r="E11" s="67">
        <v>7</v>
      </c>
      <c r="F11" s="67">
        <v>11</v>
      </c>
      <c r="G11" s="67">
        <v>8.5</v>
      </c>
      <c r="H11" s="67">
        <v>62.2</v>
      </c>
      <c r="I11" s="68">
        <v>108.1</v>
      </c>
    </row>
    <row r="12" spans="1:9" x14ac:dyDescent="0.3">
      <c r="A12" s="1"/>
      <c r="B12" s="54" t="s">
        <v>897</v>
      </c>
      <c r="C12" s="67"/>
      <c r="D12" s="67">
        <v>19.399999999999999</v>
      </c>
      <c r="E12" s="67">
        <v>8.8000000000000007</v>
      </c>
      <c r="F12" s="67">
        <v>11</v>
      </c>
      <c r="G12" s="67">
        <v>8.1</v>
      </c>
      <c r="H12" s="67">
        <v>61.8</v>
      </c>
      <c r="I12" s="68">
        <v>109.1</v>
      </c>
    </row>
    <row r="13" spans="1:9" x14ac:dyDescent="0.3">
      <c r="A13" s="1"/>
      <c r="B13" s="54" t="s">
        <v>898</v>
      </c>
      <c r="C13" s="67"/>
      <c r="D13" s="67">
        <v>19.399999999999999</v>
      </c>
      <c r="E13" s="67">
        <v>9.6999999999999993</v>
      </c>
      <c r="F13" s="67">
        <v>11</v>
      </c>
      <c r="G13" s="67">
        <v>8.6</v>
      </c>
      <c r="H13" s="67">
        <v>61.9</v>
      </c>
      <c r="I13" s="68">
        <v>110.6</v>
      </c>
    </row>
    <row r="14" spans="1:9" x14ac:dyDescent="0.3">
      <c r="A14" s="1"/>
      <c r="B14" s="54" t="s">
        <v>899</v>
      </c>
      <c r="C14" s="67"/>
      <c r="D14" s="67">
        <v>19.399999999999999</v>
      </c>
      <c r="E14" s="67">
        <v>8.4</v>
      </c>
      <c r="F14" s="67">
        <v>11</v>
      </c>
      <c r="G14" s="67">
        <v>8.9</v>
      </c>
      <c r="H14" s="67">
        <v>61.7</v>
      </c>
      <c r="I14" s="68">
        <v>109.4</v>
      </c>
    </row>
    <row r="15" spans="1:9" x14ac:dyDescent="0.3">
      <c r="A15" s="1"/>
      <c r="B15" s="56" t="s">
        <v>900</v>
      </c>
      <c r="C15" s="69"/>
      <c r="D15" s="69">
        <v>19.399999999999999</v>
      </c>
      <c r="E15" s="69">
        <v>9.5</v>
      </c>
      <c r="F15" s="69">
        <v>11</v>
      </c>
      <c r="G15" s="69">
        <v>8.8000000000000007</v>
      </c>
      <c r="H15" s="69">
        <v>61.6</v>
      </c>
      <c r="I15" s="70">
        <v>110.3</v>
      </c>
    </row>
    <row r="16" spans="1:9" x14ac:dyDescent="0.3">
      <c r="A16" s="1"/>
      <c r="B16" s="50" t="s">
        <v>901</v>
      </c>
      <c r="C16" s="65"/>
      <c r="D16" s="65">
        <v>19.399999999999999</v>
      </c>
      <c r="E16" s="65">
        <v>8.8000000000000007</v>
      </c>
      <c r="F16" s="65">
        <v>11</v>
      </c>
      <c r="G16" s="65">
        <v>8</v>
      </c>
      <c r="H16" s="65">
        <v>61.7</v>
      </c>
      <c r="I16" s="66">
        <v>108.9</v>
      </c>
    </row>
    <row r="17" spans="1:9" x14ac:dyDescent="0.3">
      <c r="A17" s="1"/>
      <c r="B17" s="54" t="s">
        <v>902</v>
      </c>
      <c r="C17" s="67"/>
      <c r="D17" s="67">
        <v>19.399999999999999</v>
      </c>
      <c r="E17" s="67">
        <v>7</v>
      </c>
      <c r="F17" s="67">
        <v>11</v>
      </c>
      <c r="G17" s="67">
        <v>8.6999999999999993</v>
      </c>
      <c r="H17" s="67">
        <v>61.8</v>
      </c>
      <c r="I17" s="68">
        <v>107.9</v>
      </c>
    </row>
    <row r="18" spans="1:9" x14ac:dyDescent="0.3">
      <c r="A18" s="1"/>
      <c r="B18" s="54" t="s">
        <v>903</v>
      </c>
      <c r="C18" s="67"/>
      <c r="D18" s="67">
        <v>19.399999999999999</v>
      </c>
      <c r="E18" s="67">
        <v>9.5</v>
      </c>
      <c r="F18" s="67">
        <v>11</v>
      </c>
      <c r="G18" s="67">
        <v>8.8000000000000007</v>
      </c>
      <c r="H18" s="67">
        <v>62.2</v>
      </c>
      <c r="I18" s="68">
        <v>110.9</v>
      </c>
    </row>
    <row r="19" spans="1:9" x14ac:dyDescent="0.3">
      <c r="A19" s="1"/>
      <c r="B19" s="54" t="s">
        <v>904</v>
      </c>
      <c r="C19" s="67"/>
      <c r="D19" s="67">
        <v>19.399999999999999</v>
      </c>
      <c r="E19" s="67">
        <v>9.5</v>
      </c>
      <c r="F19" s="67">
        <v>11</v>
      </c>
      <c r="G19" s="67">
        <v>9.1999999999999993</v>
      </c>
      <c r="H19" s="67">
        <v>62.3</v>
      </c>
      <c r="I19" s="68">
        <v>111.4</v>
      </c>
    </row>
    <row r="20" spans="1:9" x14ac:dyDescent="0.3">
      <c r="A20" s="1"/>
      <c r="B20" s="54" t="s">
        <v>905</v>
      </c>
      <c r="C20" s="67"/>
      <c r="D20" s="67">
        <v>19.399999999999999</v>
      </c>
      <c r="E20" s="67">
        <v>8.5</v>
      </c>
      <c r="F20" s="67">
        <v>11</v>
      </c>
      <c r="G20" s="67">
        <v>8.6999999999999993</v>
      </c>
      <c r="H20" s="67">
        <v>62.3</v>
      </c>
      <c r="I20" s="68">
        <v>109.9</v>
      </c>
    </row>
    <row r="21" spans="1:9" x14ac:dyDescent="0.3">
      <c r="A21" s="1"/>
      <c r="B21" s="54" t="s">
        <v>906</v>
      </c>
      <c r="C21" s="67"/>
      <c r="D21" s="67">
        <v>19.399999999999999</v>
      </c>
      <c r="E21" s="67">
        <v>6.6</v>
      </c>
      <c r="F21" s="67">
        <v>11.1</v>
      </c>
      <c r="G21" s="67">
        <v>9.1999999999999993</v>
      </c>
      <c r="H21" s="67">
        <v>62.1</v>
      </c>
      <c r="I21" s="68">
        <v>108.4</v>
      </c>
    </row>
    <row r="22" spans="1:9" x14ac:dyDescent="0.3">
      <c r="A22" s="1"/>
      <c r="B22" s="54" t="s">
        <v>907</v>
      </c>
      <c r="C22" s="67"/>
      <c r="D22" s="67">
        <v>19.399999999999999</v>
      </c>
      <c r="E22" s="67">
        <v>8.8000000000000007</v>
      </c>
      <c r="F22" s="67">
        <v>11.1</v>
      </c>
      <c r="G22" s="67">
        <v>9.1999999999999993</v>
      </c>
      <c r="H22" s="67">
        <v>62</v>
      </c>
      <c r="I22" s="68">
        <v>110.5</v>
      </c>
    </row>
    <row r="23" spans="1:9" x14ac:dyDescent="0.3">
      <c r="A23" s="1"/>
      <c r="B23" s="56" t="s">
        <v>908</v>
      </c>
      <c r="C23" s="69"/>
      <c r="D23" s="69">
        <v>19</v>
      </c>
      <c r="E23" s="69">
        <v>7.8</v>
      </c>
      <c r="F23" s="69">
        <v>11.1</v>
      </c>
      <c r="G23" s="69">
        <v>8.6999999999999993</v>
      </c>
      <c r="H23" s="69">
        <v>62.1</v>
      </c>
      <c r="I23" s="70">
        <v>108.7</v>
      </c>
    </row>
    <row r="24" spans="1:9" x14ac:dyDescent="0.3">
      <c r="A24" s="1"/>
      <c r="B24" s="50" t="s">
        <v>909</v>
      </c>
      <c r="C24" s="65"/>
      <c r="D24" s="65">
        <v>11.7</v>
      </c>
      <c r="E24" s="65">
        <v>7</v>
      </c>
      <c r="F24" s="65">
        <v>11.1</v>
      </c>
      <c r="G24" s="65">
        <v>8.8000000000000007</v>
      </c>
      <c r="H24" s="65">
        <v>62.1</v>
      </c>
      <c r="I24" s="66">
        <v>100.7</v>
      </c>
    </row>
    <row r="25" spans="1:9" x14ac:dyDescent="0.3">
      <c r="A25" s="1"/>
      <c r="B25" s="54" t="s">
        <v>910</v>
      </c>
      <c r="C25" s="67"/>
      <c r="D25" s="67">
        <v>11.6</v>
      </c>
      <c r="E25" s="67">
        <v>8.1999999999999993</v>
      </c>
      <c r="F25" s="67">
        <v>11.1</v>
      </c>
      <c r="G25" s="67">
        <v>8.8000000000000007</v>
      </c>
      <c r="H25" s="67">
        <v>61.8</v>
      </c>
      <c r="I25" s="68">
        <v>101.5</v>
      </c>
    </row>
    <row r="26" spans="1:9" x14ac:dyDescent="0.3">
      <c r="A26" s="1"/>
      <c r="B26" s="54" t="s">
        <v>911</v>
      </c>
      <c r="C26" s="67"/>
      <c r="D26" s="67">
        <v>12.1</v>
      </c>
      <c r="E26" s="67">
        <v>8.8000000000000007</v>
      </c>
      <c r="F26" s="67">
        <v>11.1</v>
      </c>
      <c r="G26" s="67">
        <v>5.5</v>
      </c>
      <c r="H26" s="67">
        <v>62.1</v>
      </c>
      <c r="I26" s="68">
        <v>99.6</v>
      </c>
    </row>
    <row r="27" spans="1:9" x14ac:dyDescent="0.3">
      <c r="A27" s="1"/>
      <c r="B27" s="54" t="s">
        <v>661</v>
      </c>
      <c r="C27" s="67"/>
      <c r="D27" s="67">
        <v>12.1</v>
      </c>
      <c r="E27" s="67">
        <v>7.7</v>
      </c>
      <c r="F27" s="67">
        <v>11.1</v>
      </c>
      <c r="G27" s="67">
        <v>2.5</v>
      </c>
      <c r="H27" s="67">
        <v>62</v>
      </c>
      <c r="I27" s="68">
        <v>95.4</v>
      </c>
    </row>
    <row r="28" spans="1:9" x14ac:dyDescent="0.3">
      <c r="A28" s="1"/>
      <c r="B28" s="54" t="s">
        <v>662</v>
      </c>
      <c r="C28" s="67"/>
      <c r="D28" s="67">
        <v>13.2</v>
      </c>
      <c r="E28" s="67">
        <v>7.4</v>
      </c>
      <c r="F28" s="67">
        <v>11.1</v>
      </c>
      <c r="G28" s="67">
        <v>4.7</v>
      </c>
      <c r="H28" s="67">
        <v>61.8</v>
      </c>
      <c r="I28" s="68">
        <v>98.2</v>
      </c>
    </row>
    <row r="29" spans="1:9" x14ac:dyDescent="0.3">
      <c r="A29" s="1"/>
      <c r="B29" s="54" t="s">
        <v>663</v>
      </c>
      <c r="C29" s="67"/>
      <c r="D29" s="67">
        <v>12.6</v>
      </c>
      <c r="E29" s="67">
        <v>7.8</v>
      </c>
      <c r="F29" s="67">
        <v>11.1</v>
      </c>
      <c r="G29" s="67">
        <v>4.9000000000000004</v>
      </c>
      <c r="H29" s="67">
        <v>62.2</v>
      </c>
      <c r="I29" s="68">
        <v>98.6</v>
      </c>
    </row>
    <row r="30" spans="1:9" x14ac:dyDescent="0.3">
      <c r="A30" s="1"/>
      <c r="B30" s="54" t="s">
        <v>664</v>
      </c>
      <c r="C30" s="67"/>
      <c r="D30" s="67">
        <v>12.6</v>
      </c>
      <c r="E30" s="67">
        <v>8.1</v>
      </c>
      <c r="F30" s="67">
        <v>11.1</v>
      </c>
      <c r="G30" s="67">
        <v>4.9000000000000004</v>
      </c>
      <c r="H30" s="67">
        <v>61.3</v>
      </c>
      <c r="I30" s="68">
        <v>98</v>
      </c>
    </row>
    <row r="31" spans="1:9" x14ac:dyDescent="0.3">
      <c r="A31" s="1"/>
      <c r="B31" s="56" t="s">
        <v>665</v>
      </c>
      <c r="C31" s="69"/>
      <c r="D31" s="69">
        <v>12.6</v>
      </c>
      <c r="E31" s="69">
        <v>9</v>
      </c>
      <c r="F31" s="69">
        <v>11.1</v>
      </c>
      <c r="G31" s="69">
        <v>4.8</v>
      </c>
      <c r="H31" s="69">
        <v>60.5</v>
      </c>
      <c r="I31" s="70">
        <v>98</v>
      </c>
    </row>
    <row r="32" spans="1:9" x14ac:dyDescent="0.3">
      <c r="A32" s="1"/>
      <c r="B32" s="50" t="s">
        <v>666</v>
      </c>
      <c r="C32" s="65"/>
      <c r="D32" s="65">
        <v>12.6</v>
      </c>
      <c r="E32" s="65">
        <v>6.9</v>
      </c>
      <c r="F32" s="65">
        <v>11.1</v>
      </c>
      <c r="G32" s="65">
        <v>4.7</v>
      </c>
      <c r="H32" s="65">
        <v>60.4</v>
      </c>
      <c r="I32" s="66">
        <v>95.7</v>
      </c>
    </row>
    <row r="33" spans="1:9" x14ac:dyDescent="0.3">
      <c r="A33" s="1"/>
      <c r="B33" s="54" t="s">
        <v>667</v>
      </c>
      <c r="C33" s="67"/>
      <c r="D33" s="67">
        <v>12.6</v>
      </c>
      <c r="E33" s="67">
        <v>7.6</v>
      </c>
      <c r="F33" s="67">
        <v>11.1</v>
      </c>
      <c r="G33" s="67">
        <v>4.9000000000000004</v>
      </c>
      <c r="H33" s="67">
        <v>61.5</v>
      </c>
      <c r="I33" s="68">
        <v>97.7</v>
      </c>
    </row>
    <row r="34" spans="1:9" x14ac:dyDescent="0.3">
      <c r="A34" s="1"/>
      <c r="B34" s="54" t="s">
        <v>668</v>
      </c>
      <c r="C34" s="67"/>
      <c r="D34" s="67">
        <v>12.6</v>
      </c>
      <c r="E34" s="67">
        <v>8.6999999999999993</v>
      </c>
      <c r="F34" s="67">
        <v>11.1</v>
      </c>
      <c r="G34" s="67">
        <v>5.3</v>
      </c>
      <c r="H34" s="67">
        <v>61.1</v>
      </c>
      <c r="I34" s="68">
        <v>98.8</v>
      </c>
    </row>
    <row r="35" spans="1:9" x14ac:dyDescent="0.3">
      <c r="A35" s="1"/>
      <c r="B35" s="54" t="s">
        <v>669</v>
      </c>
      <c r="C35" s="67"/>
      <c r="D35" s="67">
        <v>12.6</v>
      </c>
      <c r="E35" s="67">
        <v>6.4</v>
      </c>
      <c r="F35" s="67">
        <v>11.1</v>
      </c>
      <c r="G35" s="67">
        <v>5.3</v>
      </c>
      <c r="H35" s="67">
        <v>61.7</v>
      </c>
      <c r="I35" s="68">
        <v>97.1</v>
      </c>
    </row>
    <row r="36" spans="1:9" x14ac:dyDescent="0.3">
      <c r="A36" s="1"/>
      <c r="B36" s="54" t="s">
        <v>670</v>
      </c>
      <c r="C36" s="67"/>
      <c r="D36" s="67">
        <v>12.5</v>
      </c>
      <c r="E36" s="67">
        <v>8.5</v>
      </c>
      <c r="F36" s="67">
        <v>11.1</v>
      </c>
      <c r="G36" s="67">
        <v>5.5</v>
      </c>
      <c r="H36" s="67">
        <v>61.1</v>
      </c>
      <c r="I36" s="68">
        <v>98.7</v>
      </c>
    </row>
    <row r="37" spans="1:9" x14ac:dyDescent="0.3">
      <c r="A37" s="1"/>
      <c r="B37" s="54" t="s">
        <v>671</v>
      </c>
      <c r="C37" s="67"/>
      <c r="D37" s="67">
        <v>16.2</v>
      </c>
      <c r="E37" s="67">
        <v>7.9</v>
      </c>
      <c r="F37" s="67">
        <v>11.1</v>
      </c>
      <c r="G37" s="67">
        <v>5.9</v>
      </c>
      <c r="H37" s="67">
        <v>62.2</v>
      </c>
      <c r="I37" s="68">
        <v>103.3</v>
      </c>
    </row>
    <row r="38" spans="1:9" x14ac:dyDescent="0.3">
      <c r="A38" s="1"/>
      <c r="B38" s="54" t="s">
        <v>672</v>
      </c>
      <c r="C38" s="67"/>
      <c r="D38" s="67">
        <v>17.100000000000001</v>
      </c>
      <c r="E38" s="67">
        <v>6.4</v>
      </c>
      <c r="F38" s="67">
        <v>11.1</v>
      </c>
      <c r="G38" s="67">
        <v>10</v>
      </c>
      <c r="H38" s="67">
        <v>61.7</v>
      </c>
      <c r="I38" s="68">
        <v>106.3</v>
      </c>
    </row>
    <row r="39" spans="1:9" x14ac:dyDescent="0.3">
      <c r="A39" s="1"/>
      <c r="B39" s="56" t="s">
        <v>673</v>
      </c>
      <c r="C39" s="69"/>
      <c r="D39" s="69">
        <v>17.2</v>
      </c>
      <c r="E39" s="69">
        <v>6.4</v>
      </c>
      <c r="F39" s="69">
        <v>11.1</v>
      </c>
      <c r="G39" s="69">
        <v>9.8000000000000007</v>
      </c>
      <c r="H39" s="69">
        <v>61.5</v>
      </c>
      <c r="I39" s="70">
        <v>106</v>
      </c>
    </row>
    <row r="40" spans="1:9" x14ac:dyDescent="0.3">
      <c r="A40" s="1"/>
      <c r="B40" s="50" t="s">
        <v>674</v>
      </c>
      <c r="C40" s="65"/>
      <c r="D40" s="65">
        <v>18.600000000000001</v>
      </c>
      <c r="E40" s="65">
        <v>6.3</v>
      </c>
      <c r="F40" s="65">
        <v>11.1</v>
      </c>
      <c r="G40" s="65">
        <v>8.8000000000000007</v>
      </c>
      <c r="H40" s="65">
        <v>62</v>
      </c>
      <c r="I40" s="66">
        <v>106.8</v>
      </c>
    </row>
    <row r="41" spans="1:9" x14ac:dyDescent="0.3">
      <c r="A41" s="1"/>
      <c r="B41" s="54" t="s">
        <v>675</v>
      </c>
      <c r="C41" s="67"/>
      <c r="D41" s="67">
        <v>19.399999999999999</v>
      </c>
      <c r="E41" s="67">
        <v>8.1</v>
      </c>
      <c r="F41" s="67">
        <v>11.1</v>
      </c>
      <c r="G41" s="67">
        <v>7.8</v>
      </c>
      <c r="H41" s="67">
        <v>62</v>
      </c>
      <c r="I41" s="68">
        <v>108.4</v>
      </c>
    </row>
    <row r="42" spans="1:9" x14ac:dyDescent="0.3">
      <c r="A42" s="1"/>
      <c r="B42" s="54" t="s">
        <v>676</v>
      </c>
      <c r="C42" s="67"/>
      <c r="D42" s="67">
        <v>19.3</v>
      </c>
      <c r="E42" s="67">
        <v>6.6</v>
      </c>
      <c r="F42" s="67">
        <v>11.1</v>
      </c>
      <c r="G42" s="67">
        <v>9.5</v>
      </c>
      <c r="H42" s="67">
        <v>61.7</v>
      </c>
      <c r="I42" s="68">
        <v>108.2</v>
      </c>
    </row>
    <row r="43" spans="1:9" x14ac:dyDescent="0.3">
      <c r="A43" s="1"/>
      <c r="B43" s="54" t="s">
        <v>677</v>
      </c>
      <c r="C43" s="67"/>
      <c r="D43" s="67">
        <v>19.3</v>
      </c>
      <c r="E43" s="67">
        <v>7.4</v>
      </c>
      <c r="F43" s="67">
        <v>11.1</v>
      </c>
      <c r="G43" s="67">
        <v>9.5</v>
      </c>
      <c r="H43" s="67">
        <v>61.6</v>
      </c>
      <c r="I43" s="68">
        <v>108.9</v>
      </c>
    </row>
    <row r="44" spans="1:9" x14ac:dyDescent="0.3">
      <c r="A44" s="1"/>
      <c r="B44" s="54" t="s">
        <v>678</v>
      </c>
      <c r="C44" s="67"/>
      <c r="D44" s="67">
        <v>19.3</v>
      </c>
      <c r="E44" s="67">
        <v>6.2</v>
      </c>
      <c r="F44" s="67">
        <v>11.1</v>
      </c>
      <c r="G44" s="67">
        <v>9.3000000000000007</v>
      </c>
      <c r="H44" s="67">
        <v>61.5</v>
      </c>
      <c r="I44" s="68">
        <v>107.4</v>
      </c>
    </row>
    <row r="45" spans="1:9" x14ac:dyDescent="0.3">
      <c r="A45" s="1"/>
      <c r="B45" s="54" t="s">
        <v>679</v>
      </c>
      <c r="C45" s="67"/>
      <c r="D45" s="67">
        <v>19.399999999999999</v>
      </c>
      <c r="E45" s="67">
        <v>9</v>
      </c>
      <c r="F45" s="67">
        <v>11.1</v>
      </c>
      <c r="G45" s="67">
        <v>9.4</v>
      </c>
      <c r="H45" s="67">
        <v>61.8</v>
      </c>
      <c r="I45" s="68">
        <v>110.7</v>
      </c>
    </row>
    <row r="46" spans="1:9" x14ac:dyDescent="0.3">
      <c r="A46" s="1"/>
      <c r="B46" s="54" t="s">
        <v>680</v>
      </c>
      <c r="C46" s="67"/>
      <c r="D46" s="67">
        <v>19.399999999999999</v>
      </c>
      <c r="E46" s="67">
        <v>6.6</v>
      </c>
      <c r="F46" s="67">
        <v>11.1</v>
      </c>
      <c r="G46" s="67">
        <v>9.3000000000000007</v>
      </c>
      <c r="H46" s="67">
        <v>61.9</v>
      </c>
      <c r="I46" s="68">
        <v>108.3</v>
      </c>
    </row>
    <row r="47" spans="1:9" x14ac:dyDescent="0.3">
      <c r="A47" s="1"/>
      <c r="B47" s="56" t="s">
        <v>681</v>
      </c>
      <c r="C47" s="69"/>
      <c r="D47" s="69">
        <v>19.399999999999999</v>
      </c>
      <c r="E47" s="69">
        <v>7.6</v>
      </c>
      <c r="F47" s="69">
        <v>10.3</v>
      </c>
      <c r="G47" s="69">
        <v>9</v>
      </c>
      <c r="H47" s="69">
        <v>61.7</v>
      </c>
      <c r="I47" s="70">
        <v>108</v>
      </c>
    </row>
    <row r="48" spans="1:9" x14ac:dyDescent="0.3">
      <c r="A48" s="1"/>
      <c r="B48" s="50" t="s">
        <v>682</v>
      </c>
      <c r="C48" s="65"/>
      <c r="D48" s="65">
        <v>19.3</v>
      </c>
      <c r="E48" s="65">
        <v>6.6</v>
      </c>
      <c r="F48" s="65">
        <v>11.1</v>
      </c>
      <c r="G48" s="65">
        <v>9.1</v>
      </c>
      <c r="H48" s="65">
        <v>61.8</v>
      </c>
      <c r="I48" s="66">
        <v>107.9</v>
      </c>
    </row>
    <row r="49" spans="1:9" x14ac:dyDescent="0.3">
      <c r="A49" s="1"/>
      <c r="B49" s="54" t="s">
        <v>683</v>
      </c>
      <c r="C49" s="67"/>
      <c r="D49" s="67">
        <v>19.3</v>
      </c>
      <c r="E49" s="67">
        <v>7</v>
      </c>
      <c r="F49" s="67">
        <v>11.1</v>
      </c>
      <c r="G49" s="67">
        <v>9</v>
      </c>
      <c r="H49" s="67">
        <v>61.7</v>
      </c>
      <c r="I49" s="68">
        <v>108.1</v>
      </c>
    </row>
    <row r="50" spans="1:9" x14ac:dyDescent="0.3">
      <c r="A50" s="1"/>
      <c r="B50" s="54" t="s">
        <v>684</v>
      </c>
      <c r="C50" s="67"/>
      <c r="D50" s="67">
        <v>19.3</v>
      </c>
      <c r="E50" s="67">
        <v>6.3</v>
      </c>
      <c r="F50" s="67">
        <v>11.1</v>
      </c>
      <c r="G50" s="67">
        <v>9.1999999999999993</v>
      </c>
      <c r="H50" s="67">
        <v>61.5</v>
      </c>
      <c r="I50" s="68">
        <v>107.4</v>
      </c>
    </row>
    <row r="51" spans="1:9" x14ac:dyDescent="0.3">
      <c r="A51" s="1"/>
      <c r="B51" s="54" t="s">
        <v>685</v>
      </c>
      <c r="C51" s="67"/>
      <c r="D51" s="67">
        <v>19.3</v>
      </c>
      <c r="E51" s="67">
        <v>6.8</v>
      </c>
      <c r="F51" s="67">
        <v>11.1</v>
      </c>
      <c r="G51" s="67">
        <v>9</v>
      </c>
      <c r="H51" s="67">
        <v>61.5</v>
      </c>
      <c r="I51" s="68">
        <v>107.7</v>
      </c>
    </row>
    <row r="52" spans="1:9" x14ac:dyDescent="0.3">
      <c r="A52" s="1"/>
      <c r="B52" s="54" t="s">
        <v>686</v>
      </c>
      <c r="C52" s="67"/>
      <c r="D52" s="67">
        <v>19.399999999999999</v>
      </c>
      <c r="E52" s="67">
        <v>6.5</v>
      </c>
      <c r="F52" s="67">
        <v>11.1</v>
      </c>
      <c r="G52" s="67">
        <v>9.1</v>
      </c>
      <c r="H52" s="67">
        <v>62</v>
      </c>
      <c r="I52" s="68">
        <v>108.1</v>
      </c>
    </row>
    <row r="53" spans="1:9" x14ac:dyDescent="0.3">
      <c r="A53" s="1"/>
      <c r="B53" s="54" t="s">
        <v>687</v>
      </c>
      <c r="C53" s="67"/>
      <c r="D53" s="67">
        <v>19.3</v>
      </c>
      <c r="E53" s="67">
        <v>6.2</v>
      </c>
      <c r="F53" s="67">
        <v>11.1</v>
      </c>
      <c r="G53" s="67">
        <v>8.8000000000000007</v>
      </c>
      <c r="H53" s="67">
        <v>61.4</v>
      </c>
      <c r="I53" s="68">
        <v>106.8</v>
      </c>
    </row>
    <row r="54" spans="1:9" x14ac:dyDescent="0.3">
      <c r="A54" s="1"/>
      <c r="B54" s="54" t="s">
        <v>688</v>
      </c>
      <c r="C54" s="67"/>
      <c r="D54" s="67">
        <v>19.3</v>
      </c>
      <c r="E54" s="67">
        <v>5.9</v>
      </c>
      <c r="F54" s="67">
        <v>11.1</v>
      </c>
      <c r="G54" s="67">
        <v>8.6999999999999993</v>
      </c>
      <c r="H54" s="67">
        <v>61.1</v>
      </c>
      <c r="I54" s="68">
        <v>106.1</v>
      </c>
    </row>
    <row r="55" spans="1:9" x14ac:dyDescent="0.3">
      <c r="A55" s="1"/>
      <c r="B55" s="56" t="s">
        <v>912</v>
      </c>
      <c r="C55" s="69"/>
      <c r="D55" s="69">
        <v>19.399999999999999</v>
      </c>
      <c r="E55" s="69">
        <v>6.6</v>
      </c>
      <c r="F55" s="69">
        <v>11.1</v>
      </c>
      <c r="G55" s="69">
        <v>9.3000000000000007</v>
      </c>
      <c r="H55" s="69">
        <v>61.9</v>
      </c>
      <c r="I55" s="70">
        <v>108.3</v>
      </c>
    </row>
    <row r="56" spans="1:9" ht="15.6" x14ac:dyDescent="0.3">
      <c r="A56" s="1"/>
      <c r="B56" s="71" t="s">
        <v>913</v>
      </c>
      <c r="C56" s="72">
        <v>0</v>
      </c>
      <c r="D56" s="72">
        <v>414.9</v>
      </c>
      <c r="E56" s="72">
        <v>182</v>
      </c>
      <c r="F56" s="72">
        <v>265.35000000000002</v>
      </c>
      <c r="G56" s="72">
        <v>190.6</v>
      </c>
      <c r="H56" s="72">
        <v>1482.25</v>
      </c>
      <c r="I56" s="72">
        <v>2535.1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17.399999999999999" x14ac:dyDescent="0.3">
      <c r="A5" s="1"/>
      <c r="B5" s="2" t="s">
        <v>921</v>
      </c>
      <c r="C5" s="1"/>
      <c r="D5" s="1"/>
      <c r="E5" s="1"/>
      <c r="F5" s="1"/>
      <c r="G5" s="1"/>
      <c r="H5" s="1"/>
      <c r="I5" s="1"/>
      <c r="J5" s="1"/>
    </row>
    <row r="6" spans="1:10" ht="22.95" customHeight="1" x14ac:dyDescent="0.3">
      <c r="A6" s="1"/>
      <c r="B6" s="199" t="s">
        <v>3</v>
      </c>
      <c r="C6" s="199" t="s">
        <v>33</v>
      </c>
      <c r="D6" s="199" t="s">
        <v>922</v>
      </c>
      <c r="E6" s="199" t="s">
        <v>923</v>
      </c>
      <c r="F6" s="199" t="s">
        <v>924</v>
      </c>
      <c r="G6" s="199"/>
      <c r="H6" s="1"/>
      <c r="I6" s="1"/>
      <c r="J6" s="1"/>
    </row>
    <row r="7" spans="1:10" ht="22.95" customHeight="1" x14ac:dyDescent="0.3">
      <c r="A7" s="1"/>
      <c r="B7" s="199"/>
      <c r="C7" s="199"/>
      <c r="D7" s="199"/>
      <c r="E7" s="199"/>
      <c r="F7" s="3">
        <v>1</v>
      </c>
      <c r="G7" s="3" t="s">
        <v>795</v>
      </c>
      <c r="H7" s="1"/>
      <c r="I7" s="1"/>
      <c r="J7" s="1"/>
    </row>
    <row r="8" spans="1:10" x14ac:dyDescent="0.3">
      <c r="A8" s="1"/>
      <c r="B8" s="73" t="s">
        <v>136</v>
      </c>
      <c r="C8" s="73" t="s">
        <v>870</v>
      </c>
      <c r="D8" s="73" t="s">
        <v>138</v>
      </c>
      <c r="E8" s="74" t="s">
        <v>422</v>
      </c>
      <c r="F8" s="75"/>
      <c r="G8" s="75">
        <v>0</v>
      </c>
      <c r="H8" s="1"/>
      <c r="I8" s="1"/>
      <c r="J8" s="1"/>
    </row>
    <row r="9" spans="1:10" x14ac:dyDescent="0.3">
      <c r="A9" s="1"/>
      <c r="B9" s="73" t="s">
        <v>471</v>
      </c>
      <c r="C9" s="73" t="s">
        <v>925</v>
      </c>
      <c r="D9" s="73" t="s">
        <v>231</v>
      </c>
      <c r="E9" s="74" t="s">
        <v>422</v>
      </c>
      <c r="F9" s="75">
        <v>414.9</v>
      </c>
      <c r="G9" s="75">
        <v>414.9</v>
      </c>
      <c r="H9" s="1"/>
      <c r="I9" s="1"/>
      <c r="J9" s="1"/>
    </row>
    <row r="10" spans="1:10" x14ac:dyDescent="0.3">
      <c r="A10" s="1"/>
      <c r="B10" s="73" t="s">
        <v>472</v>
      </c>
      <c r="C10" s="73" t="s">
        <v>926</v>
      </c>
      <c r="D10" s="73" t="s">
        <v>33</v>
      </c>
      <c r="E10" s="74" t="s">
        <v>422</v>
      </c>
      <c r="F10" s="75">
        <v>182</v>
      </c>
      <c r="G10" s="75">
        <v>182</v>
      </c>
      <c r="H10" s="1"/>
      <c r="I10" s="1"/>
      <c r="J10" s="1"/>
    </row>
    <row r="11" spans="1:10" x14ac:dyDescent="0.3">
      <c r="A11" s="1"/>
      <c r="B11" s="73" t="s">
        <v>473</v>
      </c>
      <c r="C11" s="73" t="s">
        <v>873</v>
      </c>
      <c r="D11" s="73" t="s">
        <v>33</v>
      </c>
      <c r="E11" s="74" t="s">
        <v>422</v>
      </c>
      <c r="F11" s="75">
        <v>265.35000000000002</v>
      </c>
      <c r="G11" s="75">
        <v>265.35000000000002</v>
      </c>
      <c r="H11" s="1"/>
      <c r="I11" s="1"/>
      <c r="J11" s="1"/>
    </row>
    <row r="12" spans="1:10" x14ac:dyDescent="0.3">
      <c r="A12" s="1"/>
      <c r="B12" s="73" t="s">
        <v>457</v>
      </c>
      <c r="C12" s="73" t="s">
        <v>798</v>
      </c>
      <c r="D12" s="73" t="s">
        <v>33</v>
      </c>
      <c r="E12" s="74" t="s">
        <v>421</v>
      </c>
      <c r="F12" s="75">
        <v>347.95</v>
      </c>
      <c r="G12" s="75">
        <v>347.95</v>
      </c>
      <c r="H12" s="1"/>
      <c r="I12" s="1"/>
      <c r="J12" s="1"/>
    </row>
    <row r="13" spans="1:10" x14ac:dyDescent="0.3">
      <c r="A13" s="1"/>
      <c r="B13" s="73" t="s">
        <v>458</v>
      </c>
      <c r="C13" s="73" t="s">
        <v>800</v>
      </c>
      <c r="D13" s="73" t="s">
        <v>33</v>
      </c>
      <c r="E13" s="74" t="s">
        <v>421</v>
      </c>
      <c r="F13" s="75">
        <v>55.85</v>
      </c>
      <c r="G13" s="75">
        <v>55.85</v>
      </c>
      <c r="H13" s="1"/>
      <c r="I13" s="1"/>
      <c r="J13" s="1"/>
    </row>
    <row r="14" spans="1:10" x14ac:dyDescent="0.3">
      <c r="A14" s="1"/>
      <c r="B14" s="73" t="s">
        <v>459</v>
      </c>
      <c r="C14" s="73" t="s">
        <v>875</v>
      </c>
      <c r="D14" s="73" t="s">
        <v>33</v>
      </c>
      <c r="E14" s="74" t="s">
        <v>421</v>
      </c>
      <c r="F14" s="75"/>
      <c r="G14" s="75">
        <v>0</v>
      </c>
      <c r="H14" s="1"/>
      <c r="I14" s="1"/>
      <c r="J14" s="1"/>
    </row>
    <row r="15" spans="1:10" x14ac:dyDescent="0.3">
      <c r="A15" s="1"/>
      <c r="B15" s="73" t="s">
        <v>469</v>
      </c>
      <c r="C15" s="73" t="s">
        <v>876</v>
      </c>
      <c r="D15" s="73" t="s">
        <v>33</v>
      </c>
      <c r="E15" s="74" t="s">
        <v>422</v>
      </c>
      <c r="F15" s="75">
        <v>190.6</v>
      </c>
      <c r="G15" s="75">
        <v>190.6</v>
      </c>
      <c r="H15" s="1"/>
      <c r="I15" s="1"/>
      <c r="J15" s="1"/>
    </row>
    <row r="16" spans="1:10" x14ac:dyDescent="0.3">
      <c r="A16" s="1"/>
      <c r="B16" s="73" t="s">
        <v>30</v>
      </c>
      <c r="C16" s="73" t="s">
        <v>31</v>
      </c>
      <c r="D16" s="73" t="s">
        <v>33</v>
      </c>
      <c r="E16" s="74" t="s">
        <v>421</v>
      </c>
      <c r="F16" s="75">
        <v>2830</v>
      </c>
      <c r="G16" s="75">
        <v>2830</v>
      </c>
      <c r="H16" s="1"/>
      <c r="I16" s="1"/>
      <c r="J16" s="1"/>
    </row>
    <row r="17" spans="1:10" x14ac:dyDescent="0.3">
      <c r="A17" s="1"/>
      <c r="B17" s="73" t="s">
        <v>433</v>
      </c>
      <c r="C17" s="73" t="s">
        <v>801</v>
      </c>
      <c r="D17" s="73" t="s">
        <v>33</v>
      </c>
      <c r="E17" s="74" t="s">
        <v>421</v>
      </c>
      <c r="F17" s="75">
        <v>451.2</v>
      </c>
      <c r="G17" s="75">
        <v>451.2</v>
      </c>
      <c r="H17" s="1"/>
      <c r="I17" s="1"/>
      <c r="J17" s="1"/>
    </row>
    <row r="18" spans="1:10" x14ac:dyDescent="0.3">
      <c r="A18" s="1"/>
      <c r="B18" s="73" t="s">
        <v>435</v>
      </c>
      <c r="C18" s="73" t="s">
        <v>927</v>
      </c>
      <c r="D18" s="73" t="s">
        <v>33</v>
      </c>
      <c r="E18" s="74" t="s">
        <v>421</v>
      </c>
      <c r="F18" s="75"/>
      <c r="G18" s="75">
        <v>0</v>
      </c>
      <c r="H18" s="1"/>
      <c r="I18" s="1"/>
      <c r="J18" s="1"/>
    </row>
    <row r="19" spans="1:10" x14ac:dyDescent="0.3">
      <c r="A19" s="1"/>
      <c r="B19" s="73" t="s">
        <v>435</v>
      </c>
      <c r="C19" s="73" t="s">
        <v>928</v>
      </c>
      <c r="D19" s="73" t="s">
        <v>33</v>
      </c>
      <c r="E19" s="74" t="s">
        <v>421</v>
      </c>
      <c r="F19" s="75"/>
      <c r="G19" s="75">
        <v>0</v>
      </c>
      <c r="H19" s="1"/>
      <c r="I19" s="1"/>
      <c r="J19" s="1"/>
    </row>
    <row r="20" spans="1:10" x14ac:dyDescent="0.3">
      <c r="A20" s="1"/>
      <c r="B20" s="73" t="s">
        <v>431</v>
      </c>
      <c r="C20" s="73" t="s">
        <v>802</v>
      </c>
      <c r="D20" s="73" t="s">
        <v>33</v>
      </c>
      <c r="E20" s="74" t="s">
        <v>421</v>
      </c>
      <c r="F20" s="75">
        <v>3626.05</v>
      </c>
      <c r="G20" s="75">
        <v>3626.05</v>
      </c>
      <c r="H20" s="1"/>
      <c r="I20" s="1"/>
      <c r="J20" s="1"/>
    </row>
    <row r="21" spans="1:10" x14ac:dyDescent="0.3">
      <c r="A21" s="1"/>
      <c r="B21" s="73" t="s">
        <v>431</v>
      </c>
      <c r="C21" s="73" t="s">
        <v>803</v>
      </c>
      <c r="D21" s="73" t="s">
        <v>33</v>
      </c>
      <c r="E21" s="74" t="s">
        <v>421</v>
      </c>
      <c r="F21" s="75">
        <v>692</v>
      </c>
      <c r="G21" s="75">
        <v>692</v>
      </c>
      <c r="H21" s="1"/>
      <c r="I21" s="1"/>
      <c r="J21" s="1"/>
    </row>
    <row r="22" spans="1:10" x14ac:dyDescent="0.3">
      <c r="A22" s="1"/>
      <c r="B22" s="73" t="s">
        <v>438</v>
      </c>
      <c r="C22" s="73" t="s">
        <v>929</v>
      </c>
      <c r="D22" s="73" t="s">
        <v>33</v>
      </c>
      <c r="E22" s="74" t="s">
        <v>423</v>
      </c>
      <c r="F22" s="75">
        <v>9.1</v>
      </c>
      <c r="G22" s="75">
        <v>9.1</v>
      </c>
      <c r="H22" s="1"/>
      <c r="I22" s="1"/>
      <c r="J22" s="1"/>
    </row>
    <row r="23" spans="1:10" x14ac:dyDescent="0.3">
      <c r="A23" s="1"/>
      <c r="B23" s="73" t="s">
        <v>35</v>
      </c>
      <c r="C23" s="73" t="s">
        <v>804</v>
      </c>
      <c r="D23" s="73" t="s">
        <v>33</v>
      </c>
      <c r="E23" s="74" t="s">
        <v>421</v>
      </c>
      <c r="F23" s="75">
        <v>165.6</v>
      </c>
      <c r="G23" s="75">
        <v>165.6</v>
      </c>
      <c r="H23" s="1"/>
      <c r="I23" s="1"/>
      <c r="J23" s="1"/>
    </row>
    <row r="24" spans="1:10" x14ac:dyDescent="0.3">
      <c r="A24" s="1"/>
      <c r="B24" s="73" t="s">
        <v>35</v>
      </c>
      <c r="C24" s="73" t="s">
        <v>805</v>
      </c>
      <c r="D24" s="73" t="s">
        <v>33</v>
      </c>
      <c r="E24" s="74" t="s">
        <v>421</v>
      </c>
      <c r="F24" s="75">
        <v>298.75</v>
      </c>
      <c r="G24" s="75">
        <v>298.75</v>
      </c>
      <c r="H24" s="1"/>
      <c r="I24" s="1"/>
      <c r="J24" s="1"/>
    </row>
    <row r="25" spans="1:10" x14ac:dyDescent="0.3">
      <c r="A25" s="1"/>
      <c r="B25" s="73" t="s">
        <v>35</v>
      </c>
      <c r="C25" s="73" t="s">
        <v>806</v>
      </c>
      <c r="D25" s="73" t="s">
        <v>33</v>
      </c>
      <c r="E25" s="74" t="s">
        <v>421</v>
      </c>
      <c r="F25" s="75">
        <v>1876.1</v>
      </c>
      <c r="G25" s="75">
        <v>1876.1</v>
      </c>
      <c r="H25" s="1"/>
      <c r="I25" s="1"/>
      <c r="J25" s="1"/>
    </row>
    <row r="26" spans="1:10" x14ac:dyDescent="0.3">
      <c r="A26" s="1"/>
      <c r="B26" s="73" t="s">
        <v>35</v>
      </c>
      <c r="C26" s="73" t="s">
        <v>930</v>
      </c>
      <c r="D26" s="73" t="s">
        <v>33</v>
      </c>
      <c r="E26" s="74" t="s">
        <v>421</v>
      </c>
      <c r="F26" s="75"/>
      <c r="G26" s="75">
        <v>0</v>
      </c>
      <c r="H26" s="1"/>
      <c r="I26" s="1"/>
      <c r="J26" s="1"/>
    </row>
    <row r="27" spans="1:10" x14ac:dyDescent="0.3">
      <c r="A27" s="1"/>
      <c r="B27" s="73" t="s">
        <v>35</v>
      </c>
      <c r="C27" s="73" t="s">
        <v>931</v>
      </c>
      <c r="D27" s="73" t="s">
        <v>33</v>
      </c>
      <c r="E27" s="74" t="s">
        <v>422</v>
      </c>
      <c r="F27" s="75"/>
      <c r="G27" s="75">
        <v>0</v>
      </c>
      <c r="H27" s="1"/>
      <c r="I27" s="1"/>
      <c r="J27" s="1"/>
    </row>
    <row r="28" spans="1:10" x14ac:dyDescent="0.3">
      <c r="A28" s="1"/>
      <c r="B28" s="73" t="s">
        <v>35</v>
      </c>
      <c r="C28" s="73" t="s">
        <v>931</v>
      </c>
      <c r="D28" s="73" t="s">
        <v>932</v>
      </c>
      <c r="E28" s="74" t="s">
        <v>422</v>
      </c>
      <c r="F28" s="75"/>
      <c r="G28" s="75">
        <v>0</v>
      </c>
      <c r="H28" s="1"/>
      <c r="I28" s="1"/>
      <c r="J28" s="1"/>
    </row>
    <row r="29" spans="1:10" x14ac:dyDescent="0.3">
      <c r="A29" s="1"/>
      <c r="B29" s="73" t="s">
        <v>35</v>
      </c>
      <c r="C29" s="73" t="s">
        <v>933</v>
      </c>
      <c r="D29" s="73" t="s">
        <v>33</v>
      </c>
      <c r="E29" s="74" t="s">
        <v>422</v>
      </c>
      <c r="F29" s="75"/>
      <c r="G29" s="75">
        <v>0</v>
      </c>
      <c r="H29" s="1"/>
      <c r="I29" s="1"/>
      <c r="J29" s="1"/>
    </row>
    <row r="30" spans="1:10" x14ac:dyDescent="0.3">
      <c r="A30" s="1"/>
      <c r="B30" s="73" t="s">
        <v>460</v>
      </c>
      <c r="C30" s="73" t="s">
        <v>807</v>
      </c>
      <c r="D30" s="73" t="s">
        <v>934</v>
      </c>
      <c r="E30" s="74" t="s">
        <v>421</v>
      </c>
      <c r="F30" s="75">
        <v>287.25</v>
      </c>
      <c r="G30" s="75">
        <v>287.25</v>
      </c>
      <c r="H30" s="1"/>
      <c r="I30" s="1"/>
      <c r="J30" s="1"/>
    </row>
    <row r="31" spans="1:10" x14ac:dyDescent="0.3">
      <c r="A31" s="1"/>
      <c r="B31" s="73" t="s">
        <v>460</v>
      </c>
      <c r="C31" s="73" t="s">
        <v>808</v>
      </c>
      <c r="D31" s="73" t="s">
        <v>33</v>
      </c>
      <c r="E31" s="74" t="s">
        <v>421</v>
      </c>
      <c r="F31" s="75">
        <v>285.64999999999998</v>
      </c>
      <c r="G31" s="75">
        <v>285.64999999999998</v>
      </c>
      <c r="H31" s="1"/>
      <c r="I31" s="1"/>
      <c r="J31" s="1"/>
    </row>
    <row r="32" spans="1:10" x14ac:dyDescent="0.3">
      <c r="A32" s="1"/>
      <c r="B32" s="73" t="s">
        <v>460</v>
      </c>
      <c r="C32" s="73" t="s">
        <v>809</v>
      </c>
      <c r="D32" s="73" t="s">
        <v>33</v>
      </c>
      <c r="E32" s="74" t="s">
        <v>421</v>
      </c>
      <c r="F32" s="75">
        <v>396.5</v>
      </c>
      <c r="G32" s="75">
        <v>396.5</v>
      </c>
      <c r="H32" s="1"/>
      <c r="I32" s="1"/>
      <c r="J32" s="1"/>
    </row>
    <row r="33" spans="1:10" x14ac:dyDescent="0.3">
      <c r="A33" s="1"/>
      <c r="B33" s="73" t="s">
        <v>460</v>
      </c>
      <c r="C33" s="73" t="s">
        <v>810</v>
      </c>
      <c r="D33" s="73" t="s">
        <v>934</v>
      </c>
      <c r="E33" s="74" t="s">
        <v>421</v>
      </c>
      <c r="F33" s="75">
        <v>165.3</v>
      </c>
      <c r="G33" s="75">
        <v>165.3</v>
      </c>
      <c r="H33" s="1"/>
      <c r="I33" s="1"/>
      <c r="J33" s="1"/>
    </row>
    <row r="34" spans="1:10" x14ac:dyDescent="0.3">
      <c r="A34" s="1"/>
      <c r="B34" s="73" t="s">
        <v>427</v>
      </c>
      <c r="C34" s="73" t="s">
        <v>811</v>
      </c>
      <c r="D34" s="73" t="s">
        <v>33</v>
      </c>
      <c r="E34" s="74" t="s">
        <v>421</v>
      </c>
      <c r="F34" s="75">
        <v>3987.6</v>
      </c>
      <c r="G34" s="75">
        <v>3987.6</v>
      </c>
      <c r="H34" s="1"/>
      <c r="I34" s="1"/>
      <c r="J34" s="1"/>
    </row>
    <row r="35" spans="1:10" x14ac:dyDescent="0.3">
      <c r="A35" s="1"/>
      <c r="B35" s="73" t="s">
        <v>177</v>
      </c>
      <c r="C35" s="73" t="s">
        <v>812</v>
      </c>
      <c r="D35" s="73" t="s">
        <v>33</v>
      </c>
      <c r="E35" s="74" t="s">
        <v>421</v>
      </c>
      <c r="F35" s="75">
        <v>178.9</v>
      </c>
      <c r="G35" s="75">
        <v>178.9</v>
      </c>
      <c r="H35" s="1"/>
      <c r="I35" s="1"/>
      <c r="J35" s="1"/>
    </row>
    <row r="36" spans="1:10" x14ac:dyDescent="0.3">
      <c r="A36" s="1"/>
      <c r="B36" s="73" t="s">
        <v>177</v>
      </c>
      <c r="C36" s="73" t="s">
        <v>813</v>
      </c>
      <c r="D36" s="73" t="s">
        <v>33</v>
      </c>
      <c r="E36" s="74" t="s">
        <v>421</v>
      </c>
      <c r="F36" s="75">
        <v>137.15</v>
      </c>
      <c r="G36" s="75">
        <v>137.15</v>
      </c>
      <c r="H36" s="1"/>
      <c r="I36" s="1"/>
      <c r="J36" s="1"/>
    </row>
    <row r="37" spans="1:10" x14ac:dyDescent="0.3">
      <c r="A37" s="1"/>
      <c r="B37" s="73" t="s">
        <v>177</v>
      </c>
      <c r="C37" s="73" t="s">
        <v>935</v>
      </c>
      <c r="D37" s="73" t="s">
        <v>936</v>
      </c>
      <c r="E37" s="74" t="s">
        <v>422</v>
      </c>
      <c r="F37" s="75">
        <v>132.94999999999999</v>
      </c>
      <c r="G37" s="75">
        <v>132.94999999999999</v>
      </c>
      <c r="H37" s="1"/>
      <c r="I37" s="1"/>
      <c r="J37" s="1"/>
    </row>
    <row r="38" spans="1:10" x14ac:dyDescent="0.3">
      <c r="A38" s="1"/>
      <c r="B38" s="73" t="s">
        <v>456</v>
      </c>
      <c r="C38" s="73" t="s">
        <v>814</v>
      </c>
      <c r="D38" s="73" t="s">
        <v>33</v>
      </c>
      <c r="E38" s="74" t="s">
        <v>421</v>
      </c>
      <c r="F38" s="75">
        <v>62.2</v>
      </c>
      <c r="G38" s="75">
        <v>62.2</v>
      </c>
      <c r="H38" s="1"/>
      <c r="I38" s="1"/>
      <c r="J38" s="1"/>
    </row>
    <row r="39" spans="1:10" x14ac:dyDescent="0.3">
      <c r="A39" s="1"/>
      <c r="B39" s="73" t="s">
        <v>40</v>
      </c>
      <c r="C39" s="73" t="s">
        <v>41</v>
      </c>
      <c r="D39" s="73" t="s">
        <v>33</v>
      </c>
      <c r="E39" s="74" t="s">
        <v>421</v>
      </c>
      <c r="F39" s="75">
        <v>14611.8</v>
      </c>
      <c r="G39" s="75">
        <v>14611.8</v>
      </c>
      <c r="H39" s="1"/>
      <c r="I39" s="1"/>
      <c r="J39" s="1"/>
    </row>
    <row r="40" spans="1:10" x14ac:dyDescent="0.3">
      <c r="A40" s="1"/>
      <c r="B40" s="73" t="s">
        <v>40</v>
      </c>
      <c r="C40" s="73" t="s">
        <v>815</v>
      </c>
      <c r="D40" s="73" t="s">
        <v>33</v>
      </c>
      <c r="E40" s="74" t="s">
        <v>421</v>
      </c>
      <c r="F40" s="75">
        <v>4974.55</v>
      </c>
      <c r="G40" s="75">
        <v>4974.55</v>
      </c>
      <c r="H40" s="1"/>
      <c r="I40" s="1"/>
      <c r="J40" s="1"/>
    </row>
    <row r="41" spans="1:10" x14ac:dyDescent="0.3">
      <c r="A41" s="1"/>
      <c r="B41" s="73" t="s">
        <v>40</v>
      </c>
      <c r="C41" s="73" t="s">
        <v>937</v>
      </c>
      <c r="D41" s="73" t="s">
        <v>938</v>
      </c>
      <c r="E41" s="74" t="s">
        <v>422</v>
      </c>
      <c r="F41" s="75"/>
      <c r="G41" s="75">
        <v>0</v>
      </c>
      <c r="H41" s="1"/>
      <c r="I41" s="1"/>
      <c r="J41" s="1"/>
    </row>
    <row r="42" spans="1:10" x14ac:dyDescent="0.3">
      <c r="A42" s="1"/>
      <c r="B42" s="73" t="s">
        <v>40</v>
      </c>
      <c r="C42" s="73" t="s">
        <v>937</v>
      </c>
      <c r="D42" s="73" t="s">
        <v>939</v>
      </c>
      <c r="E42" s="74" t="s">
        <v>422</v>
      </c>
      <c r="F42" s="75"/>
      <c r="G42" s="75">
        <v>0</v>
      </c>
      <c r="H42" s="1"/>
      <c r="I42" s="1"/>
      <c r="J42" s="1"/>
    </row>
    <row r="43" spans="1:10" ht="27.6" x14ac:dyDescent="0.3">
      <c r="A43" s="1"/>
      <c r="B43" s="73" t="s">
        <v>446</v>
      </c>
      <c r="C43" s="73" t="s">
        <v>816</v>
      </c>
      <c r="D43" s="73" t="s">
        <v>33</v>
      </c>
      <c r="E43" s="74" t="s">
        <v>421</v>
      </c>
      <c r="F43" s="75">
        <v>69.8</v>
      </c>
      <c r="G43" s="75">
        <v>69.8</v>
      </c>
      <c r="H43" s="1"/>
      <c r="I43" s="1"/>
      <c r="J43" s="1"/>
    </row>
    <row r="44" spans="1:10" ht="27.6" x14ac:dyDescent="0.3">
      <c r="A44" s="1"/>
      <c r="B44" s="73" t="s">
        <v>461</v>
      </c>
      <c r="C44" s="73" t="s">
        <v>817</v>
      </c>
      <c r="D44" s="73" t="s">
        <v>33</v>
      </c>
      <c r="E44" s="74" t="s">
        <v>421</v>
      </c>
      <c r="F44" s="75">
        <v>372.9</v>
      </c>
      <c r="G44" s="75">
        <v>372.9</v>
      </c>
      <c r="H44" s="1"/>
      <c r="I44" s="1"/>
      <c r="J44" s="1"/>
    </row>
    <row r="45" spans="1:10" ht="27.6" x14ac:dyDescent="0.3">
      <c r="A45" s="1"/>
      <c r="B45" s="73" t="s">
        <v>200</v>
      </c>
      <c r="C45" s="73" t="s">
        <v>879</v>
      </c>
      <c r="D45" s="73" t="s">
        <v>33</v>
      </c>
      <c r="E45" s="74" t="s">
        <v>421</v>
      </c>
      <c r="F45" s="75"/>
      <c r="G45" s="75">
        <v>0</v>
      </c>
      <c r="H45" s="1"/>
      <c r="I45" s="1"/>
      <c r="J45" s="1"/>
    </row>
    <row r="46" spans="1:10" x14ac:dyDescent="0.3">
      <c r="A46" s="1"/>
      <c r="B46" s="73" t="s">
        <v>429</v>
      </c>
      <c r="C46" s="73" t="s">
        <v>818</v>
      </c>
      <c r="D46" s="73" t="s">
        <v>33</v>
      </c>
      <c r="E46" s="74" t="s">
        <v>421</v>
      </c>
      <c r="F46" s="75">
        <v>6248.45</v>
      </c>
      <c r="G46" s="75">
        <v>6248.45</v>
      </c>
      <c r="H46" s="1"/>
      <c r="I46" s="1"/>
      <c r="J46" s="1"/>
    </row>
    <row r="47" spans="1:10" x14ac:dyDescent="0.3">
      <c r="A47" s="1"/>
      <c r="B47" s="73" t="s">
        <v>429</v>
      </c>
      <c r="C47" s="73" t="s">
        <v>819</v>
      </c>
      <c r="D47" s="73" t="s">
        <v>33</v>
      </c>
      <c r="E47" s="74" t="s">
        <v>421</v>
      </c>
      <c r="F47" s="75">
        <v>155.5</v>
      </c>
      <c r="G47" s="75">
        <v>155.5</v>
      </c>
      <c r="H47" s="1"/>
      <c r="I47" s="1"/>
      <c r="J47" s="1"/>
    </row>
    <row r="48" spans="1:10" x14ac:dyDescent="0.3">
      <c r="A48" s="1"/>
      <c r="B48" s="73" t="s">
        <v>820</v>
      </c>
      <c r="C48" s="73" t="s">
        <v>821</v>
      </c>
      <c r="D48" s="73" t="s">
        <v>33</v>
      </c>
      <c r="E48" s="74" t="s">
        <v>421</v>
      </c>
      <c r="F48" s="75">
        <v>1506.4</v>
      </c>
      <c r="G48" s="75">
        <v>1506.4</v>
      </c>
      <c r="H48" s="1"/>
      <c r="I48" s="1"/>
      <c r="J48" s="1"/>
    </row>
    <row r="49" spans="1:10" x14ac:dyDescent="0.3">
      <c r="A49" s="1"/>
      <c r="B49" s="73" t="s">
        <v>447</v>
      </c>
      <c r="C49" s="73" t="s">
        <v>822</v>
      </c>
      <c r="D49" s="73" t="s">
        <v>33</v>
      </c>
      <c r="E49" s="74" t="s">
        <v>421</v>
      </c>
      <c r="F49" s="75">
        <v>480</v>
      </c>
      <c r="G49" s="75">
        <v>480</v>
      </c>
      <c r="H49" s="1"/>
      <c r="I49" s="1"/>
      <c r="J49" s="1"/>
    </row>
    <row r="50" spans="1:10" x14ac:dyDescent="0.3">
      <c r="A50" s="1"/>
      <c r="B50" s="73" t="s">
        <v>448</v>
      </c>
      <c r="C50" s="73" t="s">
        <v>823</v>
      </c>
      <c r="D50" s="73" t="s">
        <v>33</v>
      </c>
      <c r="E50" s="74" t="s">
        <v>421</v>
      </c>
      <c r="F50" s="75">
        <v>454.15</v>
      </c>
      <c r="G50" s="75">
        <v>454.15</v>
      </c>
      <c r="H50" s="1"/>
      <c r="I50" s="1"/>
      <c r="J50" s="1"/>
    </row>
    <row r="51" spans="1:10" x14ac:dyDescent="0.3">
      <c r="A51" s="1"/>
      <c r="B51" s="73" t="s">
        <v>43</v>
      </c>
      <c r="C51" s="73" t="s">
        <v>940</v>
      </c>
      <c r="D51" s="73" t="s">
        <v>941</v>
      </c>
      <c r="E51" s="74" t="s">
        <v>422</v>
      </c>
      <c r="F51" s="75">
        <v>842.4</v>
      </c>
      <c r="G51" s="75">
        <v>842.4</v>
      </c>
      <c r="H51" s="1"/>
      <c r="I51" s="1"/>
      <c r="J51" s="1"/>
    </row>
    <row r="52" spans="1:10" x14ac:dyDescent="0.3">
      <c r="A52" s="1"/>
      <c r="B52" s="73" t="s">
        <v>43</v>
      </c>
      <c r="C52" s="73" t="s">
        <v>942</v>
      </c>
      <c r="D52" s="73" t="s">
        <v>48</v>
      </c>
      <c r="E52" s="74" t="s">
        <v>422</v>
      </c>
      <c r="F52" s="75"/>
      <c r="G52" s="75">
        <v>0</v>
      </c>
      <c r="H52" s="1"/>
      <c r="I52" s="1"/>
      <c r="J52" s="1"/>
    </row>
    <row r="53" spans="1:10" x14ac:dyDescent="0.3">
      <c r="A53" s="1"/>
      <c r="B53" s="73" t="s">
        <v>43</v>
      </c>
      <c r="C53" s="73" t="s">
        <v>943</v>
      </c>
      <c r="D53" s="73" t="s">
        <v>944</v>
      </c>
      <c r="E53" s="74" t="s">
        <v>422</v>
      </c>
      <c r="F53" s="75"/>
      <c r="G53" s="75">
        <v>0</v>
      </c>
      <c r="H53" s="1"/>
      <c r="I53" s="1"/>
      <c r="J53" s="1"/>
    </row>
    <row r="54" spans="1:10" x14ac:dyDescent="0.3">
      <c r="A54" s="1"/>
      <c r="B54" s="73" t="s">
        <v>462</v>
      </c>
      <c r="C54" s="73" t="s">
        <v>945</v>
      </c>
      <c r="D54" s="73" t="s">
        <v>33</v>
      </c>
      <c r="E54" s="74" t="s">
        <v>424</v>
      </c>
      <c r="F54" s="75">
        <v>1077.3499999999999</v>
      </c>
      <c r="G54" s="75">
        <v>1077.3499999999999</v>
      </c>
      <c r="H54" s="1"/>
      <c r="I54" s="1"/>
      <c r="J54" s="1"/>
    </row>
    <row r="55" spans="1:10" x14ac:dyDescent="0.3">
      <c r="A55" s="1"/>
      <c r="B55" s="73" t="s">
        <v>462</v>
      </c>
      <c r="C55" s="73" t="s">
        <v>946</v>
      </c>
      <c r="D55" s="73" t="s">
        <v>33</v>
      </c>
      <c r="E55" s="74" t="s">
        <v>424</v>
      </c>
      <c r="F55" s="75">
        <v>535.15</v>
      </c>
      <c r="G55" s="75">
        <v>535.15</v>
      </c>
      <c r="H55" s="1"/>
      <c r="I55" s="1"/>
      <c r="J55" s="1"/>
    </row>
    <row r="56" spans="1:10" x14ac:dyDescent="0.3">
      <c r="A56" s="1"/>
      <c r="B56" s="73" t="s">
        <v>439</v>
      </c>
      <c r="C56" s="73" t="s">
        <v>947</v>
      </c>
      <c r="D56" s="73" t="s">
        <v>33</v>
      </c>
      <c r="E56" s="74" t="s">
        <v>424</v>
      </c>
      <c r="F56" s="75">
        <v>1591.15</v>
      </c>
      <c r="G56" s="75">
        <v>1591.15</v>
      </c>
      <c r="H56" s="1"/>
      <c r="I56" s="1"/>
      <c r="J56" s="1"/>
    </row>
    <row r="57" spans="1:10" x14ac:dyDescent="0.3">
      <c r="A57" s="1"/>
      <c r="B57" s="73" t="s">
        <v>50</v>
      </c>
      <c r="C57" s="73" t="s">
        <v>948</v>
      </c>
      <c r="D57" s="73" t="s">
        <v>949</v>
      </c>
      <c r="E57" s="74" t="s">
        <v>424</v>
      </c>
      <c r="F57" s="75">
        <v>1829.35</v>
      </c>
      <c r="G57" s="75">
        <v>1829.35</v>
      </c>
      <c r="H57" s="1"/>
      <c r="I57" s="1"/>
      <c r="J57" s="1"/>
    </row>
    <row r="58" spans="1:10" x14ac:dyDescent="0.3">
      <c r="A58" s="1"/>
      <c r="B58" s="73" t="s">
        <v>50</v>
      </c>
      <c r="C58" s="73" t="s">
        <v>948</v>
      </c>
      <c r="D58" s="73" t="s">
        <v>950</v>
      </c>
      <c r="E58" s="74" t="s">
        <v>424</v>
      </c>
      <c r="F58" s="75">
        <v>2010</v>
      </c>
      <c r="G58" s="75">
        <v>2010</v>
      </c>
      <c r="H58" s="1"/>
      <c r="I58" s="1"/>
      <c r="J58" s="1"/>
    </row>
    <row r="59" spans="1:10" x14ac:dyDescent="0.3">
      <c r="A59" s="1"/>
      <c r="B59" s="73" t="s">
        <v>50</v>
      </c>
      <c r="C59" s="73" t="s">
        <v>951</v>
      </c>
      <c r="D59" s="73" t="s">
        <v>952</v>
      </c>
      <c r="E59" s="74" t="s">
        <v>424</v>
      </c>
      <c r="F59" s="75">
        <v>261.55</v>
      </c>
      <c r="G59" s="75">
        <v>261.55</v>
      </c>
      <c r="H59" s="1"/>
      <c r="I59" s="1"/>
      <c r="J59" s="1"/>
    </row>
    <row r="60" spans="1:10" x14ac:dyDescent="0.3">
      <c r="A60" s="1"/>
      <c r="B60" s="73" t="s">
        <v>50</v>
      </c>
      <c r="C60" s="73" t="s">
        <v>951</v>
      </c>
      <c r="D60" s="73" t="s">
        <v>953</v>
      </c>
      <c r="E60" s="74" t="s">
        <v>424</v>
      </c>
      <c r="F60" s="75">
        <v>125</v>
      </c>
      <c r="G60" s="75">
        <v>125</v>
      </c>
      <c r="H60" s="1"/>
      <c r="I60" s="1"/>
      <c r="J60" s="1"/>
    </row>
    <row r="61" spans="1:10" x14ac:dyDescent="0.3">
      <c r="A61" s="1"/>
      <c r="B61" s="73" t="s">
        <v>50</v>
      </c>
      <c r="C61" s="73" t="s">
        <v>954</v>
      </c>
      <c r="D61" s="73" t="s">
        <v>33</v>
      </c>
      <c r="E61" s="74" t="s">
        <v>421</v>
      </c>
      <c r="F61" s="75"/>
      <c r="G61" s="75">
        <v>0</v>
      </c>
      <c r="H61" s="1"/>
      <c r="I61" s="1"/>
      <c r="J61" s="1"/>
    </row>
    <row r="62" spans="1:10" x14ac:dyDescent="0.3">
      <c r="A62" s="1"/>
      <c r="B62" s="73" t="s">
        <v>50</v>
      </c>
      <c r="C62" s="73" t="s">
        <v>824</v>
      </c>
      <c r="D62" s="73" t="s">
        <v>33</v>
      </c>
      <c r="E62" s="74" t="s">
        <v>421</v>
      </c>
      <c r="F62" s="75">
        <v>2508.6999999999998</v>
      </c>
      <c r="G62" s="75">
        <v>2508.6999999999998</v>
      </c>
      <c r="H62" s="1"/>
      <c r="I62" s="1"/>
      <c r="J62" s="1"/>
    </row>
    <row r="63" spans="1:10" x14ac:dyDescent="0.3">
      <c r="A63" s="1"/>
      <c r="B63" s="73" t="s">
        <v>50</v>
      </c>
      <c r="C63" s="73" t="s">
        <v>955</v>
      </c>
      <c r="D63" s="73" t="s">
        <v>33</v>
      </c>
      <c r="E63" s="74" t="s">
        <v>423</v>
      </c>
      <c r="F63" s="75">
        <v>406.15</v>
      </c>
      <c r="G63" s="75">
        <v>406.15</v>
      </c>
      <c r="H63" s="1"/>
      <c r="I63" s="1"/>
      <c r="J63" s="1"/>
    </row>
    <row r="64" spans="1:10" x14ac:dyDescent="0.3">
      <c r="A64" s="1"/>
      <c r="B64" s="73" t="s">
        <v>50</v>
      </c>
      <c r="C64" s="73" t="s">
        <v>55</v>
      </c>
      <c r="D64" s="73" t="s">
        <v>956</v>
      </c>
      <c r="E64" s="74" t="s">
        <v>422</v>
      </c>
      <c r="F64" s="75">
        <v>3319.4</v>
      </c>
      <c r="G64" s="75">
        <v>3319.4</v>
      </c>
      <c r="H64" s="1"/>
      <c r="I64" s="1"/>
      <c r="J64" s="1"/>
    </row>
    <row r="65" spans="1:10" x14ac:dyDescent="0.3">
      <c r="A65" s="1"/>
      <c r="B65" s="73" t="s">
        <v>50</v>
      </c>
      <c r="C65" s="73" t="s">
        <v>55</v>
      </c>
      <c r="D65" s="73" t="s">
        <v>957</v>
      </c>
      <c r="E65" s="74" t="s">
        <v>422</v>
      </c>
      <c r="F65" s="75">
        <v>3288.9</v>
      </c>
      <c r="G65" s="75">
        <v>3288.9</v>
      </c>
      <c r="H65" s="1"/>
      <c r="I65" s="1"/>
      <c r="J65" s="1"/>
    </row>
    <row r="66" spans="1:10" x14ac:dyDescent="0.3">
      <c r="A66" s="1"/>
      <c r="B66" s="73" t="s">
        <v>50</v>
      </c>
      <c r="C66" s="73" t="s">
        <v>55</v>
      </c>
      <c r="D66" s="73" t="s">
        <v>958</v>
      </c>
      <c r="E66" s="74" t="s">
        <v>422</v>
      </c>
      <c r="F66" s="75">
        <v>3707.7</v>
      </c>
      <c r="G66" s="75">
        <v>3707.7</v>
      </c>
      <c r="H66" s="1"/>
      <c r="I66" s="1"/>
      <c r="J66" s="1"/>
    </row>
    <row r="67" spans="1:10" x14ac:dyDescent="0.3">
      <c r="A67" s="1"/>
      <c r="B67" s="73" t="s">
        <v>50</v>
      </c>
      <c r="C67" s="73" t="s">
        <v>55</v>
      </c>
      <c r="D67" s="73" t="s">
        <v>231</v>
      </c>
      <c r="E67" s="74" t="s">
        <v>422</v>
      </c>
      <c r="F67" s="75">
        <v>5457.75</v>
      </c>
      <c r="G67" s="75">
        <v>5457.75</v>
      </c>
      <c r="H67" s="1"/>
      <c r="I67" s="1"/>
      <c r="J67" s="1"/>
    </row>
    <row r="68" spans="1:10" x14ac:dyDescent="0.3">
      <c r="A68" s="1"/>
      <c r="B68" s="73" t="s">
        <v>50</v>
      </c>
      <c r="C68" s="73" t="s">
        <v>58</v>
      </c>
      <c r="D68" s="73" t="s">
        <v>959</v>
      </c>
      <c r="E68" s="74" t="s">
        <v>422</v>
      </c>
      <c r="F68" s="75"/>
      <c r="G68" s="75">
        <v>0</v>
      </c>
      <c r="H68" s="1"/>
      <c r="I68" s="1"/>
      <c r="J68" s="1"/>
    </row>
    <row r="69" spans="1:10" x14ac:dyDescent="0.3">
      <c r="A69" s="1"/>
      <c r="B69" s="73" t="s">
        <v>50</v>
      </c>
      <c r="C69" s="73" t="s">
        <v>58</v>
      </c>
      <c r="D69" s="73" t="s">
        <v>960</v>
      </c>
      <c r="E69" s="74" t="s">
        <v>422</v>
      </c>
      <c r="F69" s="75"/>
      <c r="G69" s="75">
        <v>0</v>
      </c>
      <c r="H69" s="1"/>
      <c r="I69" s="1"/>
      <c r="J69" s="1"/>
    </row>
    <row r="70" spans="1:10" x14ac:dyDescent="0.3">
      <c r="A70" s="1"/>
      <c r="B70" s="73" t="s">
        <v>50</v>
      </c>
      <c r="C70" s="73" t="s">
        <v>961</v>
      </c>
      <c r="D70" s="73" t="s">
        <v>959</v>
      </c>
      <c r="E70" s="74" t="s">
        <v>422</v>
      </c>
      <c r="F70" s="75"/>
      <c r="G70" s="75">
        <v>0</v>
      </c>
      <c r="H70" s="1"/>
      <c r="I70" s="1"/>
      <c r="J70" s="1"/>
    </row>
    <row r="71" spans="1:10" x14ac:dyDescent="0.3">
      <c r="A71" s="1"/>
      <c r="B71" s="73" t="s">
        <v>50</v>
      </c>
      <c r="C71" s="73" t="s">
        <v>961</v>
      </c>
      <c r="D71" s="73" t="s">
        <v>962</v>
      </c>
      <c r="E71" s="74" t="s">
        <v>422</v>
      </c>
      <c r="F71" s="75"/>
      <c r="G71" s="75">
        <v>0</v>
      </c>
      <c r="H71" s="1"/>
      <c r="I71" s="1"/>
      <c r="J71" s="1"/>
    </row>
    <row r="72" spans="1:10" x14ac:dyDescent="0.3">
      <c r="A72" s="1"/>
      <c r="B72" s="73" t="s">
        <v>50</v>
      </c>
      <c r="C72" s="73" t="s">
        <v>961</v>
      </c>
      <c r="D72" s="73" t="s">
        <v>963</v>
      </c>
      <c r="E72" s="74" t="s">
        <v>422</v>
      </c>
      <c r="F72" s="75"/>
      <c r="G72" s="75">
        <v>0</v>
      </c>
      <c r="H72" s="1"/>
      <c r="I72" s="1"/>
      <c r="J72" s="1"/>
    </row>
    <row r="73" spans="1:10" x14ac:dyDescent="0.3">
      <c r="A73" s="1"/>
      <c r="B73" s="73" t="s">
        <v>50</v>
      </c>
      <c r="C73" s="73" t="s">
        <v>964</v>
      </c>
      <c r="D73" s="73" t="s">
        <v>965</v>
      </c>
      <c r="E73" s="74" t="s">
        <v>422</v>
      </c>
      <c r="F73" s="75"/>
      <c r="G73" s="75">
        <v>0</v>
      </c>
      <c r="H73" s="1"/>
      <c r="I73" s="1"/>
      <c r="J73" s="1"/>
    </row>
    <row r="74" spans="1:10" x14ac:dyDescent="0.3">
      <c r="A74" s="1"/>
      <c r="B74" s="73" t="s">
        <v>50</v>
      </c>
      <c r="C74" s="73" t="s">
        <v>964</v>
      </c>
      <c r="D74" s="73" t="s">
        <v>966</v>
      </c>
      <c r="E74" s="74" t="s">
        <v>422</v>
      </c>
      <c r="F74" s="75"/>
      <c r="G74" s="75">
        <v>0</v>
      </c>
      <c r="H74" s="1"/>
      <c r="I74" s="1"/>
      <c r="J74" s="1"/>
    </row>
    <row r="75" spans="1:10" x14ac:dyDescent="0.3">
      <c r="A75" s="1"/>
      <c r="B75" s="73" t="s">
        <v>50</v>
      </c>
      <c r="C75" s="73" t="s">
        <v>964</v>
      </c>
      <c r="D75" s="73" t="s">
        <v>958</v>
      </c>
      <c r="E75" s="74" t="s">
        <v>422</v>
      </c>
      <c r="F75" s="75"/>
      <c r="G75" s="75">
        <v>0</v>
      </c>
      <c r="H75" s="1"/>
      <c r="I75" s="1"/>
      <c r="J75" s="1"/>
    </row>
    <row r="76" spans="1:10" x14ac:dyDescent="0.3">
      <c r="A76" s="1"/>
      <c r="B76" s="73" t="s">
        <v>59</v>
      </c>
      <c r="C76" s="73" t="s">
        <v>60</v>
      </c>
      <c r="D76" s="73" t="s">
        <v>967</v>
      </c>
      <c r="E76" s="74" t="s">
        <v>422</v>
      </c>
      <c r="F76" s="75"/>
      <c r="G76" s="75">
        <v>0</v>
      </c>
      <c r="H76" s="1"/>
      <c r="I76" s="1"/>
      <c r="J76" s="1"/>
    </row>
    <row r="77" spans="1:10" x14ac:dyDescent="0.3">
      <c r="A77" s="1"/>
      <c r="B77" s="73" t="s">
        <v>59</v>
      </c>
      <c r="C77" s="73" t="s">
        <v>60</v>
      </c>
      <c r="D77" s="73" t="s">
        <v>968</v>
      </c>
      <c r="E77" s="74" t="s">
        <v>422</v>
      </c>
      <c r="F77" s="75"/>
      <c r="G77" s="75">
        <v>0</v>
      </c>
      <c r="H77" s="1"/>
      <c r="I77" s="1"/>
      <c r="J77" s="1"/>
    </row>
    <row r="78" spans="1:10" x14ac:dyDescent="0.3">
      <c r="A78" s="1"/>
      <c r="B78" s="73" t="s">
        <v>59</v>
      </c>
      <c r="C78" s="73" t="s">
        <v>60</v>
      </c>
      <c r="D78" s="73" t="s">
        <v>209</v>
      </c>
      <c r="E78" s="74" t="s">
        <v>422</v>
      </c>
      <c r="F78" s="75"/>
      <c r="G78" s="75">
        <v>0</v>
      </c>
      <c r="H78" s="1"/>
      <c r="I78" s="1"/>
      <c r="J78" s="1"/>
    </row>
    <row r="79" spans="1:10" x14ac:dyDescent="0.3">
      <c r="A79" s="1"/>
      <c r="B79" s="73" t="s">
        <v>463</v>
      </c>
      <c r="C79" s="73" t="s">
        <v>825</v>
      </c>
      <c r="D79" s="73" t="s">
        <v>33</v>
      </c>
      <c r="E79" s="74" t="s">
        <v>421</v>
      </c>
      <c r="F79" s="75">
        <v>501.4</v>
      </c>
      <c r="G79" s="75">
        <v>501.4</v>
      </c>
      <c r="H79" s="1"/>
      <c r="I79" s="1"/>
      <c r="J79" s="1"/>
    </row>
    <row r="80" spans="1:10" x14ac:dyDescent="0.3">
      <c r="A80" s="1"/>
      <c r="B80" s="73" t="s">
        <v>463</v>
      </c>
      <c r="C80" s="73" t="s">
        <v>826</v>
      </c>
      <c r="D80" s="73" t="s">
        <v>33</v>
      </c>
      <c r="E80" s="74" t="s">
        <v>421</v>
      </c>
      <c r="F80" s="75">
        <v>190.5</v>
      </c>
      <c r="G80" s="75">
        <v>190.5</v>
      </c>
      <c r="H80" s="1"/>
      <c r="I80" s="1"/>
      <c r="J80" s="1"/>
    </row>
    <row r="81" spans="1:10" x14ac:dyDescent="0.3">
      <c r="A81" s="1"/>
      <c r="B81" s="73" t="s">
        <v>464</v>
      </c>
      <c r="C81" s="73" t="s">
        <v>827</v>
      </c>
      <c r="D81" s="73" t="s">
        <v>33</v>
      </c>
      <c r="E81" s="74" t="s">
        <v>421</v>
      </c>
      <c r="F81" s="75">
        <v>489.6</v>
      </c>
      <c r="G81" s="75">
        <v>489.6</v>
      </c>
      <c r="H81" s="1"/>
      <c r="I81" s="1"/>
      <c r="J81" s="1"/>
    </row>
    <row r="82" spans="1:10" x14ac:dyDescent="0.3">
      <c r="A82" s="1"/>
      <c r="B82" s="73" t="s">
        <v>464</v>
      </c>
      <c r="C82" s="73" t="s">
        <v>828</v>
      </c>
      <c r="D82" s="73" t="s">
        <v>33</v>
      </c>
      <c r="E82" s="74" t="s">
        <v>421</v>
      </c>
      <c r="F82" s="75">
        <v>489.6</v>
      </c>
      <c r="G82" s="75">
        <v>489.6</v>
      </c>
      <c r="H82" s="1"/>
      <c r="I82" s="1"/>
      <c r="J82" s="1"/>
    </row>
    <row r="83" spans="1:10" x14ac:dyDescent="0.3">
      <c r="A83" s="1"/>
      <c r="B83" s="73" t="s">
        <v>464</v>
      </c>
      <c r="C83" s="73" t="s">
        <v>829</v>
      </c>
      <c r="D83" s="73" t="s">
        <v>33</v>
      </c>
      <c r="E83" s="74" t="s">
        <v>421</v>
      </c>
      <c r="F83" s="75">
        <v>481.2</v>
      </c>
      <c r="G83" s="75">
        <v>481.2</v>
      </c>
      <c r="H83" s="1"/>
      <c r="I83" s="1"/>
      <c r="J83" s="1"/>
    </row>
    <row r="84" spans="1:10" x14ac:dyDescent="0.3">
      <c r="A84" s="1"/>
      <c r="B84" s="73" t="s">
        <v>464</v>
      </c>
      <c r="C84" s="73" t="s">
        <v>830</v>
      </c>
      <c r="D84" s="73" t="s">
        <v>33</v>
      </c>
      <c r="E84" s="74" t="s">
        <v>421</v>
      </c>
      <c r="F84" s="75">
        <v>162.6</v>
      </c>
      <c r="G84" s="75">
        <v>162.6</v>
      </c>
      <c r="H84" s="1"/>
      <c r="I84" s="1"/>
      <c r="J84" s="1"/>
    </row>
    <row r="85" spans="1:10" x14ac:dyDescent="0.3">
      <c r="A85" s="1"/>
      <c r="B85" s="73" t="s">
        <v>470</v>
      </c>
      <c r="C85" s="73" t="s">
        <v>969</v>
      </c>
      <c r="D85" s="73" t="s">
        <v>970</v>
      </c>
      <c r="E85" s="74" t="s">
        <v>422</v>
      </c>
      <c r="F85" s="75">
        <v>658.2</v>
      </c>
      <c r="G85" s="75">
        <v>658.2</v>
      </c>
      <c r="H85" s="1"/>
      <c r="I85" s="1"/>
      <c r="J85" s="1"/>
    </row>
    <row r="86" spans="1:10" x14ac:dyDescent="0.3">
      <c r="A86" s="1"/>
      <c r="B86" s="73" t="s">
        <v>470</v>
      </c>
      <c r="C86" s="73" t="s">
        <v>969</v>
      </c>
      <c r="D86" s="73" t="s">
        <v>971</v>
      </c>
      <c r="E86" s="74" t="s">
        <v>422</v>
      </c>
      <c r="F86" s="75">
        <v>824.05</v>
      </c>
      <c r="G86" s="75">
        <v>824.05</v>
      </c>
      <c r="H86" s="1"/>
      <c r="I86" s="1"/>
      <c r="J86" s="1"/>
    </row>
    <row r="87" spans="1:10" x14ac:dyDescent="0.3">
      <c r="A87" s="1"/>
      <c r="B87" s="73" t="s">
        <v>440</v>
      </c>
      <c r="C87" s="73" t="s">
        <v>972</v>
      </c>
      <c r="D87" s="73" t="s">
        <v>972</v>
      </c>
      <c r="E87" s="74" t="s">
        <v>423</v>
      </c>
      <c r="F87" s="75">
        <v>851.1</v>
      </c>
      <c r="G87" s="75">
        <v>851.1</v>
      </c>
      <c r="H87" s="1"/>
      <c r="I87" s="1"/>
      <c r="J87" s="1"/>
    </row>
    <row r="88" spans="1:10" x14ac:dyDescent="0.3">
      <c r="A88" s="1"/>
      <c r="B88" s="73" t="s">
        <v>211</v>
      </c>
      <c r="C88" s="73" t="s">
        <v>973</v>
      </c>
      <c r="D88" s="73" t="s">
        <v>33</v>
      </c>
      <c r="E88" s="74" t="s">
        <v>424</v>
      </c>
      <c r="F88" s="75">
        <v>145.55000000000001</v>
      </c>
      <c r="G88" s="75">
        <v>145.55000000000001</v>
      </c>
      <c r="H88" s="1"/>
      <c r="I88" s="1"/>
      <c r="J88" s="1"/>
    </row>
    <row r="89" spans="1:10" x14ac:dyDescent="0.3">
      <c r="A89" s="1"/>
      <c r="B89" s="73" t="s">
        <v>441</v>
      </c>
      <c r="C89" s="73" t="s">
        <v>974</v>
      </c>
      <c r="D89" s="73" t="s">
        <v>33</v>
      </c>
      <c r="E89" s="74" t="s">
        <v>424</v>
      </c>
      <c r="F89" s="75">
        <v>150.69999999999999</v>
      </c>
      <c r="G89" s="75">
        <v>150.69999999999999</v>
      </c>
      <c r="H89" s="1"/>
      <c r="I89" s="1"/>
      <c r="J89" s="1"/>
    </row>
    <row r="90" spans="1:10" x14ac:dyDescent="0.3">
      <c r="A90" s="1"/>
      <c r="B90" s="73" t="s">
        <v>449</v>
      </c>
      <c r="C90" s="73" t="s">
        <v>831</v>
      </c>
      <c r="D90" s="73" t="s">
        <v>934</v>
      </c>
      <c r="E90" s="74" t="s">
        <v>421</v>
      </c>
      <c r="F90" s="75">
        <v>86.6</v>
      </c>
      <c r="G90" s="75">
        <v>86.6</v>
      </c>
      <c r="H90" s="1"/>
      <c r="I90" s="1"/>
      <c r="J90" s="1"/>
    </row>
    <row r="91" spans="1:10" x14ac:dyDescent="0.3">
      <c r="A91" s="1"/>
      <c r="B91" s="73" t="s">
        <v>432</v>
      </c>
      <c r="C91" s="73" t="s">
        <v>832</v>
      </c>
      <c r="D91" s="73" t="s">
        <v>33</v>
      </c>
      <c r="E91" s="74" t="s">
        <v>421</v>
      </c>
      <c r="F91" s="75">
        <v>437.8</v>
      </c>
      <c r="G91" s="75">
        <v>437.8</v>
      </c>
      <c r="H91" s="1"/>
      <c r="I91" s="1"/>
      <c r="J91" s="1"/>
    </row>
    <row r="92" spans="1:10" x14ac:dyDescent="0.3">
      <c r="A92" s="1"/>
      <c r="B92" s="73" t="s">
        <v>450</v>
      </c>
      <c r="C92" s="73" t="s">
        <v>833</v>
      </c>
      <c r="D92" s="73" t="s">
        <v>33</v>
      </c>
      <c r="E92" s="74" t="s">
        <v>421</v>
      </c>
      <c r="F92" s="75">
        <v>410.35</v>
      </c>
      <c r="G92" s="75">
        <v>410.35</v>
      </c>
      <c r="H92" s="1"/>
      <c r="I92" s="1"/>
      <c r="J92" s="1"/>
    </row>
    <row r="93" spans="1:10" x14ac:dyDescent="0.3">
      <c r="A93" s="1"/>
      <c r="B93" s="73" t="s">
        <v>425</v>
      </c>
      <c r="C93" s="73" t="s">
        <v>834</v>
      </c>
      <c r="D93" s="73" t="s">
        <v>33</v>
      </c>
      <c r="E93" s="74" t="s">
        <v>421</v>
      </c>
      <c r="F93" s="75">
        <v>4862.1499999999996</v>
      </c>
      <c r="G93" s="75">
        <v>4862.1499999999996</v>
      </c>
      <c r="H93" s="1"/>
      <c r="I93" s="1"/>
      <c r="J93" s="1"/>
    </row>
    <row r="94" spans="1:10" x14ac:dyDescent="0.3">
      <c r="A94" s="1"/>
      <c r="B94" s="73" t="s">
        <v>219</v>
      </c>
      <c r="C94" s="73" t="s">
        <v>975</v>
      </c>
      <c r="D94" s="73" t="s">
        <v>33</v>
      </c>
      <c r="E94" s="74" t="s">
        <v>422</v>
      </c>
      <c r="F94" s="75"/>
      <c r="G94" s="75">
        <v>0</v>
      </c>
      <c r="H94" s="1"/>
      <c r="I94" s="1"/>
      <c r="J94" s="1"/>
    </row>
    <row r="95" spans="1:10" x14ac:dyDescent="0.3">
      <c r="A95" s="1"/>
      <c r="B95" s="73" t="s">
        <v>219</v>
      </c>
      <c r="C95" s="73" t="s">
        <v>976</v>
      </c>
      <c r="D95" s="73" t="s">
        <v>33</v>
      </c>
      <c r="E95" s="74" t="s">
        <v>422</v>
      </c>
      <c r="F95" s="75">
        <v>1.65</v>
      </c>
      <c r="G95" s="75">
        <v>1.65</v>
      </c>
      <c r="H95" s="1"/>
      <c r="I95" s="1"/>
      <c r="J95" s="1"/>
    </row>
    <row r="96" spans="1:10" x14ac:dyDescent="0.3">
      <c r="A96" s="1"/>
      <c r="B96" s="73" t="s">
        <v>434</v>
      </c>
      <c r="C96" s="73" t="s">
        <v>835</v>
      </c>
      <c r="D96" s="73" t="s">
        <v>33</v>
      </c>
      <c r="E96" s="74" t="s">
        <v>421</v>
      </c>
      <c r="F96" s="75">
        <v>2166.9499999999998</v>
      </c>
      <c r="G96" s="75">
        <v>2166.9499999999998</v>
      </c>
      <c r="H96" s="1"/>
      <c r="I96" s="1"/>
      <c r="J96" s="1"/>
    </row>
    <row r="97" spans="1:10" x14ac:dyDescent="0.3">
      <c r="A97" s="1"/>
      <c r="B97" s="73" t="s">
        <v>437</v>
      </c>
      <c r="C97" s="73" t="s">
        <v>836</v>
      </c>
      <c r="D97" s="73" t="s">
        <v>33</v>
      </c>
      <c r="E97" s="74" t="s">
        <v>421</v>
      </c>
      <c r="F97" s="75">
        <v>88</v>
      </c>
      <c r="G97" s="75">
        <v>88</v>
      </c>
      <c r="H97" s="1"/>
      <c r="I97" s="1"/>
      <c r="J97" s="1"/>
    </row>
    <row r="98" spans="1:10" x14ac:dyDescent="0.3">
      <c r="A98" s="1"/>
      <c r="B98" s="73" t="s">
        <v>465</v>
      </c>
      <c r="C98" s="73" t="s">
        <v>977</v>
      </c>
      <c r="D98" s="73" t="s">
        <v>33</v>
      </c>
      <c r="E98" s="74" t="s">
        <v>423</v>
      </c>
      <c r="F98" s="75">
        <v>2689.25</v>
      </c>
      <c r="G98" s="75">
        <v>2689.25</v>
      </c>
      <c r="H98" s="1"/>
      <c r="I98" s="1"/>
      <c r="J98" s="1"/>
    </row>
    <row r="99" spans="1:10" x14ac:dyDescent="0.3">
      <c r="A99" s="1"/>
      <c r="B99" s="73" t="s">
        <v>62</v>
      </c>
      <c r="C99" s="73" t="s">
        <v>837</v>
      </c>
      <c r="D99" s="73" t="s">
        <v>33</v>
      </c>
      <c r="E99" s="74" t="s">
        <v>421</v>
      </c>
      <c r="F99" s="75">
        <v>9013</v>
      </c>
      <c r="G99" s="75">
        <v>9013</v>
      </c>
      <c r="H99" s="1"/>
      <c r="I99" s="1"/>
      <c r="J99" s="1"/>
    </row>
    <row r="100" spans="1:10" x14ac:dyDescent="0.3">
      <c r="A100" s="1"/>
      <c r="B100" s="73" t="s">
        <v>62</v>
      </c>
      <c r="C100" s="73" t="s">
        <v>978</v>
      </c>
      <c r="D100" s="73" t="s">
        <v>33</v>
      </c>
      <c r="E100" s="74" t="s">
        <v>423</v>
      </c>
      <c r="F100" s="75">
        <v>2296.6999999999998</v>
      </c>
      <c r="G100" s="75">
        <v>2296.6999999999998</v>
      </c>
      <c r="H100" s="1"/>
      <c r="I100" s="1"/>
      <c r="J100" s="1"/>
    </row>
    <row r="101" spans="1:10" x14ac:dyDescent="0.3">
      <c r="A101" s="1"/>
      <c r="B101" s="73" t="s">
        <v>62</v>
      </c>
      <c r="C101" s="73" t="s">
        <v>66</v>
      </c>
      <c r="D101" s="73" t="s">
        <v>956</v>
      </c>
      <c r="E101" s="74" t="s">
        <v>422</v>
      </c>
      <c r="F101" s="75">
        <v>3408.4</v>
      </c>
      <c r="G101" s="75">
        <v>3408.4</v>
      </c>
      <c r="H101" s="1"/>
      <c r="I101" s="1"/>
      <c r="J101" s="1"/>
    </row>
    <row r="102" spans="1:10" x14ac:dyDescent="0.3">
      <c r="A102" s="1"/>
      <c r="B102" s="73" t="s">
        <v>62</v>
      </c>
      <c r="C102" s="73" t="s">
        <v>66</v>
      </c>
      <c r="D102" s="73" t="s">
        <v>957</v>
      </c>
      <c r="E102" s="74" t="s">
        <v>422</v>
      </c>
      <c r="F102" s="75">
        <v>3435.85</v>
      </c>
      <c r="G102" s="75">
        <v>3435.85</v>
      </c>
      <c r="H102" s="1"/>
      <c r="I102" s="1"/>
      <c r="J102" s="1"/>
    </row>
    <row r="103" spans="1:10" x14ac:dyDescent="0.3">
      <c r="A103" s="1"/>
      <c r="B103" s="73" t="s">
        <v>62</v>
      </c>
      <c r="C103" s="73" t="s">
        <v>66</v>
      </c>
      <c r="D103" s="73" t="s">
        <v>958</v>
      </c>
      <c r="E103" s="74" t="s">
        <v>422</v>
      </c>
      <c r="F103" s="75">
        <v>3436.45</v>
      </c>
      <c r="G103" s="75">
        <v>3436.45</v>
      </c>
      <c r="H103" s="1"/>
      <c r="I103" s="1"/>
      <c r="J103" s="1"/>
    </row>
    <row r="104" spans="1:10" x14ac:dyDescent="0.3">
      <c r="A104" s="1"/>
      <c r="B104" s="73" t="s">
        <v>62</v>
      </c>
      <c r="C104" s="73" t="s">
        <v>66</v>
      </c>
      <c r="D104" s="73" t="s">
        <v>231</v>
      </c>
      <c r="E104" s="74" t="s">
        <v>422</v>
      </c>
      <c r="F104" s="75">
        <v>5742.25</v>
      </c>
      <c r="G104" s="75">
        <v>5742.25</v>
      </c>
      <c r="H104" s="1"/>
      <c r="I104" s="1"/>
      <c r="J104" s="1"/>
    </row>
    <row r="105" spans="1:10" x14ac:dyDescent="0.3">
      <c r="A105" s="1"/>
      <c r="B105" s="73" t="s">
        <v>62</v>
      </c>
      <c r="C105" s="73" t="s">
        <v>69</v>
      </c>
      <c r="D105" s="73" t="s">
        <v>965</v>
      </c>
      <c r="E105" s="74" t="s">
        <v>422</v>
      </c>
      <c r="F105" s="75">
        <v>927.2</v>
      </c>
      <c r="G105" s="75">
        <v>927.2</v>
      </c>
      <c r="H105" s="1"/>
      <c r="I105" s="1"/>
      <c r="J105" s="1"/>
    </row>
    <row r="106" spans="1:10" x14ac:dyDescent="0.3">
      <c r="A106" s="1"/>
      <c r="B106" s="73" t="s">
        <v>62</v>
      </c>
      <c r="C106" s="73" t="s">
        <v>69</v>
      </c>
      <c r="D106" s="73" t="s">
        <v>231</v>
      </c>
      <c r="E106" s="74" t="s">
        <v>422</v>
      </c>
      <c r="F106" s="75"/>
      <c r="G106" s="75">
        <v>0</v>
      </c>
      <c r="H106" s="1"/>
      <c r="I106" s="1"/>
      <c r="J106" s="1"/>
    </row>
    <row r="107" spans="1:10" x14ac:dyDescent="0.3">
      <c r="A107" s="1"/>
      <c r="B107" s="73" t="s">
        <v>62</v>
      </c>
      <c r="C107" s="73" t="s">
        <v>838</v>
      </c>
      <c r="D107" s="73" t="s">
        <v>33</v>
      </c>
      <c r="E107" s="74" t="s">
        <v>421</v>
      </c>
      <c r="F107" s="75">
        <v>176.6</v>
      </c>
      <c r="G107" s="75">
        <v>176.6</v>
      </c>
      <c r="H107" s="1"/>
      <c r="I107" s="1"/>
      <c r="J107" s="1"/>
    </row>
    <row r="108" spans="1:10" x14ac:dyDescent="0.3">
      <c r="A108" s="1"/>
      <c r="B108" s="73" t="s">
        <v>442</v>
      </c>
      <c r="C108" s="73" t="s">
        <v>979</v>
      </c>
      <c r="D108" s="73" t="s">
        <v>33</v>
      </c>
      <c r="E108" s="74" t="s">
        <v>423</v>
      </c>
      <c r="F108" s="75">
        <v>2.95</v>
      </c>
      <c r="G108" s="75">
        <v>2.95</v>
      </c>
      <c r="H108" s="1"/>
      <c r="I108" s="1"/>
      <c r="J108" s="1"/>
    </row>
    <row r="109" spans="1:10" x14ac:dyDescent="0.3">
      <c r="A109" s="1"/>
      <c r="B109" s="73" t="s">
        <v>430</v>
      </c>
      <c r="C109" s="73" t="s">
        <v>839</v>
      </c>
      <c r="D109" s="73" t="s">
        <v>33</v>
      </c>
      <c r="E109" s="74" t="s">
        <v>421</v>
      </c>
      <c r="F109" s="75">
        <v>1343.1</v>
      </c>
      <c r="G109" s="75">
        <v>1343.1</v>
      </c>
      <c r="H109" s="1"/>
      <c r="I109" s="1"/>
      <c r="J109" s="1"/>
    </row>
    <row r="110" spans="1:10" x14ac:dyDescent="0.3">
      <c r="A110" s="1"/>
      <c r="B110" s="73" t="s">
        <v>445</v>
      </c>
      <c r="C110" s="73" t="s">
        <v>840</v>
      </c>
      <c r="D110" s="73" t="s">
        <v>33</v>
      </c>
      <c r="E110" s="74" t="s">
        <v>421</v>
      </c>
      <c r="F110" s="75">
        <v>58.45</v>
      </c>
      <c r="G110" s="75">
        <v>58.45</v>
      </c>
      <c r="H110" s="1"/>
      <c r="I110" s="1"/>
      <c r="J110" s="1"/>
    </row>
    <row r="111" spans="1:10" x14ac:dyDescent="0.3">
      <c r="A111" s="1"/>
      <c r="B111" s="73" t="s">
        <v>466</v>
      </c>
      <c r="C111" s="73" t="s">
        <v>980</v>
      </c>
      <c r="D111" s="73" t="s">
        <v>33</v>
      </c>
      <c r="E111" s="74" t="s">
        <v>423</v>
      </c>
      <c r="F111" s="75">
        <v>143</v>
      </c>
      <c r="G111" s="75">
        <v>143</v>
      </c>
      <c r="H111" s="1"/>
      <c r="I111" s="1"/>
      <c r="J111" s="1"/>
    </row>
    <row r="112" spans="1:10" x14ac:dyDescent="0.3">
      <c r="A112" s="1"/>
      <c r="B112" s="73" t="s">
        <v>254</v>
      </c>
      <c r="C112" s="73" t="s">
        <v>981</v>
      </c>
      <c r="D112" s="73" t="s">
        <v>33</v>
      </c>
      <c r="E112" s="74" t="s">
        <v>422</v>
      </c>
      <c r="F112" s="75"/>
      <c r="G112" s="75">
        <v>0</v>
      </c>
      <c r="H112" s="1"/>
      <c r="I112" s="1"/>
      <c r="J112" s="1"/>
    </row>
    <row r="113" spans="1:10" x14ac:dyDescent="0.3">
      <c r="A113" s="1"/>
      <c r="B113" s="73" t="s">
        <v>451</v>
      </c>
      <c r="C113" s="73" t="s">
        <v>982</v>
      </c>
      <c r="D113" s="73" t="s">
        <v>33</v>
      </c>
      <c r="E113" s="74" t="s">
        <v>423</v>
      </c>
      <c r="F113" s="75">
        <v>172.15</v>
      </c>
      <c r="G113" s="75">
        <v>172.15</v>
      </c>
      <c r="H113" s="1"/>
      <c r="I113" s="1"/>
      <c r="J113" s="1"/>
    </row>
    <row r="114" spans="1:10" x14ac:dyDescent="0.3">
      <c r="A114" s="1"/>
      <c r="B114" s="73" t="s">
        <v>72</v>
      </c>
      <c r="C114" s="73" t="s">
        <v>841</v>
      </c>
      <c r="D114" s="73" t="s">
        <v>33</v>
      </c>
      <c r="E114" s="74" t="s">
        <v>421</v>
      </c>
      <c r="F114" s="75">
        <v>130.75</v>
      </c>
      <c r="G114" s="75">
        <v>130.75</v>
      </c>
      <c r="H114" s="1"/>
      <c r="I114" s="1"/>
      <c r="J114" s="1"/>
    </row>
    <row r="115" spans="1:10" x14ac:dyDescent="0.3">
      <c r="A115" s="1"/>
      <c r="B115" s="73" t="s">
        <v>72</v>
      </c>
      <c r="C115" s="73" t="s">
        <v>842</v>
      </c>
      <c r="D115" s="73" t="s">
        <v>33</v>
      </c>
      <c r="E115" s="74" t="s">
        <v>421</v>
      </c>
      <c r="F115" s="75">
        <v>55.05</v>
      </c>
      <c r="G115" s="75">
        <v>55.05</v>
      </c>
      <c r="H115" s="1"/>
      <c r="I115" s="1"/>
      <c r="J115" s="1"/>
    </row>
    <row r="116" spans="1:10" x14ac:dyDescent="0.3">
      <c r="A116" s="1"/>
      <c r="B116" s="73" t="s">
        <v>72</v>
      </c>
      <c r="C116" s="73" t="s">
        <v>92</v>
      </c>
      <c r="D116" s="73" t="s">
        <v>33</v>
      </c>
      <c r="E116" s="74" t="s">
        <v>421</v>
      </c>
      <c r="F116" s="75">
        <v>2157.0500000000002</v>
      </c>
      <c r="G116" s="75">
        <v>2157.0500000000002</v>
      </c>
      <c r="H116" s="1"/>
      <c r="I116" s="1"/>
      <c r="J116" s="1"/>
    </row>
    <row r="117" spans="1:10" x14ac:dyDescent="0.3">
      <c r="A117" s="1"/>
      <c r="B117" s="73" t="s">
        <v>72</v>
      </c>
      <c r="C117" s="73" t="s">
        <v>843</v>
      </c>
      <c r="D117" s="73" t="s">
        <v>33</v>
      </c>
      <c r="E117" s="74" t="s">
        <v>421</v>
      </c>
      <c r="F117" s="75">
        <v>237.8</v>
      </c>
      <c r="G117" s="75">
        <v>237.8</v>
      </c>
      <c r="H117" s="1"/>
      <c r="I117" s="1"/>
      <c r="J117" s="1"/>
    </row>
    <row r="118" spans="1:10" x14ac:dyDescent="0.3">
      <c r="A118" s="1"/>
      <c r="B118" s="73" t="s">
        <v>94</v>
      </c>
      <c r="C118" s="73" t="s">
        <v>983</v>
      </c>
      <c r="D118" s="73" t="s">
        <v>33</v>
      </c>
      <c r="E118" s="74" t="s">
        <v>424</v>
      </c>
      <c r="F118" s="75">
        <v>2124.25</v>
      </c>
      <c r="G118" s="75">
        <v>2124.25</v>
      </c>
      <c r="H118" s="1"/>
      <c r="I118" s="1"/>
      <c r="J118" s="1"/>
    </row>
    <row r="119" spans="1:10" x14ac:dyDescent="0.3">
      <c r="A119" s="1"/>
      <c r="B119" s="73" t="s">
        <v>94</v>
      </c>
      <c r="C119" s="73" t="s">
        <v>984</v>
      </c>
      <c r="D119" s="73" t="s">
        <v>33</v>
      </c>
      <c r="E119" s="74" t="s">
        <v>424</v>
      </c>
      <c r="F119" s="75">
        <v>2135.15</v>
      </c>
      <c r="G119" s="75">
        <v>2135.15</v>
      </c>
      <c r="H119" s="1"/>
      <c r="I119" s="1"/>
      <c r="J119" s="1"/>
    </row>
    <row r="120" spans="1:10" x14ac:dyDescent="0.3">
      <c r="A120" s="1"/>
      <c r="B120" s="73" t="s">
        <v>94</v>
      </c>
      <c r="C120" s="73" t="s">
        <v>844</v>
      </c>
      <c r="D120" s="73" t="s">
        <v>33</v>
      </c>
      <c r="E120" s="74" t="s">
        <v>421</v>
      </c>
      <c r="F120" s="75">
        <v>1109.1500000000001</v>
      </c>
      <c r="G120" s="75">
        <v>1109.1500000000001</v>
      </c>
      <c r="H120" s="1"/>
      <c r="I120" s="1"/>
      <c r="J120" s="1"/>
    </row>
    <row r="121" spans="1:10" x14ac:dyDescent="0.3">
      <c r="A121" s="1"/>
      <c r="B121" s="73" t="s">
        <v>94</v>
      </c>
      <c r="C121" s="73" t="s">
        <v>846</v>
      </c>
      <c r="D121" s="73" t="s">
        <v>934</v>
      </c>
      <c r="E121" s="74" t="s">
        <v>421</v>
      </c>
      <c r="F121" s="75">
        <v>14.4</v>
      </c>
      <c r="G121" s="75">
        <v>14.4</v>
      </c>
      <c r="H121" s="1"/>
      <c r="I121" s="1"/>
      <c r="J121" s="1"/>
    </row>
    <row r="122" spans="1:10" x14ac:dyDescent="0.3">
      <c r="A122" s="1"/>
      <c r="B122" s="73" t="s">
        <v>94</v>
      </c>
      <c r="C122" s="73" t="s">
        <v>849</v>
      </c>
      <c r="D122" s="73" t="s">
        <v>33</v>
      </c>
      <c r="E122" s="74" t="s">
        <v>421</v>
      </c>
      <c r="F122" s="75">
        <v>708.45</v>
      </c>
      <c r="G122" s="75">
        <v>708.45</v>
      </c>
      <c r="H122" s="1"/>
      <c r="I122" s="1"/>
      <c r="J122" s="1"/>
    </row>
    <row r="123" spans="1:10" x14ac:dyDescent="0.3">
      <c r="A123" s="1"/>
      <c r="B123" s="73" t="s">
        <v>94</v>
      </c>
      <c r="C123" s="73" t="s">
        <v>850</v>
      </c>
      <c r="D123" s="73" t="s">
        <v>33</v>
      </c>
      <c r="E123" s="74" t="s">
        <v>421</v>
      </c>
      <c r="F123" s="75">
        <v>3102.3</v>
      </c>
      <c r="G123" s="75">
        <v>3102.3</v>
      </c>
      <c r="H123" s="1"/>
      <c r="I123" s="1"/>
      <c r="J123" s="1"/>
    </row>
    <row r="124" spans="1:10" x14ac:dyDescent="0.3">
      <c r="A124" s="1"/>
      <c r="B124" s="73" t="s">
        <v>94</v>
      </c>
      <c r="C124" s="73" t="s">
        <v>851</v>
      </c>
      <c r="D124" s="73" t="s">
        <v>33</v>
      </c>
      <c r="E124" s="74" t="s">
        <v>421</v>
      </c>
      <c r="F124" s="75">
        <v>1982.95</v>
      </c>
      <c r="G124" s="75">
        <v>1982.95</v>
      </c>
      <c r="H124" s="1"/>
      <c r="I124" s="1"/>
      <c r="J124" s="1"/>
    </row>
    <row r="125" spans="1:10" x14ac:dyDescent="0.3">
      <c r="A125" s="1"/>
      <c r="B125" s="73" t="s">
        <v>94</v>
      </c>
      <c r="C125" s="73" t="s">
        <v>852</v>
      </c>
      <c r="D125" s="73" t="s">
        <v>33</v>
      </c>
      <c r="E125" s="74" t="s">
        <v>421</v>
      </c>
      <c r="F125" s="75">
        <v>1540.2</v>
      </c>
      <c r="G125" s="75">
        <v>1540.2</v>
      </c>
      <c r="H125" s="1"/>
      <c r="I125" s="1"/>
      <c r="J125" s="1"/>
    </row>
    <row r="126" spans="1:10" x14ac:dyDescent="0.3">
      <c r="A126" s="1"/>
      <c r="B126" s="73" t="s">
        <v>94</v>
      </c>
      <c r="C126" s="73" t="s">
        <v>985</v>
      </c>
      <c r="D126" s="73" t="s">
        <v>986</v>
      </c>
      <c r="E126" s="74" t="s">
        <v>423</v>
      </c>
      <c r="F126" s="75">
        <v>1198.8499999999999</v>
      </c>
      <c r="G126" s="75">
        <v>1198.8499999999999</v>
      </c>
      <c r="H126" s="1"/>
      <c r="I126" s="1"/>
      <c r="J126" s="1"/>
    </row>
    <row r="127" spans="1:10" x14ac:dyDescent="0.3">
      <c r="A127" s="1"/>
      <c r="B127" s="73" t="s">
        <v>94</v>
      </c>
      <c r="C127" s="73" t="s">
        <v>987</v>
      </c>
      <c r="D127" s="73" t="s">
        <v>33</v>
      </c>
      <c r="E127" s="74" t="s">
        <v>423</v>
      </c>
      <c r="F127" s="75">
        <v>1619.35</v>
      </c>
      <c r="G127" s="75">
        <v>1619.35</v>
      </c>
      <c r="H127" s="1"/>
      <c r="I127" s="1"/>
      <c r="J127" s="1"/>
    </row>
    <row r="128" spans="1:10" x14ac:dyDescent="0.3">
      <c r="A128" s="1"/>
      <c r="B128" s="73" t="s">
        <v>94</v>
      </c>
      <c r="C128" s="73" t="s">
        <v>988</v>
      </c>
      <c r="D128" s="73" t="s">
        <v>96</v>
      </c>
      <c r="E128" s="74" t="s">
        <v>422</v>
      </c>
      <c r="F128" s="75"/>
      <c r="G128" s="75">
        <v>0</v>
      </c>
      <c r="H128" s="1"/>
      <c r="I128" s="1"/>
      <c r="J128" s="1"/>
    </row>
    <row r="129" spans="1:10" x14ac:dyDescent="0.3">
      <c r="A129" s="1"/>
      <c r="B129" s="73" t="s">
        <v>94</v>
      </c>
      <c r="C129" s="73" t="s">
        <v>988</v>
      </c>
      <c r="D129" s="73" t="s">
        <v>989</v>
      </c>
      <c r="E129" s="74" t="s">
        <v>422</v>
      </c>
      <c r="F129" s="75"/>
      <c r="G129" s="75">
        <v>0</v>
      </c>
      <c r="H129" s="1"/>
      <c r="I129" s="1"/>
      <c r="J129" s="1"/>
    </row>
    <row r="130" spans="1:10" x14ac:dyDescent="0.3">
      <c r="A130" s="1"/>
      <c r="B130" s="73" t="s">
        <v>94</v>
      </c>
      <c r="C130" s="73" t="s">
        <v>988</v>
      </c>
      <c r="D130" s="73" t="s">
        <v>990</v>
      </c>
      <c r="E130" s="74" t="s">
        <v>422</v>
      </c>
      <c r="F130" s="75"/>
      <c r="G130" s="75">
        <v>0</v>
      </c>
      <c r="H130" s="1"/>
      <c r="I130" s="1"/>
      <c r="J130" s="1"/>
    </row>
    <row r="131" spans="1:10" x14ac:dyDescent="0.3">
      <c r="A131" s="1"/>
      <c r="B131" s="73" t="s">
        <v>94</v>
      </c>
      <c r="C131" s="73" t="s">
        <v>991</v>
      </c>
      <c r="D131" s="73" t="s">
        <v>992</v>
      </c>
      <c r="E131" s="74" t="s">
        <v>422</v>
      </c>
      <c r="F131" s="75"/>
      <c r="G131" s="75">
        <v>0</v>
      </c>
      <c r="H131" s="1"/>
      <c r="I131" s="1"/>
      <c r="J131" s="1"/>
    </row>
    <row r="132" spans="1:10" x14ac:dyDescent="0.3">
      <c r="A132" s="1"/>
      <c r="B132" s="73" t="s">
        <v>94</v>
      </c>
      <c r="C132" s="73" t="s">
        <v>99</v>
      </c>
      <c r="D132" s="73" t="s">
        <v>958</v>
      </c>
      <c r="E132" s="74" t="s">
        <v>422</v>
      </c>
      <c r="F132" s="75">
        <v>834.1</v>
      </c>
      <c r="G132" s="75">
        <v>834.1</v>
      </c>
      <c r="H132" s="1"/>
      <c r="I132" s="1"/>
      <c r="J132" s="1"/>
    </row>
    <row r="133" spans="1:10" x14ac:dyDescent="0.3">
      <c r="A133" s="1"/>
      <c r="B133" s="73" t="s">
        <v>94</v>
      </c>
      <c r="C133" s="73" t="s">
        <v>99</v>
      </c>
      <c r="D133" s="73" t="s">
        <v>48</v>
      </c>
      <c r="E133" s="74" t="s">
        <v>422</v>
      </c>
      <c r="F133" s="75"/>
      <c r="G133" s="75">
        <v>0</v>
      </c>
      <c r="H133" s="1"/>
      <c r="I133" s="1"/>
      <c r="J133" s="1"/>
    </row>
    <row r="134" spans="1:10" x14ac:dyDescent="0.3">
      <c r="A134" s="1"/>
      <c r="B134" s="73" t="s">
        <v>94</v>
      </c>
      <c r="C134" s="73" t="s">
        <v>99</v>
      </c>
      <c r="D134" s="73" t="s">
        <v>275</v>
      </c>
      <c r="E134" s="74" t="s">
        <v>422</v>
      </c>
      <c r="F134" s="75"/>
      <c r="G134" s="75">
        <v>0</v>
      </c>
      <c r="H134" s="1"/>
      <c r="I134" s="1"/>
      <c r="J134" s="1"/>
    </row>
    <row r="135" spans="1:10" x14ac:dyDescent="0.3">
      <c r="A135" s="1"/>
      <c r="B135" s="73" t="s">
        <v>993</v>
      </c>
      <c r="C135" s="73" t="s">
        <v>994</v>
      </c>
      <c r="D135" s="73" t="s">
        <v>33</v>
      </c>
      <c r="E135" s="74" t="s">
        <v>423</v>
      </c>
      <c r="F135" s="75">
        <v>208.65</v>
      </c>
      <c r="G135" s="75">
        <v>208.65</v>
      </c>
      <c r="H135" s="1"/>
      <c r="I135" s="1"/>
      <c r="J135" s="1"/>
    </row>
    <row r="136" spans="1:10" x14ac:dyDescent="0.3">
      <c r="A136" s="1"/>
      <c r="B136" s="73" t="s">
        <v>453</v>
      </c>
      <c r="C136" s="73" t="s">
        <v>995</v>
      </c>
      <c r="D136" s="73" t="s">
        <v>33</v>
      </c>
      <c r="E136" s="74" t="s">
        <v>424</v>
      </c>
      <c r="F136" s="75">
        <v>507.95</v>
      </c>
      <c r="G136" s="75">
        <v>507.95</v>
      </c>
      <c r="H136" s="1"/>
      <c r="I136" s="1"/>
      <c r="J136" s="1"/>
    </row>
    <row r="137" spans="1:10" x14ac:dyDescent="0.3">
      <c r="A137" s="1"/>
      <c r="B137" s="73" t="s">
        <v>454</v>
      </c>
      <c r="C137" s="73" t="s">
        <v>996</v>
      </c>
      <c r="D137" s="73" t="s">
        <v>33</v>
      </c>
      <c r="E137" s="74" t="s">
        <v>424</v>
      </c>
      <c r="F137" s="75">
        <v>1502.55</v>
      </c>
      <c r="G137" s="75">
        <v>1502.55</v>
      </c>
      <c r="H137" s="1"/>
      <c r="I137" s="1"/>
      <c r="J137" s="1"/>
    </row>
    <row r="138" spans="1:10" ht="27.6" x14ac:dyDescent="0.3">
      <c r="A138" s="1"/>
      <c r="B138" s="73" t="s">
        <v>443</v>
      </c>
      <c r="C138" s="73" t="s">
        <v>853</v>
      </c>
      <c r="D138" s="73" t="s">
        <v>33</v>
      </c>
      <c r="E138" s="74" t="s">
        <v>421</v>
      </c>
      <c r="F138" s="75">
        <v>456.1</v>
      </c>
      <c r="G138" s="75">
        <v>456.1</v>
      </c>
      <c r="H138" s="1"/>
      <c r="I138" s="1"/>
      <c r="J138" s="1"/>
    </row>
    <row r="139" spans="1:10" x14ac:dyDescent="0.3">
      <c r="A139" s="1"/>
      <c r="B139" s="73" t="s">
        <v>281</v>
      </c>
      <c r="C139" s="73" t="s">
        <v>888</v>
      </c>
      <c r="D139" s="73" t="s">
        <v>33</v>
      </c>
      <c r="E139" s="74" t="s">
        <v>422</v>
      </c>
      <c r="F139" s="75">
        <v>27.05</v>
      </c>
      <c r="G139" s="75">
        <v>27.05</v>
      </c>
      <c r="H139" s="1"/>
      <c r="I139" s="1"/>
      <c r="J139" s="1"/>
    </row>
    <row r="140" spans="1:10" x14ac:dyDescent="0.3">
      <c r="A140" s="1"/>
      <c r="B140" s="73" t="s">
        <v>281</v>
      </c>
      <c r="C140" s="73" t="s">
        <v>997</v>
      </c>
      <c r="D140" s="73" t="s">
        <v>33</v>
      </c>
      <c r="E140" s="74" t="s">
        <v>422</v>
      </c>
      <c r="F140" s="75">
        <v>24.85</v>
      </c>
      <c r="G140" s="75">
        <v>24.85</v>
      </c>
      <c r="H140" s="1"/>
      <c r="I140" s="1"/>
      <c r="J140" s="1"/>
    </row>
    <row r="141" spans="1:10" x14ac:dyDescent="0.3">
      <c r="A141" s="1"/>
      <c r="B141" s="73" t="s">
        <v>281</v>
      </c>
      <c r="C141" s="73" t="s">
        <v>998</v>
      </c>
      <c r="D141" s="73" t="s">
        <v>33</v>
      </c>
      <c r="E141" s="74" t="s">
        <v>422</v>
      </c>
      <c r="F141" s="75">
        <v>39.799999999999997</v>
      </c>
      <c r="G141" s="75">
        <v>39.799999999999997</v>
      </c>
      <c r="H141" s="1"/>
      <c r="I141" s="1"/>
      <c r="J141" s="1"/>
    </row>
    <row r="142" spans="1:10" x14ac:dyDescent="0.3">
      <c r="A142" s="1"/>
      <c r="B142" s="73" t="s">
        <v>281</v>
      </c>
      <c r="C142" s="73" t="s">
        <v>999</v>
      </c>
      <c r="D142" s="73" t="s">
        <v>33</v>
      </c>
      <c r="E142" s="74" t="s">
        <v>422</v>
      </c>
      <c r="F142" s="75">
        <v>26.4</v>
      </c>
      <c r="G142" s="75">
        <v>26.4</v>
      </c>
      <c r="H142" s="1"/>
      <c r="I142" s="1"/>
      <c r="J142" s="1"/>
    </row>
    <row r="143" spans="1:10" ht="27.6" x14ac:dyDescent="0.3">
      <c r="A143" s="1"/>
      <c r="B143" s="73" t="s">
        <v>290</v>
      </c>
      <c r="C143" s="73" t="s">
        <v>1000</v>
      </c>
      <c r="D143" s="73" t="s">
        <v>292</v>
      </c>
      <c r="E143" s="74" t="s">
        <v>422</v>
      </c>
      <c r="F143" s="75"/>
      <c r="G143" s="75">
        <v>0</v>
      </c>
      <c r="H143" s="1"/>
      <c r="I143" s="1"/>
      <c r="J143" s="1"/>
    </row>
    <row r="144" spans="1:10" ht="27.6" x14ac:dyDescent="0.3">
      <c r="A144" s="1"/>
      <c r="B144" s="73" t="s">
        <v>290</v>
      </c>
      <c r="C144" s="73" t="s">
        <v>1000</v>
      </c>
      <c r="D144" s="73" t="s">
        <v>1001</v>
      </c>
      <c r="E144" s="74" t="s">
        <v>422</v>
      </c>
      <c r="F144" s="75"/>
      <c r="G144" s="75">
        <v>0</v>
      </c>
      <c r="H144" s="1"/>
      <c r="I144" s="1"/>
      <c r="J144" s="1"/>
    </row>
    <row r="145" spans="1:10" x14ac:dyDescent="0.3">
      <c r="A145" s="1"/>
      <c r="B145" s="73" t="s">
        <v>467</v>
      </c>
      <c r="C145" s="73" t="s">
        <v>1002</v>
      </c>
      <c r="D145" s="73" t="s">
        <v>33</v>
      </c>
      <c r="E145" s="74" t="s">
        <v>423</v>
      </c>
      <c r="F145" s="75">
        <v>139.44999999999999</v>
      </c>
      <c r="G145" s="75">
        <v>139.44999999999999</v>
      </c>
      <c r="H145" s="1"/>
      <c r="I145" s="1"/>
      <c r="J145" s="1"/>
    </row>
    <row r="146" spans="1:10" x14ac:dyDescent="0.3">
      <c r="A146" s="1"/>
      <c r="B146" s="73" t="s">
        <v>105</v>
      </c>
      <c r="C146" s="73" t="s">
        <v>106</v>
      </c>
      <c r="D146" s="73" t="s">
        <v>965</v>
      </c>
      <c r="E146" s="74" t="s">
        <v>422</v>
      </c>
      <c r="F146" s="75"/>
      <c r="G146" s="75">
        <v>0</v>
      </c>
      <c r="H146" s="1"/>
      <c r="I146" s="1"/>
      <c r="J146" s="1"/>
    </row>
    <row r="147" spans="1:10" x14ac:dyDescent="0.3">
      <c r="A147" s="1"/>
      <c r="B147" s="73" t="s">
        <v>105</v>
      </c>
      <c r="C147" s="73" t="s">
        <v>106</v>
      </c>
      <c r="D147" s="73" t="s">
        <v>966</v>
      </c>
      <c r="E147" s="74" t="s">
        <v>422</v>
      </c>
      <c r="F147" s="75"/>
      <c r="G147" s="75">
        <v>0</v>
      </c>
      <c r="H147" s="1"/>
      <c r="I147" s="1"/>
      <c r="J147" s="1"/>
    </row>
    <row r="148" spans="1:10" x14ac:dyDescent="0.3">
      <c r="A148" s="1"/>
      <c r="B148" s="73" t="s">
        <v>105</v>
      </c>
      <c r="C148" s="73" t="s">
        <v>106</v>
      </c>
      <c r="D148" s="73" t="s">
        <v>958</v>
      </c>
      <c r="E148" s="74" t="s">
        <v>422</v>
      </c>
      <c r="F148" s="75"/>
      <c r="G148" s="75">
        <v>0</v>
      </c>
      <c r="H148" s="1"/>
      <c r="I148" s="1"/>
      <c r="J148" s="1"/>
    </row>
    <row r="149" spans="1:10" x14ac:dyDescent="0.3">
      <c r="A149" s="1"/>
      <c r="B149" s="73" t="s">
        <v>105</v>
      </c>
      <c r="C149" s="73" t="s">
        <v>106</v>
      </c>
      <c r="D149" s="73" t="s">
        <v>48</v>
      </c>
      <c r="E149" s="74" t="s">
        <v>422</v>
      </c>
      <c r="F149" s="75"/>
      <c r="G149" s="75">
        <v>0</v>
      </c>
      <c r="H149" s="1"/>
      <c r="I149" s="1"/>
      <c r="J149" s="1"/>
    </row>
    <row r="150" spans="1:10" x14ac:dyDescent="0.3">
      <c r="A150" s="1"/>
      <c r="B150" s="73" t="s">
        <v>428</v>
      </c>
      <c r="C150" s="73" t="s">
        <v>854</v>
      </c>
      <c r="D150" s="73" t="s">
        <v>33</v>
      </c>
      <c r="E150" s="74" t="s">
        <v>421</v>
      </c>
      <c r="F150" s="75">
        <v>2654.75</v>
      </c>
      <c r="G150" s="75">
        <v>2654.75</v>
      </c>
      <c r="H150" s="1"/>
      <c r="I150" s="1"/>
      <c r="J150" s="1"/>
    </row>
    <row r="151" spans="1:10" x14ac:dyDescent="0.3">
      <c r="A151" s="1"/>
      <c r="B151" s="73" t="s">
        <v>428</v>
      </c>
      <c r="C151" s="73" t="s">
        <v>855</v>
      </c>
      <c r="D151" s="73" t="s">
        <v>33</v>
      </c>
      <c r="E151" s="74" t="s">
        <v>421</v>
      </c>
      <c r="F151" s="75">
        <v>28.6</v>
      </c>
      <c r="G151" s="75">
        <v>28.6</v>
      </c>
      <c r="H151" s="1"/>
      <c r="I151" s="1"/>
      <c r="J151" s="1"/>
    </row>
    <row r="152" spans="1:10" x14ac:dyDescent="0.3">
      <c r="A152" s="1"/>
      <c r="B152" s="73" t="s">
        <v>426</v>
      </c>
      <c r="C152" s="73" t="s">
        <v>1003</v>
      </c>
      <c r="D152" s="73" t="s">
        <v>1004</v>
      </c>
      <c r="E152" s="74" t="s">
        <v>422</v>
      </c>
      <c r="F152" s="75"/>
      <c r="G152" s="75">
        <v>0</v>
      </c>
      <c r="H152" s="1"/>
      <c r="I152" s="1"/>
      <c r="J152" s="1"/>
    </row>
    <row r="153" spans="1:10" x14ac:dyDescent="0.3">
      <c r="A153" s="1"/>
      <c r="B153" s="73" t="s">
        <v>426</v>
      </c>
      <c r="C153" s="73" t="s">
        <v>1003</v>
      </c>
      <c r="D153" s="73" t="s">
        <v>1005</v>
      </c>
      <c r="E153" s="74" t="s">
        <v>422</v>
      </c>
      <c r="F153" s="75"/>
      <c r="G153" s="75">
        <v>0</v>
      </c>
      <c r="H153" s="1"/>
      <c r="I153" s="1"/>
      <c r="J153" s="1"/>
    </row>
    <row r="154" spans="1:10" x14ac:dyDescent="0.3">
      <c r="A154" s="1"/>
      <c r="B154" s="73" t="s">
        <v>426</v>
      </c>
      <c r="C154" s="73" t="s">
        <v>1003</v>
      </c>
      <c r="D154" s="73" t="s">
        <v>1006</v>
      </c>
      <c r="E154" s="74" t="s">
        <v>422</v>
      </c>
      <c r="F154" s="75"/>
      <c r="G154" s="75">
        <v>0</v>
      </c>
      <c r="H154" s="1"/>
      <c r="I154" s="1"/>
      <c r="J154" s="1"/>
    </row>
    <row r="155" spans="1:10" x14ac:dyDescent="0.3">
      <c r="A155" s="1"/>
      <c r="B155" s="73" t="s">
        <v>426</v>
      </c>
      <c r="C155" s="73" t="s">
        <v>1003</v>
      </c>
      <c r="D155" s="73" t="s">
        <v>1007</v>
      </c>
      <c r="E155" s="74" t="s">
        <v>422</v>
      </c>
      <c r="F155" s="75"/>
      <c r="G155" s="75">
        <v>0</v>
      </c>
      <c r="H155" s="1"/>
      <c r="I155" s="1"/>
      <c r="J155" s="1"/>
    </row>
    <row r="156" spans="1:10" x14ac:dyDescent="0.3">
      <c r="A156" s="1"/>
      <c r="B156" s="73" t="s">
        <v>856</v>
      </c>
      <c r="C156" s="73" t="s">
        <v>857</v>
      </c>
      <c r="D156" s="73" t="s">
        <v>33</v>
      </c>
      <c r="E156" s="74" t="s">
        <v>421</v>
      </c>
      <c r="F156" s="75">
        <v>447.2</v>
      </c>
      <c r="G156" s="75">
        <v>447.2</v>
      </c>
      <c r="H156" s="1"/>
      <c r="I156" s="1"/>
      <c r="J156" s="1"/>
    </row>
    <row r="157" spans="1:10" x14ac:dyDescent="0.3">
      <c r="A157" s="1"/>
      <c r="B157" s="73" t="s">
        <v>856</v>
      </c>
      <c r="C157" s="73" t="s">
        <v>858</v>
      </c>
      <c r="D157" s="73" t="s">
        <v>33</v>
      </c>
      <c r="E157" s="74" t="s">
        <v>421</v>
      </c>
      <c r="F157" s="75">
        <v>153.15</v>
      </c>
      <c r="G157" s="75">
        <v>153.15</v>
      </c>
      <c r="H157" s="1"/>
      <c r="I157" s="1"/>
      <c r="J157" s="1"/>
    </row>
    <row r="158" spans="1:10" x14ac:dyDescent="0.3">
      <c r="A158" s="1"/>
      <c r="B158" s="73" t="s">
        <v>108</v>
      </c>
      <c r="C158" s="73" t="s">
        <v>859</v>
      </c>
      <c r="D158" s="73" t="s">
        <v>33</v>
      </c>
      <c r="E158" s="74" t="s">
        <v>421</v>
      </c>
      <c r="F158" s="75">
        <v>48</v>
      </c>
      <c r="G158" s="75">
        <v>48</v>
      </c>
      <c r="H158" s="1"/>
      <c r="I158" s="1"/>
      <c r="J158" s="1"/>
    </row>
    <row r="159" spans="1:10" x14ac:dyDescent="0.3">
      <c r="A159" s="1"/>
      <c r="B159" s="73" t="s">
        <v>108</v>
      </c>
      <c r="C159" s="73" t="s">
        <v>860</v>
      </c>
      <c r="D159" s="73" t="s">
        <v>33</v>
      </c>
      <c r="E159" s="74" t="s">
        <v>421</v>
      </c>
      <c r="F159" s="75">
        <v>833.95</v>
      </c>
      <c r="G159" s="75">
        <v>833.95</v>
      </c>
      <c r="H159" s="1"/>
      <c r="I159" s="1"/>
      <c r="J159" s="1"/>
    </row>
    <row r="160" spans="1:10" x14ac:dyDescent="0.3">
      <c r="A160" s="1"/>
      <c r="B160" s="73" t="s">
        <v>108</v>
      </c>
      <c r="C160" s="73" t="s">
        <v>109</v>
      </c>
      <c r="D160" s="73" t="s">
        <v>33</v>
      </c>
      <c r="E160" s="74" t="s">
        <v>421</v>
      </c>
      <c r="F160" s="75">
        <v>1640.5</v>
      </c>
      <c r="G160" s="75">
        <v>1640.5</v>
      </c>
      <c r="H160" s="1"/>
      <c r="I160" s="1"/>
      <c r="J160" s="1"/>
    </row>
    <row r="161" spans="1:10" x14ac:dyDescent="0.3">
      <c r="A161" s="1"/>
      <c r="B161" s="73" t="s">
        <v>108</v>
      </c>
      <c r="C161" s="73" t="s">
        <v>861</v>
      </c>
      <c r="D161" s="73" t="s">
        <v>33</v>
      </c>
      <c r="E161" s="74" t="s">
        <v>421</v>
      </c>
      <c r="F161" s="75">
        <v>384.95</v>
      </c>
      <c r="G161" s="75">
        <v>384.95</v>
      </c>
      <c r="H161" s="1"/>
      <c r="I161" s="1"/>
      <c r="J161" s="1"/>
    </row>
    <row r="162" spans="1:10" x14ac:dyDescent="0.3">
      <c r="A162" s="1"/>
      <c r="B162" s="73" t="s">
        <v>108</v>
      </c>
      <c r="C162" s="73" t="s">
        <v>862</v>
      </c>
      <c r="D162" s="73" t="s">
        <v>33</v>
      </c>
      <c r="E162" s="74" t="s">
        <v>421</v>
      </c>
      <c r="F162" s="75">
        <v>658.55</v>
      </c>
      <c r="G162" s="75">
        <v>658.55</v>
      </c>
      <c r="H162" s="1"/>
      <c r="I162" s="1"/>
      <c r="J162" s="1"/>
    </row>
    <row r="163" spans="1:10" x14ac:dyDescent="0.3">
      <c r="A163" s="1"/>
      <c r="B163" s="73" t="s">
        <v>108</v>
      </c>
      <c r="C163" s="73" t="s">
        <v>863</v>
      </c>
      <c r="D163" s="73" t="s">
        <v>33</v>
      </c>
      <c r="E163" s="74" t="s">
        <v>421</v>
      </c>
      <c r="F163" s="75">
        <v>179.2</v>
      </c>
      <c r="G163" s="75">
        <v>179.2</v>
      </c>
      <c r="H163" s="1"/>
      <c r="I163" s="1"/>
      <c r="J163" s="1"/>
    </row>
    <row r="164" spans="1:10" x14ac:dyDescent="0.3">
      <c r="A164" s="1"/>
      <c r="B164" s="73" t="s">
        <v>108</v>
      </c>
      <c r="C164" s="73" t="s">
        <v>864</v>
      </c>
      <c r="D164" s="73" t="s">
        <v>33</v>
      </c>
      <c r="E164" s="74" t="s">
        <v>421</v>
      </c>
      <c r="F164" s="75">
        <v>198.05</v>
      </c>
      <c r="G164" s="75">
        <v>198.05</v>
      </c>
      <c r="H164" s="1"/>
      <c r="I164" s="1"/>
      <c r="J164" s="1"/>
    </row>
    <row r="165" spans="1:10" x14ac:dyDescent="0.3">
      <c r="A165" s="1"/>
      <c r="B165" s="73" t="s">
        <v>108</v>
      </c>
      <c r="C165" s="73" t="s">
        <v>865</v>
      </c>
      <c r="D165" s="73" t="s">
        <v>33</v>
      </c>
      <c r="E165" s="74" t="s">
        <v>421</v>
      </c>
      <c r="F165" s="75">
        <v>2592.65</v>
      </c>
      <c r="G165" s="75">
        <v>2592.65</v>
      </c>
      <c r="H165" s="1"/>
      <c r="I165" s="1"/>
      <c r="J165" s="1"/>
    </row>
    <row r="166" spans="1:10" x14ac:dyDescent="0.3">
      <c r="A166" s="1"/>
      <c r="B166" s="73" t="s">
        <v>1008</v>
      </c>
      <c r="C166" s="73" t="s">
        <v>1009</v>
      </c>
      <c r="D166" s="73" t="s">
        <v>33</v>
      </c>
      <c r="E166" s="74" t="s">
        <v>423</v>
      </c>
      <c r="F166" s="75">
        <v>175.81</v>
      </c>
      <c r="G166" s="75">
        <v>175.81</v>
      </c>
      <c r="H166" s="1"/>
      <c r="I166" s="1"/>
      <c r="J166" s="1"/>
    </row>
    <row r="167" spans="1:10" x14ac:dyDescent="0.3">
      <c r="A167" s="1"/>
      <c r="B167" s="73" t="s">
        <v>111</v>
      </c>
      <c r="C167" s="73" t="s">
        <v>1010</v>
      </c>
      <c r="D167" s="73" t="s">
        <v>965</v>
      </c>
      <c r="E167" s="74" t="s">
        <v>422</v>
      </c>
      <c r="F167" s="75">
        <v>4991.45</v>
      </c>
      <c r="G167" s="75">
        <v>4991.45</v>
      </c>
      <c r="H167" s="1"/>
      <c r="I167" s="1"/>
      <c r="J167" s="1"/>
    </row>
    <row r="168" spans="1:10" x14ac:dyDescent="0.3">
      <c r="A168" s="1"/>
      <c r="B168" s="73" t="s">
        <v>111</v>
      </c>
      <c r="C168" s="73" t="s">
        <v>1010</v>
      </c>
      <c r="D168" s="73" t="s">
        <v>231</v>
      </c>
      <c r="E168" s="74" t="s">
        <v>422</v>
      </c>
      <c r="F168" s="75">
        <v>2417.15</v>
      </c>
      <c r="G168" s="75">
        <v>2417.15</v>
      </c>
      <c r="H168" s="1"/>
      <c r="I168" s="1"/>
      <c r="J168" s="1"/>
    </row>
    <row r="169" spans="1:10" x14ac:dyDescent="0.3">
      <c r="A169" s="1"/>
      <c r="B169" s="73" t="s">
        <v>114</v>
      </c>
      <c r="C169" s="73" t="s">
        <v>1011</v>
      </c>
      <c r="D169" s="73" t="s">
        <v>965</v>
      </c>
      <c r="E169" s="74" t="s">
        <v>422</v>
      </c>
      <c r="F169" s="75"/>
      <c r="G169" s="75">
        <v>0</v>
      </c>
      <c r="H169" s="1"/>
      <c r="I169" s="1"/>
      <c r="J169" s="1"/>
    </row>
    <row r="170" spans="1:10" x14ac:dyDescent="0.3">
      <c r="A170" s="1"/>
      <c r="B170" s="73" t="s">
        <v>114</v>
      </c>
      <c r="C170" s="73" t="s">
        <v>1011</v>
      </c>
      <c r="D170" s="73" t="s">
        <v>966</v>
      </c>
      <c r="E170" s="74" t="s">
        <v>422</v>
      </c>
      <c r="F170" s="75"/>
      <c r="G170" s="75">
        <v>0</v>
      </c>
      <c r="H170" s="1"/>
      <c r="I170" s="1"/>
      <c r="J170" s="1"/>
    </row>
    <row r="171" spans="1:10" x14ac:dyDescent="0.3">
      <c r="A171" s="1"/>
      <c r="B171" s="73" t="s">
        <v>444</v>
      </c>
      <c r="C171" s="73" t="s">
        <v>866</v>
      </c>
      <c r="D171" s="73" t="s">
        <v>866</v>
      </c>
      <c r="E171" s="74" t="s">
        <v>421</v>
      </c>
      <c r="F171" s="75">
        <v>496.95</v>
      </c>
      <c r="G171" s="75">
        <v>496.95</v>
      </c>
      <c r="H171" s="1"/>
      <c r="I171" s="1"/>
      <c r="J171" s="1"/>
    </row>
    <row r="172" spans="1:10" x14ac:dyDescent="0.3">
      <c r="A172" s="1"/>
      <c r="B172" s="213" t="s">
        <v>1012</v>
      </c>
      <c r="C172" s="213"/>
      <c r="D172" s="213"/>
      <c r="E172" s="213"/>
      <c r="F172" s="76">
        <v>158499.91</v>
      </c>
      <c r="G172" s="76">
        <v>158499.91</v>
      </c>
      <c r="H172" s="1"/>
      <c r="I172" s="1"/>
      <c r="J172" s="1"/>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1013</v>
      </c>
      <c r="C175" s="1"/>
      <c r="D175" s="1"/>
      <c r="E175" s="1"/>
      <c r="F175" s="1"/>
      <c r="G175" s="1"/>
      <c r="H175" s="1"/>
      <c r="I175" s="1"/>
      <c r="J175" s="1"/>
    </row>
    <row r="176" spans="1:10" ht="22.95" customHeight="1" x14ac:dyDescent="0.3">
      <c r="A176" s="1"/>
      <c r="B176" s="199" t="s">
        <v>3</v>
      </c>
      <c r="C176" s="199" t="s">
        <v>33</v>
      </c>
      <c r="D176" s="199" t="s">
        <v>922</v>
      </c>
      <c r="E176" s="199" t="s">
        <v>923</v>
      </c>
      <c r="F176" s="199" t="s">
        <v>924</v>
      </c>
      <c r="G176" s="199"/>
      <c r="H176" s="1"/>
      <c r="I176" s="1"/>
      <c r="J176" s="1"/>
    </row>
    <row r="177" spans="1:10" ht="22.95" customHeight="1" x14ac:dyDescent="0.3">
      <c r="A177" s="1"/>
      <c r="B177" s="199"/>
      <c r="C177" s="199"/>
      <c r="D177" s="199"/>
      <c r="E177" s="199"/>
      <c r="F177" s="3">
        <v>1</v>
      </c>
      <c r="G177" s="3" t="s">
        <v>795</v>
      </c>
      <c r="H177" s="1"/>
      <c r="I177" s="1"/>
      <c r="J177" s="1"/>
    </row>
    <row r="178" spans="1:10" x14ac:dyDescent="0.3">
      <c r="A178" s="1"/>
      <c r="B178" s="73" t="s">
        <v>474</v>
      </c>
      <c r="C178" s="73" t="s">
        <v>1014</v>
      </c>
      <c r="D178" s="73" t="s">
        <v>934</v>
      </c>
      <c r="E178" s="74" t="s">
        <v>421</v>
      </c>
      <c r="F178" s="75">
        <v>145.11699999999999</v>
      </c>
      <c r="G178" s="75">
        <v>145.11699999999999</v>
      </c>
      <c r="H178" s="1"/>
      <c r="I178" s="1"/>
      <c r="J178" s="1"/>
    </row>
    <row r="179" spans="1:10" x14ac:dyDescent="0.3">
      <c r="A179" s="1"/>
      <c r="B179" s="73" t="s">
        <v>14</v>
      </c>
      <c r="C179" s="73" t="s">
        <v>1015</v>
      </c>
      <c r="D179" s="73" t="s">
        <v>934</v>
      </c>
      <c r="E179" s="74" t="s">
        <v>421</v>
      </c>
      <c r="F179" s="75">
        <v>191.63800000000001</v>
      </c>
      <c r="G179" s="75">
        <v>191.63800000000001</v>
      </c>
      <c r="H179" s="1"/>
      <c r="I179" s="1"/>
      <c r="J179" s="1"/>
    </row>
    <row r="180" spans="1:10" x14ac:dyDescent="0.3">
      <c r="A180" s="1"/>
      <c r="B180" s="73" t="s">
        <v>475</v>
      </c>
      <c r="C180" s="73" t="s">
        <v>1016</v>
      </c>
      <c r="D180" s="73" t="s">
        <v>33</v>
      </c>
      <c r="E180" s="74" t="s">
        <v>421</v>
      </c>
      <c r="F180" s="75">
        <v>309.39999999999998</v>
      </c>
      <c r="G180" s="75">
        <v>309.39999999999998</v>
      </c>
      <c r="H180" s="1"/>
      <c r="I180" s="1"/>
      <c r="J180" s="1"/>
    </row>
    <row r="181" spans="1:10" x14ac:dyDescent="0.3">
      <c r="A181" s="1"/>
      <c r="B181" s="73" t="s">
        <v>476</v>
      </c>
      <c r="C181" s="73" t="s">
        <v>1017</v>
      </c>
      <c r="D181" s="73" t="s">
        <v>33</v>
      </c>
      <c r="E181" s="74" t="s">
        <v>422</v>
      </c>
      <c r="F181" s="75">
        <v>646.53194499999995</v>
      </c>
      <c r="G181" s="75">
        <v>646.53194499999995</v>
      </c>
      <c r="H181" s="1"/>
      <c r="I181" s="1"/>
      <c r="J181" s="1"/>
    </row>
    <row r="182" spans="1:10" x14ac:dyDescent="0.3">
      <c r="A182" s="1"/>
      <c r="B182" s="73" t="s">
        <v>1018</v>
      </c>
      <c r="C182" s="73" t="s">
        <v>1019</v>
      </c>
      <c r="D182" s="73" t="s">
        <v>1019</v>
      </c>
      <c r="E182" s="74" t="s">
        <v>422</v>
      </c>
      <c r="F182" s="75">
        <v>226.50546499999999</v>
      </c>
      <c r="G182" s="75">
        <v>226.50546499999999</v>
      </c>
      <c r="H182" s="1"/>
      <c r="I182" s="1"/>
      <c r="J182" s="1"/>
    </row>
    <row r="183" spans="1:10" x14ac:dyDescent="0.3">
      <c r="A183" s="1"/>
      <c r="B183" s="73" t="s">
        <v>856</v>
      </c>
      <c r="C183" s="73" t="s">
        <v>1020</v>
      </c>
      <c r="D183" s="73" t="s">
        <v>33</v>
      </c>
      <c r="E183" s="74" t="s">
        <v>421</v>
      </c>
      <c r="F183" s="75">
        <v>99.45</v>
      </c>
      <c r="G183" s="75">
        <v>99.45</v>
      </c>
      <c r="H183" s="1"/>
      <c r="I183" s="1"/>
      <c r="J183" s="1"/>
    </row>
    <row r="184" spans="1:10" x14ac:dyDescent="0.3">
      <c r="A184" s="1"/>
      <c r="B184" s="73" t="s">
        <v>856</v>
      </c>
      <c r="C184" s="73" t="s">
        <v>1021</v>
      </c>
      <c r="D184" s="73" t="s">
        <v>33</v>
      </c>
      <c r="E184" s="74" t="s">
        <v>421</v>
      </c>
      <c r="F184" s="75">
        <v>209.9</v>
      </c>
      <c r="G184" s="75">
        <v>209.9</v>
      </c>
      <c r="H184" s="1"/>
      <c r="I184" s="1"/>
      <c r="J184" s="1"/>
    </row>
    <row r="185" spans="1:10" x14ac:dyDescent="0.3">
      <c r="A185" s="1"/>
      <c r="B185" s="73" t="s">
        <v>117</v>
      </c>
      <c r="C185" s="73" t="s">
        <v>1022</v>
      </c>
      <c r="D185" s="73" t="s">
        <v>934</v>
      </c>
      <c r="E185" s="74" t="s">
        <v>421</v>
      </c>
      <c r="F185" s="75">
        <v>507</v>
      </c>
      <c r="G185" s="75">
        <v>507</v>
      </c>
      <c r="H185" s="1"/>
      <c r="I185" s="1"/>
      <c r="J185" s="1"/>
    </row>
    <row r="186" spans="1:10" x14ac:dyDescent="0.3">
      <c r="A186" s="1"/>
      <c r="B186" s="213" t="s">
        <v>1023</v>
      </c>
      <c r="C186" s="213"/>
      <c r="D186" s="213"/>
      <c r="E186" s="213"/>
      <c r="F186" s="76">
        <v>2335.54241</v>
      </c>
      <c r="G186" s="76">
        <v>2335.54241</v>
      </c>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7" t="s">
        <v>62</v>
      </c>
      <c r="J191" s="77">
        <v>28436.45</v>
      </c>
    </row>
    <row r="192" spans="1:10" x14ac:dyDescent="0.3">
      <c r="A192" s="1"/>
      <c r="B192" s="1"/>
      <c r="C192" s="1"/>
      <c r="D192" s="1"/>
      <c r="E192" s="1"/>
      <c r="F192" s="1"/>
      <c r="G192" s="1"/>
      <c r="H192" s="1"/>
      <c r="I192" s="77" t="s">
        <v>50</v>
      </c>
      <c r="J192" s="77">
        <v>22914.5</v>
      </c>
    </row>
    <row r="193" spans="1:10" x14ac:dyDescent="0.3">
      <c r="A193" s="1"/>
      <c r="B193" s="1"/>
      <c r="C193" s="1"/>
      <c r="D193" s="1"/>
      <c r="E193" s="1"/>
      <c r="F193" s="1"/>
      <c r="G193" s="1"/>
      <c r="H193" s="1"/>
      <c r="I193" s="77" t="s">
        <v>40</v>
      </c>
      <c r="J193" s="77">
        <v>19586.349999999999</v>
      </c>
    </row>
    <row r="194" spans="1:10" x14ac:dyDescent="0.3">
      <c r="A194" s="1"/>
      <c r="B194" s="1"/>
      <c r="C194" s="1"/>
      <c r="D194" s="1"/>
      <c r="E194" s="1"/>
      <c r="F194" s="1"/>
      <c r="G194" s="1"/>
      <c r="H194" s="1"/>
      <c r="I194" s="77" t="s">
        <v>94</v>
      </c>
      <c r="J194" s="77">
        <v>16369.15</v>
      </c>
    </row>
    <row r="195" spans="1:10" x14ac:dyDescent="0.3">
      <c r="A195" s="1"/>
      <c r="B195" s="1"/>
      <c r="C195" s="1"/>
      <c r="D195" s="1"/>
      <c r="E195" s="1"/>
      <c r="F195" s="1"/>
      <c r="G195" s="1"/>
      <c r="H195" s="1"/>
      <c r="I195" s="77" t="s">
        <v>111</v>
      </c>
      <c r="J195" s="77">
        <v>7408.6</v>
      </c>
    </row>
    <row r="196" spans="1:10" x14ac:dyDescent="0.3">
      <c r="A196" s="1"/>
      <c r="B196" s="1"/>
      <c r="C196" s="1"/>
      <c r="D196" s="1"/>
      <c r="E196" s="1"/>
      <c r="F196" s="1"/>
      <c r="G196" s="1"/>
      <c r="H196" s="1"/>
      <c r="I196" s="77" t="s">
        <v>108</v>
      </c>
      <c r="J196" s="77">
        <v>6535.85</v>
      </c>
    </row>
    <row r="197" spans="1:10" x14ac:dyDescent="0.3">
      <c r="A197" s="1"/>
      <c r="B197" s="1"/>
      <c r="C197" s="1"/>
      <c r="D197" s="1"/>
      <c r="E197" s="1"/>
      <c r="F197" s="1"/>
      <c r="G197" s="1"/>
      <c r="H197" s="1"/>
      <c r="I197" s="77" t="s">
        <v>429</v>
      </c>
      <c r="J197" s="77">
        <v>6403.95</v>
      </c>
    </row>
    <row r="198" spans="1:10" x14ac:dyDescent="0.3">
      <c r="A198" s="1"/>
      <c r="B198" s="1"/>
      <c r="C198" s="1"/>
      <c r="D198" s="1"/>
      <c r="E198" s="1"/>
      <c r="F198" s="1"/>
      <c r="G198" s="1"/>
      <c r="H198" s="1"/>
      <c r="I198" s="77" t="s">
        <v>425</v>
      </c>
      <c r="J198" s="77">
        <v>4862.1499999999996</v>
      </c>
    </row>
    <row r="199" spans="1:10" x14ac:dyDescent="0.3">
      <c r="A199" s="1"/>
      <c r="B199" s="1"/>
      <c r="C199" s="1"/>
      <c r="D199" s="1"/>
      <c r="E199" s="1"/>
      <c r="F199" s="1"/>
      <c r="G199" s="1"/>
      <c r="H199" s="1"/>
      <c r="I199" s="77" t="s">
        <v>431</v>
      </c>
      <c r="J199" s="77">
        <v>4318.05</v>
      </c>
    </row>
    <row r="200" spans="1:10" x14ac:dyDescent="0.3">
      <c r="A200" s="1"/>
      <c r="B200" s="1"/>
      <c r="C200" s="1"/>
      <c r="D200" s="1"/>
      <c r="E200" s="1"/>
      <c r="F200" s="1"/>
      <c r="G200" s="1"/>
      <c r="H200" s="1"/>
      <c r="I200" s="77" t="s">
        <v>427</v>
      </c>
      <c r="J200" s="77">
        <v>3987.6</v>
      </c>
    </row>
    <row r="201" spans="1:10" x14ac:dyDescent="0.3">
      <c r="A201" s="1"/>
      <c r="B201" s="1"/>
      <c r="C201" s="1"/>
      <c r="D201" s="1"/>
      <c r="E201" s="1"/>
      <c r="F201" s="1"/>
      <c r="G201" s="1"/>
      <c r="H201" s="1"/>
      <c r="I201" s="77" t="s">
        <v>30</v>
      </c>
      <c r="J201" s="77">
        <v>2830</v>
      </c>
    </row>
    <row r="202" spans="1:10" x14ac:dyDescent="0.3">
      <c r="A202" s="1"/>
      <c r="B202" s="1"/>
      <c r="C202" s="1"/>
      <c r="D202" s="1"/>
      <c r="E202" s="1"/>
      <c r="F202" s="1"/>
      <c r="G202" s="1"/>
      <c r="H202" s="1"/>
      <c r="I202" s="77" t="s">
        <v>465</v>
      </c>
      <c r="J202" s="77">
        <v>2689.25</v>
      </c>
    </row>
    <row r="203" spans="1:10" x14ac:dyDescent="0.3">
      <c r="A203" s="1"/>
      <c r="B203" s="1"/>
      <c r="C203" s="1"/>
      <c r="D203" s="1"/>
      <c r="E203" s="1"/>
      <c r="F203" s="1"/>
      <c r="G203" s="1"/>
      <c r="H203" s="1"/>
      <c r="I203" s="77" t="s">
        <v>428</v>
      </c>
      <c r="J203" s="77">
        <v>2683.35</v>
      </c>
    </row>
    <row r="204" spans="1:10" x14ac:dyDescent="0.3">
      <c r="A204" s="1"/>
      <c r="B204" s="1"/>
      <c r="C204" s="1"/>
      <c r="D204" s="1"/>
      <c r="E204" s="1"/>
      <c r="F204" s="1"/>
      <c r="G204" s="1"/>
      <c r="H204" s="1"/>
      <c r="I204" s="77" t="s">
        <v>72</v>
      </c>
      <c r="J204" s="77">
        <v>2580.65</v>
      </c>
    </row>
    <row r="205" spans="1:10" x14ac:dyDescent="0.3">
      <c r="A205" s="1"/>
      <c r="B205" s="1"/>
      <c r="C205" s="1"/>
      <c r="D205" s="1"/>
      <c r="E205" s="1"/>
      <c r="F205" s="1"/>
      <c r="G205" s="1"/>
      <c r="H205" s="1"/>
      <c r="I205" s="77" t="s">
        <v>35</v>
      </c>
      <c r="J205" s="77">
        <v>2340.4499999999998</v>
      </c>
    </row>
    <row r="206" spans="1:10" x14ac:dyDescent="0.3">
      <c r="A206" s="1"/>
      <c r="B206" s="1"/>
      <c r="C206" s="1"/>
      <c r="D206" s="1"/>
      <c r="E206" s="1"/>
      <c r="F206" s="1"/>
      <c r="G206" s="1"/>
      <c r="H206" s="1"/>
      <c r="I206" s="77" t="s">
        <v>434</v>
      </c>
      <c r="J206" s="77">
        <v>2166.9499999999998</v>
      </c>
    </row>
    <row r="207" spans="1:10" x14ac:dyDescent="0.3">
      <c r="A207" s="1"/>
      <c r="B207" s="1"/>
      <c r="C207" s="1"/>
      <c r="D207" s="1"/>
      <c r="E207" s="1"/>
      <c r="F207" s="1"/>
      <c r="G207" s="1"/>
      <c r="H207" s="1"/>
      <c r="I207" s="77" t="s">
        <v>464</v>
      </c>
      <c r="J207" s="77">
        <v>1623</v>
      </c>
    </row>
    <row r="208" spans="1:10" x14ac:dyDescent="0.3">
      <c r="A208" s="1"/>
      <c r="B208" s="1"/>
      <c r="C208" s="1"/>
      <c r="D208" s="1"/>
      <c r="E208" s="1"/>
      <c r="F208" s="1"/>
      <c r="G208" s="1"/>
      <c r="H208" s="1"/>
      <c r="I208" s="77" t="s">
        <v>462</v>
      </c>
      <c r="J208" s="77">
        <v>1612.5</v>
      </c>
    </row>
    <row r="209" spans="1:10" x14ac:dyDescent="0.3">
      <c r="A209" s="1"/>
      <c r="B209" s="1"/>
      <c r="C209" s="1"/>
      <c r="D209" s="1"/>
      <c r="E209" s="1"/>
      <c r="F209" s="1"/>
      <c r="G209" s="1"/>
      <c r="H209" s="1"/>
      <c r="I209" s="77" t="s">
        <v>439</v>
      </c>
      <c r="J209" s="77">
        <v>1591.15</v>
      </c>
    </row>
    <row r="210" spans="1:10" x14ac:dyDescent="0.3">
      <c r="A210" s="1"/>
      <c r="B210" s="1"/>
      <c r="C210" s="1"/>
      <c r="D210" s="1"/>
      <c r="E210" s="1"/>
      <c r="F210" s="1"/>
      <c r="G210" s="1"/>
      <c r="H210" s="1"/>
      <c r="I210" s="77" t="s">
        <v>436</v>
      </c>
      <c r="J210" s="77">
        <v>1506.4</v>
      </c>
    </row>
    <row r="211" spans="1:10" x14ac:dyDescent="0.3">
      <c r="A211" s="1"/>
      <c r="B211" s="1"/>
      <c r="C211" s="1"/>
      <c r="D211" s="1"/>
      <c r="E211" s="1"/>
      <c r="F211" s="1"/>
      <c r="G211" s="1"/>
      <c r="H211" s="1"/>
      <c r="I211" s="77" t="s">
        <v>454</v>
      </c>
      <c r="J211" s="77">
        <v>1502.55</v>
      </c>
    </row>
    <row r="212" spans="1:10" x14ac:dyDescent="0.3">
      <c r="A212" s="1"/>
      <c r="B212" s="1"/>
      <c r="C212" s="1"/>
      <c r="D212" s="1"/>
      <c r="E212" s="1"/>
      <c r="F212" s="1"/>
      <c r="G212" s="1"/>
      <c r="H212" s="1"/>
      <c r="I212" s="77" t="s">
        <v>470</v>
      </c>
      <c r="J212" s="77">
        <v>1482.25</v>
      </c>
    </row>
    <row r="213" spans="1:10" x14ac:dyDescent="0.3">
      <c r="A213" s="1"/>
      <c r="B213" s="1"/>
      <c r="C213" s="1"/>
      <c r="D213" s="1"/>
      <c r="E213" s="1"/>
      <c r="F213" s="1"/>
      <c r="G213" s="1"/>
      <c r="H213" s="1"/>
      <c r="I213" s="77" t="s">
        <v>430</v>
      </c>
      <c r="J213" s="77">
        <v>1343.1</v>
      </c>
    </row>
    <row r="214" spans="1:10" x14ac:dyDescent="0.3">
      <c r="A214" s="1"/>
      <c r="B214" s="1"/>
      <c r="C214" s="1"/>
      <c r="D214" s="1"/>
      <c r="E214" s="1"/>
      <c r="F214" s="1"/>
      <c r="G214" s="1"/>
      <c r="H214" s="1"/>
      <c r="I214" s="77" t="s">
        <v>460</v>
      </c>
      <c r="J214" s="77">
        <v>1134.7</v>
      </c>
    </row>
    <row r="215" spans="1:10" x14ac:dyDescent="0.3">
      <c r="A215" s="1"/>
      <c r="B215" s="1"/>
      <c r="C215" s="1"/>
      <c r="D215" s="1"/>
      <c r="E215" s="1"/>
      <c r="F215" s="1"/>
      <c r="G215" s="1"/>
      <c r="H215" s="1"/>
      <c r="I215" s="77" t="s">
        <v>440</v>
      </c>
      <c r="J215" s="77">
        <v>851.1</v>
      </c>
    </row>
    <row r="216" spans="1:10" x14ac:dyDescent="0.3">
      <c r="A216" s="1"/>
      <c r="B216" s="1"/>
      <c r="C216" s="1"/>
      <c r="D216" s="1"/>
      <c r="E216" s="1"/>
      <c r="F216" s="1"/>
      <c r="G216" s="1"/>
      <c r="H216" s="1"/>
      <c r="I216" s="77" t="s">
        <v>43</v>
      </c>
      <c r="J216" s="77">
        <v>842.4</v>
      </c>
    </row>
    <row r="217" spans="1:10" x14ac:dyDescent="0.3">
      <c r="A217" s="1"/>
      <c r="B217" s="1"/>
      <c r="C217" s="1"/>
      <c r="D217" s="1"/>
      <c r="E217" s="1"/>
      <c r="F217" s="1"/>
      <c r="G217" s="1"/>
      <c r="H217" s="1"/>
      <c r="I217" s="77" t="s">
        <v>463</v>
      </c>
      <c r="J217" s="77">
        <v>691.9</v>
      </c>
    </row>
    <row r="218" spans="1:10" x14ac:dyDescent="0.3">
      <c r="A218" s="1"/>
      <c r="B218" s="1"/>
      <c r="C218" s="1"/>
      <c r="D218" s="1"/>
      <c r="E218" s="1"/>
      <c r="F218" s="1"/>
      <c r="G218" s="1"/>
      <c r="H218" s="1"/>
      <c r="I218" s="77" t="s">
        <v>468</v>
      </c>
      <c r="J218" s="77">
        <v>600.35</v>
      </c>
    </row>
    <row r="219" spans="1:10" x14ac:dyDescent="0.3">
      <c r="A219" s="1"/>
      <c r="B219" s="1"/>
      <c r="C219" s="1"/>
      <c r="D219" s="1"/>
      <c r="E219" s="1"/>
      <c r="F219" s="1"/>
      <c r="G219" s="1"/>
      <c r="H219" s="1"/>
      <c r="I219" s="77" t="s">
        <v>453</v>
      </c>
      <c r="J219" s="77">
        <v>507.95</v>
      </c>
    </row>
    <row r="220" spans="1:10" x14ac:dyDescent="0.3">
      <c r="A220" s="1"/>
      <c r="B220" s="1"/>
      <c r="C220" s="1"/>
      <c r="D220" s="1"/>
      <c r="E220" s="1"/>
      <c r="F220" s="1"/>
      <c r="G220" s="1"/>
      <c r="H220" s="1"/>
      <c r="I220" s="77" t="s">
        <v>444</v>
      </c>
      <c r="J220" s="77">
        <v>496.95</v>
      </c>
    </row>
    <row r="221" spans="1:10" x14ac:dyDescent="0.3">
      <c r="A221" s="1"/>
      <c r="B221" s="1"/>
      <c r="C221" s="1"/>
      <c r="D221" s="1"/>
      <c r="E221" s="1"/>
      <c r="F221" s="1"/>
      <c r="G221" s="1"/>
      <c r="H221" s="1"/>
      <c r="I221" s="77" t="s">
        <v>447</v>
      </c>
      <c r="J221" s="77">
        <v>480</v>
      </c>
    </row>
    <row r="222" spans="1:10" x14ac:dyDescent="0.3">
      <c r="A222" s="1"/>
      <c r="B222" s="1"/>
      <c r="C222" s="1"/>
      <c r="D222" s="1"/>
      <c r="E222" s="1"/>
      <c r="F222" s="1"/>
      <c r="G222" s="1"/>
      <c r="H222" s="1"/>
      <c r="I222" s="77" t="s">
        <v>443</v>
      </c>
      <c r="J222" s="77">
        <v>456.1</v>
      </c>
    </row>
    <row r="223" spans="1:10" x14ac:dyDescent="0.3">
      <c r="A223" s="1"/>
      <c r="B223" s="1"/>
      <c r="C223" s="1"/>
      <c r="D223" s="1"/>
      <c r="E223" s="1"/>
      <c r="F223" s="1"/>
      <c r="G223" s="1"/>
      <c r="H223" s="1"/>
      <c r="I223" s="77" t="s">
        <v>448</v>
      </c>
      <c r="J223" s="77">
        <v>454.15</v>
      </c>
    </row>
    <row r="224" spans="1:10" x14ac:dyDescent="0.3">
      <c r="A224" s="1"/>
      <c r="B224" s="1"/>
      <c r="C224" s="1"/>
      <c r="D224" s="1"/>
      <c r="E224" s="1"/>
      <c r="F224" s="1"/>
      <c r="G224" s="1"/>
      <c r="H224" s="1"/>
      <c r="I224" s="77" t="s">
        <v>433</v>
      </c>
      <c r="J224" s="77">
        <v>451.2</v>
      </c>
    </row>
    <row r="225" spans="1:10" x14ac:dyDescent="0.3">
      <c r="A225" s="1"/>
      <c r="B225" s="1"/>
      <c r="C225" s="1"/>
      <c r="D225" s="1"/>
      <c r="E225" s="1"/>
      <c r="F225" s="1"/>
      <c r="G225" s="1"/>
      <c r="H225" s="1"/>
      <c r="I225" s="77" t="s">
        <v>177</v>
      </c>
      <c r="J225" s="77">
        <v>449</v>
      </c>
    </row>
    <row r="226" spans="1:10" x14ac:dyDescent="0.3">
      <c r="A226" s="1"/>
      <c r="B226" s="1"/>
      <c r="C226" s="1"/>
      <c r="D226" s="1"/>
      <c r="E226" s="1"/>
      <c r="F226" s="1"/>
      <c r="G226" s="1"/>
      <c r="H226" s="1"/>
      <c r="I226" s="77" t="s">
        <v>432</v>
      </c>
      <c r="J226" s="77">
        <v>437.8</v>
      </c>
    </row>
    <row r="227" spans="1:10" x14ac:dyDescent="0.3">
      <c r="A227" s="1"/>
      <c r="B227" s="1"/>
      <c r="C227" s="1"/>
      <c r="D227" s="1"/>
      <c r="E227" s="1"/>
      <c r="F227" s="1"/>
      <c r="G227" s="1"/>
      <c r="H227" s="1"/>
      <c r="I227" s="77" t="s">
        <v>471</v>
      </c>
      <c r="J227" s="77">
        <v>414.9</v>
      </c>
    </row>
    <row r="228" spans="1:10" x14ac:dyDescent="0.3">
      <c r="A228" s="1"/>
      <c r="B228" s="1"/>
      <c r="C228" s="1"/>
      <c r="D228" s="1"/>
      <c r="E228" s="1"/>
      <c r="F228" s="1"/>
      <c r="G228" s="1"/>
      <c r="H228" s="1"/>
      <c r="I228" s="77" t="s">
        <v>450</v>
      </c>
      <c r="J228" s="77">
        <v>410.35</v>
      </c>
    </row>
    <row r="229" spans="1:10" x14ac:dyDescent="0.3">
      <c r="A229" s="1"/>
      <c r="B229" s="1"/>
      <c r="C229" s="1"/>
      <c r="D229" s="1"/>
      <c r="E229" s="1"/>
      <c r="F229" s="1"/>
      <c r="G229" s="1"/>
      <c r="H229" s="1"/>
      <c r="I229" s="77" t="s">
        <v>461</v>
      </c>
      <c r="J229" s="77">
        <v>372.9</v>
      </c>
    </row>
    <row r="230" spans="1:10" x14ac:dyDescent="0.3">
      <c r="A230" s="1"/>
      <c r="B230" s="1"/>
      <c r="C230" s="1"/>
      <c r="D230" s="1"/>
      <c r="E230" s="1"/>
      <c r="F230" s="1"/>
      <c r="G230" s="1"/>
      <c r="H230" s="1"/>
      <c r="I230" s="77" t="s">
        <v>457</v>
      </c>
      <c r="J230" s="77">
        <v>347.95</v>
      </c>
    </row>
    <row r="231" spans="1:10" x14ac:dyDescent="0.3">
      <c r="A231" s="1"/>
      <c r="B231" s="1"/>
      <c r="C231" s="1"/>
      <c r="D231" s="1"/>
      <c r="E231" s="1"/>
      <c r="F231" s="1"/>
      <c r="G231" s="1"/>
      <c r="H231" s="1"/>
      <c r="I231" s="77" t="s">
        <v>473</v>
      </c>
      <c r="J231" s="77">
        <v>265.35000000000002</v>
      </c>
    </row>
    <row r="232" spans="1:10" x14ac:dyDescent="0.3">
      <c r="A232" s="1"/>
      <c r="B232" s="1"/>
      <c r="C232" s="1"/>
      <c r="D232" s="1"/>
      <c r="E232" s="1"/>
      <c r="F232" s="1"/>
      <c r="G232" s="1"/>
      <c r="H232" s="1"/>
      <c r="I232" s="77" t="s">
        <v>452</v>
      </c>
      <c r="J232" s="77">
        <v>208.65</v>
      </c>
    </row>
    <row r="233" spans="1:10" x14ac:dyDescent="0.3">
      <c r="A233" s="1"/>
      <c r="B233" s="1"/>
      <c r="C233" s="1"/>
      <c r="D233" s="1"/>
      <c r="E233" s="1"/>
      <c r="F233" s="1"/>
      <c r="G233" s="1"/>
      <c r="H233" s="1"/>
      <c r="I233" s="77" t="s">
        <v>469</v>
      </c>
      <c r="J233" s="77">
        <v>190.6</v>
      </c>
    </row>
    <row r="234" spans="1:10" x14ac:dyDescent="0.3">
      <c r="A234" s="1"/>
      <c r="B234" s="1"/>
      <c r="C234" s="1"/>
      <c r="D234" s="1"/>
      <c r="E234" s="1"/>
      <c r="F234" s="1"/>
      <c r="G234" s="1"/>
      <c r="H234" s="1"/>
      <c r="I234" s="77" t="s">
        <v>472</v>
      </c>
      <c r="J234" s="77">
        <v>182</v>
      </c>
    </row>
    <row r="235" spans="1:10" x14ac:dyDescent="0.3">
      <c r="A235" s="1"/>
      <c r="B235" s="1"/>
      <c r="C235" s="1"/>
      <c r="D235" s="1"/>
      <c r="E235" s="1"/>
      <c r="F235" s="1"/>
      <c r="G235" s="1"/>
      <c r="H235" s="1"/>
      <c r="I235" s="77" t="s">
        <v>455</v>
      </c>
      <c r="J235" s="77">
        <v>175.81</v>
      </c>
    </row>
    <row r="236" spans="1:10" x14ac:dyDescent="0.3">
      <c r="A236" s="1"/>
      <c r="B236" s="1"/>
      <c r="C236" s="1"/>
      <c r="D236" s="1"/>
      <c r="E236" s="1"/>
      <c r="F236" s="1"/>
      <c r="G236" s="1"/>
      <c r="H236" s="1"/>
      <c r="I236" s="77" t="s">
        <v>451</v>
      </c>
      <c r="J236" s="77">
        <v>172.15</v>
      </c>
    </row>
    <row r="237" spans="1:10" x14ac:dyDescent="0.3">
      <c r="A237" s="1"/>
      <c r="B237" s="1"/>
      <c r="C237" s="1"/>
      <c r="D237" s="1"/>
      <c r="E237" s="1"/>
      <c r="F237" s="1"/>
      <c r="G237" s="1"/>
      <c r="H237" s="1"/>
      <c r="I237" s="77" t="s">
        <v>441</v>
      </c>
      <c r="J237" s="77">
        <v>150.69999999999999</v>
      </c>
    </row>
    <row r="238" spans="1:10" x14ac:dyDescent="0.3">
      <c r="A238" s="1"/>
      <c r="B238" s="1"/>
      <c r="C238" s="1"/>
      <c r="D238" s="1"/>
      <c r="E238" s="1"/>
      <c r="F238" s="1"/>
      <c r="G238" s="1"/>
      <c r="H238" s="1"/>
      <c r="I238" s="77" t="s">
        <v>211</v>
      </c>
      <c r="J238" s="77">
        <v>145.55000000000001</v>
      </c>
    </row>
    <row r="239" spans="1:10" x14ac:dyDescent="0.3">
      <c r="A239" s="1"/>
      <c r="B239" s="1"/>
      <c r="C239" s="1"/>
      <c r="D239" s="1"/>
      <c r="E239" s="1"/>
      <c r="F239" s="1"/>
      <c r="G239" s="1"/>
      <c r="H239" s="1"/>
      <c r="I239" s="77" t="s">
        <v>466</v>
      </c>
      <c r="J239" s="77">
        <v>143</v>
      </c>
    </row>
    <row r="240" spans="1:10" x14ac:dyDescent="0.3">
      <c r="A240" s="1"/>
      <c r="B240" s="1"/>
      <c r="C240" s="1"/>
      <c r="D240" s="1"/>
      <c r="E240" s="1"/>
      <c r="F240" s="1"/>
      <c r="G240" s="1"/>
      <c r="H240" s="1"/>
      <c r="I240" s="77" t="s">
        <v>467</v>
      </c>
      <c r="J240" s="77">
        <v>139.44999999999999</v>
      </c>
    </row>
    <row r="241" spans="1:10" x14ac:dyDescent="0.3">
      <c r="A241" s="1"/>
      <c r="B241" s="1"/>
      <c r="C241" s="1"/>
      <c r="D241" s="1"/>
      <c r="E241" s="1"/>
      <c r="F241" s="1"/>
      <c r="G241" s="1"/>
      <c r="H241" s="1"/>
      <c r="I241" s="77" t="s">
        <v>281</v>
      </c>
      <c r="J241" s="77">
        <v>118.1</v>
      </c>
    </row>
    <row r="242" spans="1:10" x14ac:dyDescent="0.3">
      <c r="A242" s="1"/>
      <c r="B242" s="1"/>
      <c r="C242" s="1"/>
      <c r="D242" s="1"/>
      <c r="E242" s="1"/>
      <c r="F242" s="1"/>
      <c r="G242" s="1"/>
      <c r="H242" s="1"/>
      <c r="I242" s="77" t="s">
        <v>437</v>
      </c>
      <c r="J242" s="77">
        <v>88</v>
      </c>
    </row>
    <row r="243" spans="1:10" x14ac:dyDescent="0.3">
      <c r="A243" s="1"/>
      <c r="B243" s="1"/>
      <c r="C243" s="1"/>
      <c r="D243" s="1"/>
      <c r="E243" s="1"/>
      <c r="F243" s="1"/>
      <c r="G243" s="1"/>
      <c r="H243" s="1"/>
      <c r="I243" s="77" t="s">
        <v>449</v>
      </c>
      <c r="J243" s="77">
        <v>86.6</v>
      </c>
    </row>
    <row r="244" spans="1:10" x14ac:dyDescent="0.3">
      <c r="A244" s="1"/>
      <c r="B244" s="1"/>
      <c r="C244" s="1"/>
      <c r="D244" s="1"/>
      <c r="E244" s="1"/>
      <c r="F244" s="1"/>
      <c r="G244" s="1"/>
      <c r="H244" s="1"/>
      <c r="I244" s="77" t="s">
        <v>446</v>
      </c>
      <c r="J244" s="77">
        <v>69.8</v>
      </c>
    </row>
    <row r="245" spans="1:10" x14ac:dyDescent="0.3">
      <c r="A245" s="1"/>
      <c r="B245" s="1"/>
      <c r="C245" s="1"/>
      <c r="D245" s="1"/>
      <c r="E245" s="1"/>
      <c r="F245" s="1"/>
      <c r="G245" s="1"/>
      <c r="H245" s="1"/>
      <c r="I245" s="77" t="s">
        <v>456</v>
      </c>
      <c r="J245" s="77">
        <v>62.2</v>
      </c>
    </row>
    <row r="246" spans="1:10" x14ac:dyDescent="0.3">
      <c r="A246" s="1"/>
      <c r="B246" s="1"/>
      <c r="C246" s="1"/>
      <c r="D246" s="1"/>
      <c r="E246" s="1"/>
      <c r="F246" s="1"/>
      <c r="G246" s="1"/>
      <c r="H246" s="1"/>
      <c r="I246" s="77" t="s">
        <v>445</v>
      </c>
      <c r="J246" s="77">
        <v>58.45</v>
      </c>
    </row>
    <row r="247" spans="1:10" x14ac:dyDescent="0.3">
      <c r="A247" s="1"/>
      <c r="B247" s="1"/>
      <c r="C247" s="1"/>
      <c r="D247" s="1"/>
      <c r="E247" s="1"/>
      <c r="F247" s="1"/>
      <c r="G247" s="1"/>
      <c r="H247" s="1"/>
      <c r="I247" s="77" t="s">
        <v>458</v>
      </c>
      <c r="J247" s="77">
        <v>55.85</v>
      </c>
    </row>
    <row r="248" spans="1:10" x14ac:dyDescent="0.3">
      <c r="A248" s="1"/>
      <c r="B248" s="1"/>
      <c r="C248" s="1"/>
      <c r="D248" s="1"/>
      <c r="E248" s="1"/>
      <c r="F248" s="1"/>
      <c r="G248" s="1"/>
      <c r="H248" s="1"/>
      <c r="I248" s="77" t="s">
        <v>438</v>
      </c>
      <c r="J248" s="77">
        <v>9.1</v>
      </c>
    </row>
    <row r="249" spans="1:10" x14ac:dyDescent="0.3">
      <c r="A249" s="1"/>
      <c r="B249" s="1"/>
      <c r="C249" s="1"/>
      <c r="D249" s="1"/>
      <c r="E249" s="1"/>
      <c r="F249" s="1"/>
      <c r="G249" s="1"/>
      <c r="H249" s="1"/>
      <c r="I249" s="77" t="s">
        <v>442</v>
      </c>
      <c r="J249" s="77">
        <v>2.95</v>
      </c>
    </row>
    <row r="250" spans="1:10" x14ac:dyDescent="0.3">
      <c r="A250" s="1"/>
      <c r="B250" s="1"/>
      <c r="C250" s="1"/>
      <c r="D250" s="1"/>
      <c r="E250" s="1"/>
      <c r="F250" s="1"/>
      <c r="G250" s="1"/>
      <c r="H250" s="1"/>
      <c r="I250" s="77" t="s">
        <v>219</v>
      </c>
      <c r="J250" s="77">
        <v>1.65</v>
      </c>
    </row>
    <row r="251" spans="1:10" x14ac:dyDescent="0.3">
      <c r="A251" s="1"/>
      <c r="B251" s="1"/>
      <c r="C251" s="1"/>
      <c r="D251" s="1"/>
      <c r="E251" s="1"/>
      <c r="F251" s="1"/>
      <c r="G251" s="1"/>
      <c r="H251" s="1"/>
      <c r="I251" s="77"/>
      <c r="J251" s="77"/>
    </row>
  </sheetData>
  <mergeCells count="13">
    <mergeCell ref="F176:G176"/>
    <mergeCell ref="B186:E186"/>
    <mergeCell ref="B172:E172"/>
    <mergeCell ref="B176:B177"/>
    <mergeCell ref="C176:C177"/>
    <mergeCell ref="D176:D177"/>
    <mergeCell ref="E176:E177"/>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415</v>
      </c>
      <c r="C5" s="214" t="s">
        <v>1024</v>
      </c>
      <c r="D5" s="214" t="s">
        <v>1024</v>
      </c>
      <c r="E5" s="214" t="s">
        <v>1024</v>
      </c>
      <c r="F5" s="214" t="s">
        <v>1024</v>
      </c>
      <c r="G5" s="214" t="s">
        <v>1024</v>
      </c>
      <c r="H5" s="214" t="s">
        <v>1024</v>
      </c>
      <c r="I5" s="214" t="s">
        <v>1024</v>
      </c>
      <c r="J5" s="214" t="s">
        <v>1024</v>
      </c>
      <c r="K5" s="214" t="s">
        <v>1024</v>
      </c>
      <c r="L5" s="214" t="s">
        <v>1024</v>
      </c>
      <c r="M5" s="214" t="s">
        <v>1024</v>
      </c>
      <c r="N5" s="214" t="s">
        <v>1024</v>
      </c>
      <c r="O5" s="214" t="s">
        <v>1024</v>
      </c>
      <c r="P5" s="214" t="s">
        <v>1024</v>
      </c>
      <c r="Q5" s="214" t="s">
        <v>1024</v>
      </c>
      <c r="R5" s="214" t="s">
        <v>1024</v>
      </c>
      <c r="S5" s="218" t="s">
        <v>415</v>
      </c>
      <c r="T5" s="215" t="s">
        <v>1025</v>
      </c>
      <c r="U5" s="215" t="s">
        <v>1025</v>
      </c>
      <c r="V5" s="215" t="s">
        <v>1025</v>
      </c>
      <c r="W5" s="215" t="s">
        <v>1025</v>
      </c>
      <c r="X5" s="215" t="s">
        <v>1025</v>
      </c>
      <c r="Y5" s="218" t="s">
        <v>415</v>
      </c>
      <c r="Z5" s="216" t="s">
        <v>1025</v>
      </c>
      <c r="AA5" s="216" t="s">
        <v>1025</v>
      </c>
      <c r="AB5" s="216" t="s">
        <v>1025</v>
      </c>
      <c r="AC5" s="216" t="s">
        <v>1025</v>
      </c>
      <c r="AD5" s="216" t="s">
        <v>1025</v>
      </c>
    </row>
    <row r="6" spans="1:30" ht="21" x14ac:dyDescent="0.3">
      <c r="A6" s="1"/>
      <c r="B6" s="218"/>
      <c r="C6" s="217" t="s">
        <v>420</v>
      </c>
      <c r="D6" s="217" t="s">
        <v>420</v>
      </c>
      <c r="E6" s="217" t="s">
        <v>420</v>
      </c>
      <c r="F6" s="217" t="s">
        <v>420</v>
      </c>
      <c r="G6" s="217" t="s">
        <v>419</v>
      </c>
      <c r="H6" s="217" t="s">
        <v>419</v>
      </c>
      <c r="I6" s="217" t="s">
        <v>419</v>
      </c>
      <c r="J6" s="217" t="s">
        <v>419</v>
      </c>
      <c r="K6" s="217" t="s">
        <v>418</v>
      </c>
      <c r="L6" s="217" t="s">
        <v>418</v>
      </c>
      <c r="M6" s="217" t="s">
        <v>418</v>
      </c>
      <c r="N6" s="217" t="s">
        <v>418</v>
      </c>
      <c r="O6" s="214" t="s">
        <v>1026</v>
      </c>
      <c r="P6" s="214" t="s">
        <v>1026</v>
      </c>
      <c r="Q6" s="214" t="s">
        <v>1026</v>
      </c>
      <c r="R6" s="214" t="s">
        <v>1026</v>
      </c>
      <c r="S6" s="218"/>
      <c r="T6" s="215" t="s">
        <v>1027</v>
      </c>
      <c r="U6" s="215" t="s">
        <v>1027</v>
      </c>
      <c r="V6" s="215" t="s">
        <v>1027</v>
      </c>
      <c r="W6" s="215" t="s">
        <v>1027</v>
      </c>
      <c r="X6" s="215" t="s">
        <v>1027</v>
      </c>
      <c r="Y6" s="218"/>
      <c r="Z6" s="216" t="s">
        <v>1028</v>
      </c>
      <c r="AA6" s="216" t="s">
        <v>1028</v>
      </c>
      <c r="AB6" s="216" t="s">
        <v>1028</v>
      </c>
      <c r="AC6" s="216" t="s">
        <v>1028</v>
      </c>
      <c r="AD6" s="216" t="s">
        <v>1028</v>
      </c>
    </row>
    <row r="7" spans="1:30" ht="30.6" x14ac:dyDescent="0.3">
      <c r="A7" s="1"/>
      <c r="B7" s="218"/>
      <c r="C7" s="78" t="s">
        <v>1029</v>
      </c>
      <c r="D7" s="78" t="s">
        <v>1030</v>
      </c>
      <c r="E7" s="78" t="s">
        <v>1031</v>
      </c>
      <c r="F7" s="78" t="s">
        <v>1032</v>
      </c>
      <c r="G7" s="78" t="s">
        <v>1033</v>
      </c>
      <c r="H7" s="78" t="s">
        <v>1034</v>
      </c>
      <c r="I7" s="78" t="s">
        <v>1035</v>
      </c>
      <c r="J7" s="78" t="s">
        <v>1036</v>
      </c>
      <c r="K7" s="78" t="s">
        <v>1037</v>
      </c>
      <c r="L7" s="78" t="s">
        <v>1038</v>
      </c>
      <c r="M7" s="78" t="s">
        <v>1039</v>
      </c>
      <c r="N7" s="78" t="s">
        <v>1040</v>
      </c>
      <c r="O7" s="64" t="s">
        <v>1041</v>
      </c>
      <c r="P7" s="64" t="s">
        <v>1042</v>
      </c>
      <c r="Q7" s="64" t="s">
        <v>1043</v>
      </c>
      <c r="R7" s="64" t="s">
        <v>1044</v>
      </c>
      <c r="S7" s="219"/>
      <c r="T7" s="79" t="s">
        <v>421</v>
      </c>
      <c r="U7" s="79" t="s">
        <v>422</v>
      </c>
      <c r="V7" s="79" t="s">
        <v>423</v>
      </c>
      <c r="W7" s="79" t="s">
        <v>424</v>
      </c>
      <c r="X7" s="79" t="s">
        <v>1044</v>
      </c>
      <c r="Y7" s="219"/>
      <c r="Z7" s="80" t="s">
        <v>1045</v>
      </c>
      <c r="AA7" s="80" t="s">
        <v>1046</v>
      </c>
      <c r="AB7" s="80" t="s">
        <v>1047</v>
      </c>
      <c r="AC7" s="80" t="s">
        <v>1048</v>
      </c>
      <c r="AD7" s="80" t="s">
        <v>869</v>
      </c>
    </row>
    <row r="8" spans="1:30" x14ac:dyDescent="0.3">
      <c r="A8" s="1"/>
      <c r="B8" s="81" t="s">
        <v>642</v>
      </c>
      <c r="C8" s="82">
        <v>306.89999999999998</v>
      </c>
      <c r="D8" s="82">
        <v>155.30000000000001</v>
      </c>
      <c r="E8" s="82">
        <v>0</v>
      </c>
      <c r="F8" s="82">
        <v>55.4</v>
      </c>
      <c r="G8" s="82">
        <v>3085.1</v>
      </c>
      <c r="H8" s="82">
        <v>1954.6</v>
      </c>
      <c r="I8" s="82">
        <v>0</v>
      </c>
      <c r="J8" s="82">
        <v>338.9</v>
      </c>
      <c r="K8" s="82">
        <v>757.4</v>
      </c>
      <c r="L8" s="82">
        <v>0</v>
      </c>
      <c r="M8" s="82">
        <v>0</v>
      </c>
      <c r="N8" s="82">
        <v>0</v>
      </c>
      <c r="O8" s="82">
        <v>517.6</v>
      </c>
      <c r="P8" s="82">
        <v>5378.6</v>
      </c>
      <c r="Q8" s="82">
        <v>757.4</v>
      </c>
      <c r="R8" s="83">
        <v>6653.6</v>
      </c>
      <c r="S8" s="81" t="s">
        <v>642</v>
      </c>
      <c r="T8" s="82">
        <v>4149.3999999999996</v>
      </c>
      <c r="U8" s="82">
        <v>2109.9</v>
      </c>
      <c r="V8" s="82">
        <v>0</v>
      </c>
      <c r="W8" s="82">
        <v>394.3</v>
      </c>
      <c r="X8" s="83">
        <v>6653.6</v>
      </c>
      <c r="Y8" s="81" t="s">
        <v>642</v>
      </c>
      <c r="Z8" s="82">
        <v>337.5</v>
      </c>
      <c r="AA8" s="82">
        <v>50.7</v>
      </c>
      <c r="AB8" s="82">
        <v>0</v>
      </c>
      <c r="AC8" s="82">
        <v>394.3</v>
      </c>
      <c r="AD8" s="83">
        <v>782.5</v>
      </c>
    </row>
    <row r="9" spans="1:30" x14ac:dyDescent="0.3">
      <c r="A9" s="1"/>
      <c r="B9" s="81" t="s">
        <v>643</v>
      </c>
      <c r="C9" s="82">
        <v>196.8</v>
      </c>
      <c r="D9" s="82">
        <v>156</v>
      </c>
      <c r="E9" s="82">
        <v>0</v>
      </c>
      <c r="F9" s="82">
        <v>55.3</v>
      </c>
      <c r="G9" s="82">
        <v>3021.9</v>
      </c>
      <c r="H9" s="82">
        <v>1983.8</v>
      </c>
      <c r="I9" s="82">
        <v>0</v>
      </c>
      <c r="J9" s="82">
        <v>353.9</v>
      </c>
      <c r="K9" s="82">
        <v>732.5</v>
      </c>
      <c r="L9" s="82">
        <v>0</v>
      </c>
      <c r="M9" s="82">
        <v>0</v>
      </c>
      <c r="N9" s="82">
        <v>0</v>
      </c>
      <c r="O9" s="82">
        <v>408.1</v>
      </c>
      <c r="P9" s="82">
        <v>5359.6</v>
      </c>
      <c r="Q9" s="82">
        <v>732.5</v>
      </c>
      <c r="R9" s="83">
        <v>6500.2</v>
      </c>
      <c r="S9" s="81" t="s">
        <v>643</v>
      </c>
      <c r="T9" s="82">
        <v>3951.2</v>
      </c>
      <c r="U9" s="82">
        <v>2139.8000000000002</v>
      </c>
      <c r="V9" s="82">
        <v>0</v>
      </c>
      <c r="W9" s="82">
        <v>409.2</v>
      </c>
      <c r="X9" s="83">
        <v>6500.2</v>
      </c>
      <c r="Y9" s="81" t="s">
        <v>643</v>
      </c>
      <c r="Z9" s="82">
        <v>333.3</v>
      </c>
      <c r="AA9" s="82">
        <v>51.4</v>
      </c>
      <c r="AB9" s="82">
        <v>0</v>
      </c>
      <c r="AC9" s="82">
        <v>409.2</v>
      </c>
      <c r="AD9" s="83">
        <v>793.9</v>
      </c>
    </row>
    <row r="10" spans="1:30" x14ac:dyDescent="0.3">
      <c r="A10" s="1"/>
      <c r="B10" s="81" t="s">
        <v>644</v>
      </c>
      <c r="C10" s="82">
        <v>196.4</v>
      </c>
      <c r="D10" s="82">
        <v>156.5</v>
      </c>
      <c r="E10" s="82">
        <v>0</v>
      </c>
      <c r="F10" s="82">
        <v>63.1</v>
      </c>
      <c r="G10" s="82">
        <v>3008.6</v>
      </c>
      <c r="H10" s="82">
        <v>1931</v>
      </c>
      <c r="I10" s="82">
        <v>0</v>
      </c>
      <c r="J10" s="82">
        <v>324</v>
      </c>
      <c r="K10" s="82">
        <v>736.3</v>
      </c>
      <c r="L10" s="82">
        <v>0</v>
      </c>
      <c r="M10" s="82">
        <v>0</v>
      </c>
      <c r="N10" s="82">
        <v>0</v>
      </c>
      <c r="O10" s="82">
        <v>416</v>
      </c>
      <c r="P10" s="82">
        <v>5263.6</v>
      </c>
      <c r="Q10" s="82">
        <v>736.3</v>
      </c>
      <c r="R10" s="83">
        <v>6415.9</v>
      </c>
      <c r="S10" s="81" t="s">
        <v>644</v>
      </c>
      <c r="T10" s="82">
        <v>3941.3</v>
      </c>
      <c r="U10" s="82">
        <v>2087.5</v>
      </c>
      <c r="V10" s="82">
        <v>0</v>
      </c>
      <c r="W10" s="82">
        <v>387.1</v>
      </c>
      <c r="X10" s="83">
        <v>6415.9</v>
      </c>
      <c r="Y10" s="81" t="s">
        <v>644</v>
      </c>
      <c r="Z10" s="82">
        <v>333.4</v>
      </c>
      <c r="AA10" s="82">
        <v>51.6</v>
      </c>
      <c r="AB10" s="82">
        <v>0</v>
      </c>
      <c r="AC10" s="82">
        <v>387.1</v>
      </c>
      <c r="AD10" s="83">
        <v>772.1</v>
      </c>
    </row>
    <row r="11" spans="1:30" x14ac:dyDescent="0.3">
      <c r="A11" s="1"/>
      <c r="B11" s="81" t="s">
        <v>645</v>
      </c>
      <c r="C11" s="82">
        <v>196.5</v>
      </c>
      <c r="D11" s="82">
        <v>155.4</v>
      </c>
      <c r="E11" s="82">
        <v>0</v>
      </c>
      <c r="F11" s="82">
        <v>63.4</v>
      </c>
      <c r="G11" s="82">
        <v>2996.9</v>
      </c>
      <c r="H11" s="82">
        <v>1939.6</v>
      </c>
      <c r="I11" s="82">
        <v>0</v>
      </c>
      <c r="J11" s="82">
        <v>267.10000000000002</v>
      </c>
      <c r="K11" s="82">
        <v>735.5</v>
      </c>
      <c r="L11" s="82">
        <v>0</v>
      </c>
      <c r="M11" s="82">
        <v>0</v>
      </c>
      <c r="N11" s="82">
        <v>0</v>
      </c>
      <c r="O11" s="82">
        <v>415.3</v>
      </c>
      <c r="P11" s="82">
        <v>5203.6000000000004</v>
      </c>
      <c r="Q11" s="82">
        <v>735.5</v>
      </c>
      <c r="R11" s="83">
        <v>6354.4</v>
      </c>
      <c r="S11" s="81" t="s">
        <v>645</v>
      </c>
      <c r="T11" s="82">
        <v>3928.9</v>
      </c>
      <c r="U11" s="82">
        <v>2095</v>
      </c>
      <c r="V11" s="82">
        <v>0</v>
      </c>
      <c r="W11" s="82">
        <v>330.5</v>
      </c>
      <c r="X11" s="83">
        <v>6354.4</v>
      </c>
      <c r="Y11" s="81" t="s">
        <v>645</v>
      </c>
      <c r="Z11" s="82">
        <v>332</v>
      </c>
      <c r="AA11" s="82">
        <v>50.9</v>
      </c>
      <c r="AB11" s="82">
        <v>0</v>
      </c>
      <c r="AC11" s="82">
        <v>330.5</v>
      </c>
      <c r="AD11" s="83">
        <v>713.4</v>
      </c>
    </row>
    <row r="12" spans="1:30" x14ac:dyDescent="0.3">
      <c r="A12" s="1"/>
      <c r="B12" s="81" t="s">
        <v>646</v>
      </c>
      <c r="C12" s="82">
        <v>196.1</v>
      </c>
      <c r="D12" s="82">
        <v>156.5</v>
      </c>
      <c r="E12" s="82">
        <v>0</v>
      </c>
      <c r="F12" s="82">
        <v>70.5</v>
      </c>
      <c r="G12" s="82">
        <v>3025.9</v>
      </c>
      <c r="H12" s="82">
        <v>1865.2</v>
      </c>
      <c r="I12" s="82">
        <v>0</v>
      </c>
      <c r="J12" s="82">
        <v>251.6</v>
      </c>
      <c r="K12" s="82">
        <v>730.3</v>
      </c>
      <c r="L12" s="82">
        <v>0</v>
      </c>
      <c r="M12" s="82">
        <v>0</v>
      </c>
      <c r="N12" s="82">
        <v>0</v>
      </c>
      <c r="O12" s="82">
        <v>423.1</v>
      </c>
      <c r="P12" s="82">
        <v>5142.7</v>
      </c>
      <c r="Q12" s="82">
        <v>730.3</v>
      </c>
      <c r="R12" s="83">
        <v>6296.1</v>
      </c>
      <c r="S12" s="81" t="s">
        <v>646</v>
      </c>
      <c r="T12" s="82">
        <v>3952.3</v>
      </c>
      <c r="U12" s="82">
        <v>2021.7</v>
      </c>
      <c r="V12" s="82">
        <v>0</v>
      </c>
      <c r="W12" s="82">
        <v>322.10000000000002</v>
      </c>
      <c r="X12" s="83">
        <v>6296.1</v>
      </c>
      <c r="Y12" s="81" t="s">
        <v>646</v>
      </c>
      <c r="Z12" s="82">
        <v>332.1</v>
      </c>
      <c r="AA12" s="82">
        <v>52.3</v>
      </c>
      <c r="AB12" s="82">
        <v>0</v>
      </c>
      <c r="AC12" s="82">
        <v>322.10000000000002</v>
      </c>
      <c r="AD12" s="83">
        <v>706.5</v>
      </c>
    </row>
    <row r="13" spans="1:30" x14ac:dyDescent="0.3">
      <c r="A13" s="1"/>
      <c r="B13" s="81" t="s">
        <v>647</v>
      </c>
      <c r="C13" s="82">
        <v>196.5</v>
      </c>
      <c r="D13" s="82">
        <v>158.1</v>
      </c>
      <c r="E13" s="82">
        <v>0</v>
      </c>
      <c r="F13" s="82">
        <v>62.4</v>
      </c>
      <c r="G13" s="82">
        <v>3051.3</v>
      </c>
      <c r="H13" s="82">
        <v>1793.3</v>
      </c>
      <c r="I13" s="82">
        <v>0</v>
      </c>
      <c r="J13" s="82">
        <v>244</v>
      </c>
      <c r="K13" s="82">
        <v>733.4</v>
      </c>
      <c r="L13" s="82">
        <v>0</v>
      </c>
      <c r="M13" s="82">
        <v>0</v>
      </c>
      <c r="N13" s="82">
        <v>0</v>
      </c>
      <c r="O13" s="82">
        <v>417</v>
      </c>
      <c r="P13" s="82">
        <v>5088.6000000000004</v>
      </c>
      <c r="Q13" s="82">
        <v>733.4</v>
      </c>
      <c r="R13" s="83">
        <v>6239</v>
      </c>
      <c r="S13" s="81" t="s">
        <v>647</v>
      </c>
      <c r="T13" s="82">
        <v>3981.2</v>
      </c>
      <c r="U13" s="82">
        <v>1951.4</v>
      </c>
      <c r="V13" s="82">
        <v>0</v>
      </c>
      <c r="W13" s="82">
        <v>306.39999999999998</v>
      </c>
      <c r="X13" s="83">
        <v>6239</v>
      </c>
      <c r="Y13" s="81" t="s">
        <v>647</v>
      </c>
      <c r="Z13" s="82">
        <v>332</v>
      </c>
      <c r="AA13" s="82">
        <v>53.7</v>
      </c>
      <c r="AB13" s="82">
        <v>0</v>
      </c>
      <c r="AC13" s="82">
        <v>306.39999999999998</v>
      </c>
      <c r="AD13" s="83">
        <v>692.1</v>
      </c>
    </row>
    <row r="14" spans="1:30" x14ac:dyDescent="0.3">
      <c r="A14" s="1"/>
      <c r="B14" s="81" t="s">
        <v>648</v>
      </c>
      <c r="C14" s="82">
        <v>196.3</v>
      </c>
      <c r="D14" s="82">
        <v>157</v>
      </c>
      <c r="E14" s="82">
        <v>0</v>
      </c>
      <c r="F14" s="82">
        <v>54.1</v>
      </c>
      <c r="G14" s="82">
        <v>2942.7</v>
      </c>
      <c r="H14" s="82">
        <v>1897.2</v>
      </c>
      <c r="I14" s="82">
        <v>0</v>
      </c>
      <c r="J14" s="82">
        <v>225.7</v>
      </c>
      <c r="K14" s="82">
        <v>729.7</v>
      </c>
      <c r="L14" s="82">
        <v>0</v>
      </c>
      <c r="M14" s="82">
        <v>0</v>
      </c>
      <c r="N14" s="82">
        <v>0</v>
      </c>
      <c r="O14" s="82">
        <v>407.4</v>
      </c>
      <c r="P14" s="82">
        <v>5065.6000000000004</v>
      </c>
      <c r="Q14" s="82">
        <v>729.7</v>
      </c>
      <c r="R14" s="83">
        <v>6202.7</v>
      </c>
      <c r="S14" s="81" t="s">
        <v>648</v>
      </c>
      <c r="T14" s="82">
        <v>3868.7</v>
      </c>
      <c r="U14" s="82">
        <v>2054.1999999999998</v>
      </c>
      <c r="V14" s="82">
        <v>0</v>
      </c>
      <c r="W14" s="82">
        <v>279.8</v>
      </c>
      <c r="X14" s="83">
        <v>6202.7</v>
      </c>
      <c r="Y14" s="81" t="s">
        <v>648</v>
      </c>
      <c r="Z14" s="82">
        <v>330.4</v>
      </c>
      <c r="AA14" s="82">
        <v>52.7</v>
      </c>
      <c r="AB14" s="82">
        <v>0</v>
      </c>
      <c r="AC14" s="82">
        <v>279.8</v>
      </c>
      <c r="AD14" s="83">
        <v>662.9</v>
      </c>
    </row>
    <row r="15" spans="1:30" x14ac:dyDescent="0.3">
      <c r="A15" s="1"/>
      <c r="B15" s="81" t="s">
        <v>649</v>
      </c>
      <c r="C15" s="82">
        <v>195.5</v>
      </c>
      <c r="D15" s="82">
        <v>157.80000000000001</v>
      </c>
      <c r="E15" s="82">
        <v>0</v>
      </c>
      <c r="F15" s="82">
        <v>56.6</v>
      </c>
      <c r="G15" s="82">
        <v>2997.6</v>
      </c>
      <c r="H15" s="82">
        <v>1819</v>
      </c>
      <c r="I15" s="82">
        <v>0</v>
      </c>
      <c r="J15" s="82">
        <v>233.6</v>
      </c>
      <c r="K15" s="82">
        <v>729.3</v>
      </c>
      <c r="L15" s="82">
        <v>0</v>
      </c>
      <c r="M15" s="82">
        <v>0</v>
      </c>
      <c r="N15" s="82">
        <v>0</v>
      </c>
      <c r="O15" s="82">
        <v>409.9</v>
      </c>
      <c r="P15" s="82">
        <v>5050.2</v>
      </c>
      <c r="Q15" s="82">
        <v>729.3</v>
      </c>
      <c r="R15" s="83">
        <v>6189.4</v>
      </c>
      <c r="S15" s="81" t="s">
        <v>649</v>
      </c>
      <c r="T15" s="82">
        <v>3922.4</v>
      </c>
      <c r="U15" s="82">
        <v>1976.8</v>
      </c>
      <c r="V15" s="82">
        <v>0</v>
      </c>
      <c r="W15" s="82">
        <v>290.2</v>
      </c>
      <c r="X15" s="83">
        <v>6189.4</v>
      </c>
      <c r="Y15" s="81" t="s">
        <v>649</v>
      </c>
      <c r="Z15" s="82">
        <v>323.7</v>
      </c>
      <c r="AA15" s="82">
        <v>53.7</v>
      </c>
      <c r="AB15" s="82">
        <v>0</v>
      </c>
      <c r="AC15" s="82">
        <v>290.2</v>
      </c>
      <c r="AD15" s="83">
        <v>667.6</v>
      </c>
    </row>
    <row r="16" spans="1:30" x14ac:dyDescent="0.3">
      <c r="A16" s="1"/>
      <c r="B16" s="81" t="s">
        <v>650</v>
      </c>
      <c r="C16" s="82">
        <v>196.3</v>
      </c>
      <c r="D16" s="82">
        <v>156.5</v>
      </c>
      <c r="E16" s="82">
        <v>0</v>
      </c>
      <c r="F16" s="82">
        <v>49</v>
      </c>
      <c r="G16" s="82">
        <v>2994</v>
      </c>
      <c r="H16" s="82">
        <v>1822.6</v>
      </c>
      <c r="I16" s="82">
        <v>0</v>
      </c>
      <c r="J16" s="82">
        <v>233.3</v>
      </c>
      <c r="K16" s="82">
        <v>732.1</v>
      </c>
      <c r="L16" s="82">
        <v>0</v>
      </c>
      <c r="M16" s="82">
        <v>0</v>
      </c>
      <c r="N16" s="82">
        <v>0</v>
      </c>
      <c r="O16" s="82">
        <v>401.8</v>
      </c>
      <c r="P16" s="82">
        <v>5049.8999999999996</v>
      </c>
      <c r="Q16" s="82">
        <v>732.1</v>
      </c>
      <c r="R16" s="83">
        <v>6183.8</v>
      </c>
      <c r="S16" s="81" t="s">
        <v>650</v>
      </c>
      <c r="T16" s="82">
        <v>3922.4</v>
      </c>
      <c r="U16" s="82">
        <v>1979.1</v>
      </c>
      <c r="V16" s="82">
        <v>0</v>
      </c>
      <c r="W16" s="82">
        <v>282.3</v>
      </c>
      <c r="X16" s="83">
        <v>6183.8</v>
      </c>
      <c r="Y16" s="81" t="s">
        <v>650</v>
      </c>
      <c r="Z16" s="82">
        <v>323.5</v>
      </c>
      <c r="AA16" s="82">
        <v>52.2</v>
      </c>
      <c r="AB16" s="82">
        <v>0</v>
      </c>
      <c r="AC16" s="82">
        <v>282.3</v>
      </c>
      <c r="AD16" s="83">
        <v>658</v>
      </c>
    </row>
    <row r="17" spans="1:30" x14ac:dyDescent="0.3">
      <c r="A17" s="1"/>
      <c r="B17" s="81" t="s">
        <v>651</v>
      </c>
      <c r="C17" s="82">
        <v>196</v>
      </c>
      <c r="D17" s="82">
        <v>155.30000000000001</v>
      </c>
      <c r="E17" s="82">
        <v>0</v>
      </c>
      <c r="F17" s="82">
        <v>43.9</v>
      </c>
      <c r="G17" s="82">
        <v>2990.6</v>
      </c>
      <c r="H17" s="82">
        <v>1839.9</v>
      </c>
      <c r="I17" s="82">
        <v>0</v>
      </c>
      <c r="J17" s="82">
        <v>273.5</v>
      </c>
      <c r="K17" s="82">
        <v>733.3</v>
      </c>
      <c r="L17" s="82">
        <v>0</v>
      </c>
      <c r="M17" s="82">
        <v>0.4</v>
      </c>
      <c r="N17" s="82">
        <v>0</v>
      </c>
      <c r="O17" s="82">
        <v>395.2</v>
      </c>
      <c r="P17" s="82">
        <v>5104</v>
      </c>
      <c r="Q17" s="82">
        <v>733.7</v>
      </c>
      <c r="R17" s="83">
        <v>6232.9</v>
      </c>
      <c r="S17" s="81" t="s">
        <v>651</v>
      </c>
      <c r="T17" s="82">
        <v>3919.9</v>
      </c>
      <c r="U17" s="82">
        <v>1995.2</v>
      </c>
      <c r="V17" s="82">
        <v>0.4</v>
      </c>
      <c r="W17" s="82">
        <v>317.39999999999998</v>
      </c>
      <c r="X17" s="83">
        <v>6232.9</v>
      </c>
      <c r="Y17" s="81" t="s">
        <v>651</v>
      </c>
      <c r="Z17" s="82">
        <v>323.39999999999998</v>
      </c>
      <c r="AA17" s="82">
        <v>51.1</v>
      </c>
      <c r="AB17" s="82">
        <v>0.4</v>
      </c>
      <c r="AC17" s="82">
        <v>317.39999999999998</v>
      </c>
      <c r="AD17" s="83">
        <v>692.3</v>
      </c>
    </row>
    <row r="18" spans="1:30" x14ac:dyDescent="0.3">
      <c r="A18" s="1"/>
      <c r="B18" s="81" t="s">
        <v>652</v>
      </c>
      <c r="C18" s="82">
        <v>195.9</v>
      </c>
      <c r="D18" s="82">
        <v>158.19999999999999</v>
      </c>
      <c r="E18" s="82">
        <v>0</v>
      </c>
      <c r="F18" s="82">
        <v>50.4</v>
      </c>
      <c r="G18" s="82">
        <v>2961.6</v>
      </c>
      <c r="H18" s="82">
        <v>1736.8</v>
      </c>
      <c r="I18" s="82">
        <v>0</v>
      </c>
      <c r="J18" s="82">
        <v>331.3</v>
      </c>
      <c r="K18" s="82">
        <v>736.7</v>
      </c>
      <c r="L18" s="82">
        <v>0</v>
      </c>
      <c r="M18" s="82">
        <v>45.2</v>
      </c>
      <c r="N18" s="82">
        <v>0</v>
      </c>
      <c r="O18" s="82">
        <v>404.5</v>
      </c>
      <c r="P18" s="82">
        <v>5029.7</v>
      </c>
      <c r="Q18" s="82">
        <v>781.9</v>
      </c>
      <c r="R18" s="83">
        <v>6216.1</v>
      </c>
      <c r="S18" s="81" t="s">
        <v>652</v>
      </c>
      <c r="T18" s="82">
        <v>3894.2</v>
      </c>
      <c r="U18" s="82">
        <v>1895</v>
      </c>
      <c r="V18" s="82">
        <v>45.2</v>
      </c>
      <c r="W18" s="82">
        <v>381.7</v>
      </c>
      <c r="X18" s="83">
        <v>6216.1</v>
      </c>
      <c r="Y18" s="81" t="s">
        <v>652</v>
      </c>
      <c r="Z18" s="82">
        <v>323.8</v>
      </c>
      <c r="AA18" s="82">
        <v>53.7</v>
      </c>
      <c r="AB18" s="82">
        <v>45.2</v>
      </c>
      <c r="AC18" s="82">
        <v>381.7</v>
      </c>
      <c r="AD18" s="83">
        <v>804.4</v>
      </c>
    </row>
    <row r="19" spans="1:30" x14ac:dyDescent="0.3">
      <c r="A19" s="1"/>
      <c r="B19" s="81" t="s">
        <v>653</v>
      </c>
      <c r="C19" s="82">
        <v>195.3</v>
      </c>
      <c r="D19" s="82">
        <v>135.9</v>
      </c>
      <c r="E19" s="82">
        <v>0</v>
      </c>
      <c r="F19" s="82">
        <v>54.7</v>
      </c>
      <c r="G19" s="82">
        <v>2698.9</v>
      </c>
      <c r="H19" s="82">
        <v>1586.7</v>
      </c>
      <c r="I19" s="82">
        <v>0</v>
      </c>
      <c r="J19" s="82">
        <v>305.10000000000002</v>
      </c>
      <c r="K19" s="82">
        <v>725.5</v>
      </c>
      <c r="L19" s="82">
        <v>0</v>
      </c>
      <c r="M19" s="82">
        <v>285.5</v>
      </c>
      <c r="N19" s="82">
        <v>0</v>
      </c>
      <c r="O19" s="82">
        <v>385.9</v>
      </c>
      <c r="P19" s="82">
        <v>4590.7</v>
      </c>
      <c r="Q19" s="82">
        <v>1011</v>
      </c>
      <c r="R19" s="83">
        <v>5987.6</v>
      </c>
      <c r="S19" s="81" t="s">
        <v>653</v>
      </c>
      <c r="T19" s="82">
        <v>3619.7</v>
      </c>
      <c r="U19" s="82">
        <v>1722.6</v>
      </c>
      <c r="V19" s="82">
        <v>285.5</v>
      </c>
      <c r="W19" s="82">
        <v>359.8</v>
      </c>
      <c r="X19" s="83">
        <v>5987.6</v>
      </c>
      <c r="Y19" s="81" t="s">
        <v>653</v>
      </c>
      <c r="Z19" s="82">
        <v>324.3</v>
      </c>
      <c r="AA19" s="82">
        <v>54.1</v>
      </c>
      <c r="AB19" s="82">
        <v>285.5</v>
      </c>
      <c r="AC19" s="82">
        <v>359.8</v>
      </c>
      <c r="AD19" s="83">
        <v>1023.7</v>
      </c>
    </row>
    <row r="20" spans="1:30" x14ac:dyDescent="0.3">
      <c r="A20" s="1"/>
      <c r="B20" s="81" t="s">
        <v>654</v>
      </c>
      <c r="C20" s="82">
        <v>194.6</v>
      </c>
      <c r="D20" s="82">
        <v>109.9</v>
      </c>
      <c r="E20" s="82">
        <v>0</v>
      </c>
      <c r="F20" s="82">
        <v>48.9</v>
      </c>
      <c r="G20" s="82">
        <v>2584</v>
      </c>
      <c r="H20" s="82">
        <v>1401.1</v>
      </c>
      <c r="I20" s="82">
        <v>0</v>
      </c>
      <c r="J20" s="82">
        <v>316.89999999999998</v>
      </c>
      <c r="K20" s="82">
        <v>730.9</v>
      </c>
      <c r="L20" s="82">
        <v>0</v>
      </c>
      <c r="M20" s="82">
        <v>560.4</v>
      </c>
      <c r="N20" s="82">
        <v>0</v>
      </c>
      <c r="O20" s="82">
        <v>353.4</v>
      </c>
      <c r="P20" s="82">
        <v>4302</v>
      </c>
      <c r="Q20" s="82">
        <v>1291.3</v>
      </c>
      <c r="R20" s="83">
        <v>5946.7</v>
      </c>
      <c r="S20" s="81" t="s">
        <v>654</v>
      </c>
      <c r="T20" s="82">
        <v>3509.5</v>
      </c>
      <c r="U20" s="82">
        <v>1511</v>
      </c>
      <c r="V20" s="82">
        <v>560.4</v>
      </c>
      <c r="W20" s="82">
        <v>365.8</v>
      </c>
      <c r="X20" s="83">
        <v>5946.7</v>
      </c>
      <c r="Y20" s="81" t="s">
        <v>654</v>
      </c>
      <c r="Z20" s="82">
        <v>324.60000000000002</v>
      </c>
      <c r="AA20" s="82">
        <v>52.6</v>
      </c>
      <c r="AB20" s="82">
        <v>560.4</v>
      </c>
      <c r="AC20" s="82">
        <v>365.8</v>
      </c>
      <c r="AD20" s="83">
        <v>1303.4000000000001</v>
      </c>
    </row>
    <row r="21" spans="1:30" x14ac:dyDescent="0.3">
      <c r="A21" s="1"/>
      <c r="B21" s="81" t="s">
        <v>655</v>
      </c>
      <c r="C21" s="82">
        <v>194.8</v>
      </c>
      <c r="D21" s="82">
        <v>108.4</v>
      </c>
      <c r="E21" s="82">
        <v>0</v>
      </c>
      <c r="F21" s="82">
        <v>49.4</v>
      </c>
      <c r="G21" s="82">
        <v>2504.6</v>
      </c>
      <c r="H21" s="82">
        <v>1087</v>
      </c>
      <c r="I21" s="82">
        <v>0.1</v>
      </c>
      <c r="J21" s="82">
        <v>386.6</v>
      </c>
      <c r="K21" s="82">
        <v>729.2</v>
      </c>
      <c r="L21" s="82">
        <v>0</v>
      </c>
      <c r="M21" s="82">
        <v>833.6</v>
      </c>
      <c r="N21" s="82">
        <v>0</v>
      </c>
      <c r="O21" s="82">
        <v>352.6</v>
      </c>
      <c r="P21" s="82">
        <v>3978.3</v>
      </c>
      <c r="Q21" s="82">
        <v>1562.8</v>
      </c>
      <c r="R21" s="83">
        <v>5893.7</v>
      </c>
      <c r="S21" s="81" t="s">
        <v>655</v>
      </c>
      <c r="T21" s="82">
        <v>3428.6</v>
      </c>
      <c r="U21" s="82">
        <v>1195.4000000000001</v>
      </c>
      <c r="V21" s="82">
        <v>833.7</v>
      </c>
      <c r="W21" s="82">
        <v>436</v>
      </c>
      <c r="X21" s="83">
        <v>5893.7</v>
      </c>
      <c r="Y21" s="81" t="s">
        <v>655</v>
      </c>
      <c r="Z21" s="82">
        <v>324.60000000000002</v>
      </c>
      <c r="AA21" s="82">
        <v>51.3</v>
      </c>
      <c r="AB21" s="82">
        <v>833.7</v>
      </c>
      <c r="AC21" s="82">
        <v>436</v>
      </c>
      <c r="AD21" s="83">
        <v>1645.6</v>
      </c>
    </row>
    <row r="22" spans="1:30" x14ac:dyDescent="0.3">
      <c r="A22" s="1"/>
      <c r="B22" s="81" t="s">
        <v>656</v>
      </c>
      <c r="C22" s="82">
        <v>194.5</v>
      </c>
      <c r="D22" s="82">
        <v>110.5</v>
      </c>
      <c r="E22" s="82">
        <v>0.1</v>
      </c>
      <c r="F22" s="82">
        <v>54.1</v>
      </c>
      <c r="G22" s="82">
        <v>2364.6</v>
      </c>
      <c r="H22" s="82">
        <v>1199.4000000000001</v>
      </c>
      <c r="I22" s="82">
        <v>0.1</v>
      </c>
      <c r="J22" s="82">
        <v>431.8</v>
      </c>
      <c r="K22" s="82">
        <v>730.2</v>
      </c>
      <c r="L22" s="82">
        <v>0</v>
      </c>
      <c r="M22" s="82">
        <v>884.2</v>
      </c>
      <c r="N22" s="82">
        <v>0</v>
      </c>
      <c r="O22" s="82">
        <v>359.2</v>
      </c>
      <c r="P22" s="82">
        <v>3995.9</v>
      </c>
      <c r="Q22" s="82">
        <v>1614.4</v>
      </c>
      <c r="R22" s="83">
        <v>5969.5</v>
      </c>
      <c r="S22" s="81" t="s">
        <v>656</v>
      </c>
      <c r="T22" s="82">
        <v>3289.3</v>
      </c>
      <c r="U22" s="82">
        <v>1309.9000000000001</v>
      </c>
      <c r="V22" s="82">
        <v>884.4</v>
      </c>
      <c r="W22" s="82">
        <v>485.9</v>
      </c>
      <c r="X22" s="83">
        <v>5969.5</v>
      </c>
      <c r="Y22" s="81" t="s">
        <v>656</v>
      </c>
      <c r="Z22" s="82">
        <v>319.8</v>
      </c>
      <c r="AA22" s="82">
        <v>53.5</v>
      </c>
      <c r="AB22" s="82">
        <v>884.4</v>
      </c>
      <c r="AC22" s="82">
        <v>485.9</v>
      </c>
      <c r="AD22" s="83">
        <v>1743.6</v>
      </c>
    </row>
    <row r="23" spans="1:30" x14ac:dyDescent="0.3">
      <c r="A23" s="1"/>
      <c r="B23" s="81" t="s">
        <v>657</v>
      </c>
      <c r="C23" s="82">
        <v>194.7</v>
      </c>
      <c r="D23" s="82">
        <v>108.7</v>
      </c>
      <c r="E23" s="82">
        <v>0.2</v>
      </c>
      <c r="F23" s="82">
        <v>74.099999999999994</v>
      </c>
      <c r="G23" s="82">
        <v>2397.5</v>
      </c>
      <c r="H23" s="82">
        <v>1231.7</v>
      </c>
      <c r="I23" s="82">
        <v>0.6</v>
      </c>
      <c r="J23" s="82">
        <v>494.5</v>
      </c>
      <c r="K23" s="82">
        <v>737.8</v>
      </c>
      <c r="L23" s="82">
        <v>0</v>
      </c>
      <c r="M23" s="82">
        <v>911.6</v>
      </c>
      <c r="N23" s="82">
        <v>0</v>
      </c>
      <c r="O23" s="82">
        <v>377.7</v>
      </c>
      <c r="P23" s="82">
        <v>4124.3</v>
      </c>
      <c r="Q23" s="82">
        <v>1649.4</v>
      </c>
      <c r="R23" s="83">
        <v>6151.4</v>
      </c>
      <c r="S23" s="81" t="s">
        <v>657</v>
      </c>
      <c r="T23" s="82">
        <v>3330</v>
      </c>
      <c r="U23" s="82">
        <v>1340.4</v>
      </c>
      <c r="V23" s="82">
        <v>912.4</v>
      </c>
      <c r="W23" s="82">
        <v>568.6</v>
      </c>
      <c r="X23" s="83">
        <v>6151.4</v>
      </c>
      <c r="Y23" s="81" t="s">
        <v>657</v>
      </c>
      <c r="Z23" s="82">
        <v>323</v>
      </c>
      <c r="AA23" s="82">
        <v>51.6</v>
      </c>
      <c r="AB23" s="82">
        <v>912.4</v>
      </c>
      <c r="AC23" s="82">
        <v>568.6</v>
      </c>
      <c r="AD23" s="83">
        <v>1855.6</v>
      </c>
    </row>
    <row r="24" spans="1:30" x14ac:dyDescent="0.3">
      <c r="A24" s="1"/>
      <c r="B24" s="81" t="s">
        <v>658</v>
      </c>
      <c r="C24" s="82">
        <v>194.9</v>
      </c>
      <c r="D24" s="82">
        <v>100.7</v>
      </c>
      <c r="E24" s="82">
        <v>0.1</v>
      </c>
      <c r="F24" s="82">
        <v>69.7</v>
      </c>
      <c r="G24" s="82">
        <v>2442.1999999999998</v>
      </c>
      <c r="H24" s="82">
        <v>1264.5999999999999</v>
      </c>
      <c r="I24" s="82">
        <v>0.8</v>
      </c>
      <c r="J24" s="82">
        <v>575.6</v>
      </c>
      <c r="K24" s="82">
        <v>736.8</v>
      </c>
      <c r="L24" s="82">
        <v>0</v>
      </c>
      <c r="M24" s="82">
        <v>926.9</v>
      </c>
      <c r="N24" s="82">
        <v>0</v>
      </c>
      <c r="O24" s="82">
        <v>365.4</v>
      </c>
      <c r="P24" s="82">
        <v>4283.2</v>
      </c>
      <c r="Q24" s="82">
        <v>1663.7</v>
      </c>
      <c r="R24" s="83">
        <v>6312.3</v>
      </c>
      <c r="S24" s="81" t="s">
        <v>658</v>
      </c>
      <c r="T24" s="82">
        <v>3373.9</v>
      </c>
      <c r="U24" s="82">
        <v>1365.3</v>
      </c>
      <c r="V24" s="82">
        <v>927.8</v>
      </c>
      <c r="W24" s="82">
        <v>645.29999999999995</v>
      </c>
      <c r="X24" s="83">
        <v>6312.3</v>
      </c>
      <c r="Y24" s="81" t="s">
        <v>658</v>
      </c>
      <c r="Z24" s="82">
        <v>323.7</v>
      </c>
      <c r="AA24" s="82">
        <v>43.6</v>
      </c>
      <c r="AB24" s="82">
        <v>927.8</v>
      </c>
      <c r="AC24" s="82">
        <v>645.29999999999995</v>
      </c>
      <c r="AD24" s="83">
        <v>1940.4</v>
      </c>
    </row>
    <row r="25" spans="1:30" x14ac:dyDescent="0.3">
      <c r="A25" s="1"/>
      <c r="B25" s="81" t="s">
        <v>659</v>
      </c>
      <c r="C25" s="82">
        <v>195.2</v>
      </c>
      <c r="D25" s="82">
        <v>101.5</v>
      </c>
      <c r="E25" s="82">
        <v>0.3</v>
      </c>
      <c r="F25" s="82">
        <v>84</v>
      </c>
      <c r="G25" s="82">
        <v>2444.5</v>
      </c>
      <c r="H25" s="82">
        <v>1247.8</v>
      </c>
      <c r="I25" s="82">
        <v>1</v>
      </c>
      <c r="J25" s="82">
        <v>615</v>
      </c>
      <c r="K25" s="82">
        <v>735.9</v>
      </c>
      <c r="L25" s="82">
        <v>0</v>
      </c>
      <c r="M25" s="82">
        <v>940.09</v>
      </c>
      <c r="N25" s="82">
        <v>0</v>
      </c>
      <c r="O25" s="82">
        <v>381</v>
      </c>
      <c r="P25" s="82">
        <v>4308.3</v>
      </c>
      <c r="Q25" s="82">
        <v>1675.99</v>
      </c>
      <c r="R25" s="83">
        <v>6365.29</v>
      </c>
      <c r="S25" s="81" t="s">
        <v>659</v>
      </c>
      <c r="T25" s="82">
        <v>3375.6</v>
      </c>
      <c r="U25" s="82">
        <v>1349.3</v>
      </c>
      <c r="V25" s="82">
        <v>941.39</v>
      </c>
      <c r="W25" s="82">
        <v>699</v>
      </c>
      <c r="X25" s="83">
        <v>6365.29</v>
      </c>
      <c r="Y25" s="81" t="s">
        <v>659</v>
      </c>
      <c r="Z25" s="82">
        <v>325.8</v>
      </c>
      <c r="AA25" s="82">
        <v>44.7</v>
      </c>
      <c r="AB25" s="82">
        <v>941.39</v>
      </c>
      <c r="AC25" s="82">
        <v>699</v>
      </c>
      <c r="AD25" s="83">
        <v>2010.89</v>
      </c>
    </row>
    <row r="26" spans="1:30" x14ac:dyDescent="0.3">
      <c r="A26" s="1"/>
      <c r="B26" s="81" t="s">
        <v>660</v>
      </c>
      <c r="C26" s="82">
        <v>194.9</v>
      </c>
      <c r="D26" s="82">
        <v>99.6</v>
      </c>
      <c r="E26" s="82">
        <v>0.3</v>
      </c>
      <c r="F26" s="82">
        <v>112.1</v>
      </c>
      <c r="G26" s="82">
        <v>2492.1</v>
      </c>
      <c r="H26" s="82">
        <v>1291.4000000000001</v>
      </c>
      <c r="I26" s="82">
        <v>1.1000000000000001</v>
      </c>
      <c r="J26" s="82">
        <v>615.4</v>
      </c>
      <c r="K26" s="82">
        <v>731.2</v>
      </c>
      <c r="L26" s="82">
        <v>0</v>
      </c>
      <c r="M26" s="82">
        <v>950.72</v>
      </c>
      <c r="N26" s="82">
        <v>0</v>
      </c>
      <c r="O26" s="82">
        <v>406.9</v>
      </c>
      <c r="P26" s="82">
        <v>4400</v>
      </c>
      <c r="Q26" s="82">
        <v>1681.92</v>
      </c>
      <c r="R26" s="83">
        <v>6488.82</v>
      </c>
      <c r="S26" s="81" t="s">
        <v>660</v>
      </c>
      <c r="T26" s="82">
        <v>3418.2</v>
      </c>
      <c r="U26" s="82">
        <v>1391</v>
      </c>
      <c r="V26" s="82">
        <v>952.12</v>
      </c>
      <c r="W26" s="82">
        <v>727.5</v>
      </c>
      <c r="X26" s="83">
        <v>6488.82</v>
      </c>
      <c r="Y26" s="81" t="s">
        <v>660</v>
      </c>
      <c r="Z26" s="82">
        <v>325.5</v>
      </c>
      <c r="AA26" s="82">
        <v>42.5</v>
      </c>
      <c r="AB26" s="82">
        <v>952.12</v>
      </c>
      <c r="AC26" s="82">
        <v>727.5</v>
      </c>
      <c r="AD26" s="83">
        <v>2047.62</v>
      </c>
    </row>
    <row r="27" spans="1:30" x14ac:dyDescent="0.3">
      <c r="A27" s="1"/>
      <c r="B27" s="81" t="s">
        <v>661</v>
      </c>
      <c r="C27" s="82">
        <v>195.5</v>
      </c>
      <c r="D27" s="82">
        <v>95.4</v>
      </c>
      <c r="E27" s="82">
        <v>0.5</v>
      </c>
      <c r="F27" s="82">
        <v>113.4</v>
      </c>
      <c r="G27" s="82">
        <v>2596.5</v>
      </c>
      <c r="H27" s="82">
        <v>1295</v>
      </c>
      <c r="I27" s="82">
        <v>1.1000000000000001</v>
      </c>
      <c r="J27" s="82">
        <v>645.6</v>
      </c>
      <c r="K27" s="82">
        <v>735.6</v>
      </c>
      <c r="L27" s="82">
        <v>0</v>
      </c>
      <c r="M27" s="82">
        <v>959.02</v>
      </c>
      <c r="N27" s="82">
        <v>0</v>
      </c>
      <c r="O27" s="82">
        <v>404.8</v>
      </c>
      <c r="P27" s="82">
        <v>4538.2</v>
      </c>
      <c r="Q27" s="82">
        <v>1694.62</v>
      </c>
      <c r="R27" s="83">
        <v>6637.62</v>
      </c>
      <c r="S27" s="81" t="s">
        <v>661</v>
      </c>
      <c r="T27" s="82">
        <v>3527.6</v>
      </c>
      <c r="U27" s="82">
        <v>1390.4</v>
      </c>
      <c r="V27" s="82">
        <v>960.62</v>
      </c>
      <c r="W27" s="82">
        <v>759</v>
      </c>
      <c r="X27" s="83">
        <v>6637.62</v>
      </c>
      <c r="Y27" s="81" t="s">
        <v>661</v>
      </c>
      <c r="Z27" s="82">
        <v>325.7</v>
      </c>
      <c r="AA27" s="82">
        <v>38.4</v>
      </c>
      <c r="AB27" s="82">
        <v>960.62</v>
      </c>
      <c r="AC27" s="82">
        <v>759</v>
      </c>
      <c r="AD27" s="83">
        <v>2083.7199999999998</v>
      </c>
    </row>
    <row r="28" spans="1:30" x14ac:dyDescent="0.3">
      <c r="A28" s="1"/>
      <c r="B28" s="81" t="s">
        <v>662</v>
      </c>
      <c r="C28" s="82">
        <v>194.3</v>
      </c>
      <c r="D28" s="82">
        <v>98.2</v>
      </c>
      <c r="E28" s="82">
        <v>0.4</v>
      </c>
      <c r="F28" s="82">
        <v>121.5</v>
      </c>
      <c r="G28" s="82">
        <v>2520.1</v>
      </c>
      <c r="H28" s="82">
        <v>1372.5</v>
      </c>
      <c r="I28" s="82">
        <v>1.2</v>
      </c>
      <c r="J28" s="82">
        <v>676</v>
      </c>
      <c r="K28" s="82">
        <v>731.9</v>
      </c>
      <c r="L28" s="82">
        <v>0</v>
      </c>
      <c r="M28" s="82">
        <v>962.88</v>
      </c>
      <c r="N28" s="82">
        <v>0</v>
      </c>
      <c r="O28" s="82">
        <v>414.4</v>
      </c>
      <c r="P28" s="82">
        <v>4569.8</v>
      </c>
      <c r="Q28" s="82">
        <v>1694.78</v>
      </c>
      <c r="R28" s="83">
        <v>6678.98</v>
      </c>
      <c r="S28" s="81" t="s">
        <v>662</v>
      </c>
      <c r="T28" s="82">
        <v>3446.3</v>
      </c>
      <c r="U28" s="82">
        <v>1470.7</v>
      </c>
      <c r="V28" s="82">
        <v>964.48</v>
      </c>
      <c r="W28" s="82">
        <v>797.5</v>
      </c>
      <c r="X28" s="83">
        <v>6678.98</v>
      </c>
      <c r="Y28" s="81" t="s">
        <v>662</v>
      </c>
      <c r="Z28" s="82">
        <v>322.10000000000002</v>
      </c>
      <c r="AA28" s="82">
        <v>41.4</v>
      </c>
      <c r="AB28" s="82">
        <v>964.48</v>
      </c>
      <c r="AC28" s="82">
        <v>797.5</v>
      </c>
      <c r="AD28" s="83">
        <v>2125.48</v>
      </c>
    </row>
    <row r="29" spans="1:30" x14ac:dyDescent="0.3">
      <c r="A29" s="1"/>
      <c r="B29" s="81" t="s">
        <v>663</v>
      </c>
      <c r="C29" s="82">
        <v>192.9</v>
      </c>
      <c r="D29" s="82">
        <v>98.6</v>
      </c>
      <c r="E29" s="82">
        <v>0.4</v>
      </c>
      <c r="F29" s="82">
        <v>126.4</v>
      </c>
      <c r="G29" s="82">
        <v>2538.6</v>
      </c>
      <c r="H29" s="82">
        <v>1454.9</v>
      </c>
      <c r="I29" s="82">
        <v>1.3</v>
      </c>
      <c r="J29" s="82">
        <v>657.7</v>
      </c>
      <c r="K29" s="82">
        <v>729</v>
      </c>
      <c r="L29" s="82">
        <v>0</v>
      </c>
      <c r="M29" s="82">
        <v>965.04</v>
      </c>
      <c r="N29" s="82">
        <v>0</v>
      </c>
      <c r="O29" s="82">
        <v>418.3</v>
      </c>
      <c r="P29" s="82">
        <v>4652.5</v>
      </c>
      <c r="Q29" s="82">
        <v>1694.04</v>
      </c>
      <c r="R29" s="83">
        <v>6764.84</v>
      </c>
      <c r="S29" s="81" t="s">
        <v>663</v>
      </c>
      <c r="T29" s="82">
        <v>3460.5</v>
      </c>
      <c r="U29" s="82">
        <v>1553.5</v>
      </c>
      <c r="V29" s="82">
        <v>966.74</v>
      </c>
      <c r="W29" s="82">
        <v>784.1</v>
      </c>
      <c r="X29" s="83">
        <v>6764.84</v>
      </c>
      <c r="Y29" s="81" t="s">
        <v>663</v>
      </c>
      <c r="Z29" s="82">
        <v>321.2</v>
      </c>
      <c r="AA29" s="82">
        <v>41.4</v>
      </c>
      <c r="AB29" s="82">
        <v>966.74</v>
      </c>
      <c r="AC29" s="82">
        <v>784.1</v>
      </c>
      <c r="AD29" s="83">
        <v>2113.44</v>
      </c>
    </row>
    <row r="30" spans="1:30" x14ac:dyDescent="0.3">
      <c r="A30" s="1"/>
      <c r="B30" s="81" t="s">
        <v>664</v>
      </c>
      <c r="C30" s="82">
        <v>193.7</v>
      </c>
      <c r="D30" s="82">
        <v>98</v>
      </c>
      <c r="E30" s="82">
        <v>0.5</v>
      </c>
      <c r="F30" s="82">
        <v>128.30000000000001</v>
      </c>
      <c r="G30" s="82">
        <v>2610</v>
      </c>
      <c r="H30" s="82">
        <v>1414.6</v>
      </c>
      <c r="I30" s="82">
        <v>1.3</v>
      </c>
      <c r="J30" s="82">
        <v>679.8</v>
      </c>
      <c r="K30" s="82">
        <v>744.1</v>
      </c>
      <c r="L30" s="82">
        <v>0</v>
      </c>
      <c r="M30" s="82">
        <v>969.04</v>
      </c>
      <c r="N30" s="82">
        <v>0</v>
      </c>
      <c r="O30" s="82">
        <v>420.5</v>
      </c>
      <c r="P30" s="82">
        <v>4705.7</v>
      </c>
      <c r="Q30" s="82">
        <v>1713.14</v>
      </c>
      <c r="R30" s="83">
        <v>6839.34</v>
      </c>
      <c r="S30" s="81" t="s">
        <v>664</v>
      </c>
      <c r="T30" s="82">
        <v>3547.8</v>
      </c>
      <c r="U30" s="82">
        <v>1512.6</v>
      </c>
      <c r="V30" s="82">
        <v>970.84</v>
      </c>
      <c r="W30" s="82">
        <v>808.1</v>
      </c>
      <c r="X30" s="83">
        <v>6839.34</v>
      </c>
      <c r="Y30" s="81" t="s">
        <v>664</v>
      </c>
      <c r="Z30" s="82">
        <v>321.3</v>
      </c>
      <c r="AA30" s="82">
        <v>41.7</v>
      </c>
      <c r="AB30" s="82">
        <v>970.84</v>
      </c>
      <c r="AC30" s="82">
        <v>808.1</v>
      </c>
      <c r="AD30" s="83">
        <v>2141.94</v>
      </c>
    </row>
    <row r="31" spans="1:30" x14ac:dyDescent="0.3">
      <c r="A31" s="1"/>
      <c r="B31" s="81" t="s">
        <v>665</v>
      </c>
      <c r="C31" s="82">
        <v>194.4</v>
      </c>
      <c r="D31" s="82">
        <v>98</v>
      </c>
      <c r="E31" s="82">
        <v>0.5</v>
      </c>
      <c r="F31" s="82">
        <v>126.5</v>
      </c>
      <c r="G31" s="82">
        <v>2613.8000000000002</v>
      </c>
      <c r="H31" s="82">
        <v>1413.4</v>
      </c>
      <c r="I31" s="82">
        <v>1.3</v>
      </c>
      <c r="J31" s="82">
        <v>669.2</v>
      </c>
      <c r="K31" s="82">
        <v>748.5</v>
      </c>
      <c r="L31" s="82">
        <v>0</v>
      </c>
      <c r="M31" s="82">
        <v>969.9</v>
      </c>
      <c r="N31" s="82">
        <v>0</v>
      </c>
      <c r="O31" s="82">
        <v>419.4</v>
      </c>
      <c r="P31" s="82">
        <v>4697.7</v>
      </c>
      <c r="Q31" s="82">
        <v>1718.4</v>
      </c>
      <c r="R31" s="83">
        <v>6835.5</v>
      </c>
      <c r="S31" s="81" t="s">
        <v>665</v>
      </c>
      <c r="T31" s="82">
        <v>3556.7</v>
      </c>
      <c r="U31" s="82">
        <v>1511.4</v>
      </c>
      <c r="V31" s="82">
        <v>971.7</v>
      </c>
      <c r="W31" s="82">
        <v>795.7</v>
      </c>
      <c r="X31" s="83">
        <v>6835.5</v>
      </c>
      <c r="Y31" s="81" t="s">
        <v>665</v>
      </c>
      <c r="Z31" s="82">
        <v>325.39999999999998</v>
      </c>
      <c r="AA31" s="82">
        <v>42.5</v>
      </c>
      <c r="AB31" s="82">
        <v>971.7</v>
      </c>
      <c r="AC31" s="82">
        <v>795.7</v>
      </c>
      <c r="AD31" s="83">
        <v>2135.3000000000002</v>
      </c>
    </row>
    <row r="32" spans="1:30" x14ac:dyDescent="0.3">
      <c r="A32" s="1"/>
      <c r="B32" s="81" t="s">
        <v>666</v>
      </c>
      <c r="C32" s="82">
        <v>195.3</v>
      </c>
      <c r="D32" s="82">
        <v>140.80000000000001</v>
      </c>
      <c r="E32" s="82">
        <v>0.5</v>
      </c>
      <c r="F32" s="82">
        <v>127.8</v>
      </c>
      <c r="G32" s="82">
        <v>2607.5</v>
      </c>
      <c r="H32" s="82">
        <v>1407.8</v>
      </c>
      <c r="I32" s="82">
        <v>1.3</v>
      </c>
      <c r="J32" s="82">
        <v>644.4</v>
      </c>
      <c r="K32" s="82">
        <v>754.4</v>
      </c>
      <c r="L32" s="82">
        <v>0</v>
      </c>
      <c r="M32" s="82">
        <v>968.85</v>
      </c>
      <c r="N32" s="82">
        <v>0</v>
      </c>
      <c r="O32" s="82">
        <v>464.4</v>
      </c>
      <c r="P32" s="82">
        <v>4661</v>
      </c>
      <c r="Q32" s="82">
        <v>1723.25</v>
      </c>
      <c r="R32" s="83">
        <v>6848.65</v>
      </c>
      <c r="S32" s="81" t="s">
        <v>666</v>
      </c>
      <c r="T32" s="82">
        <v>3557.2</v>
      </c>
      <c r="U32" s="82">
        <v>1548.6</v>
      </c>
      <c r="V32" s="82">
        <v>970.65</v>
      </c>
      <c r="W32" s="82">
        <v>772.2</v>
      </c>
      <c r="X32" s="83">
        <v>6848.65</v>
      </c>
      <c r="Y32" s="81" t="s">
        <v>666</v>
      </c>
      <c r="Z32" s="82">
        <v>325.3</v>
      </c>
      <c r="AA32" s="82">
        <v>40.299999999999997</v>
      </c>
      <c r="AB32" s="82">
        <v>970.65</v>
      </c>
      <c r="AC32" s="82">
        <v>772.2</v>
      </c>
      <c r="AD32" s="83">
        <v>2108.4499999999998</v>
      </c>
    </row>
    <row r="33" spans="1:30" x14ac:dyDescent="0.3">
      <c r="A33" s="1"/>
      <c r="B33" s="81" t="s">
        <v>667</v>
      </c>
      <c r="C33" s="82">
        <v>193.1</v>
      </c>
      <c r="D33" s="82">
        <v>144.30000000000001</v>
      </c>
      <c r="E33" s="82">
        <v>0.2</v>
      </c>
      <c r="F33" s="82">
        <v>122.9</v>
      </c>
      <c r="G33" s="82">
        <v>2589.9</v>
      </c>
      <c r="H33" s="82">
        <v>1420</v>
      </c>
      <c r="I33" s="82">
        <v>1.2</v>
      </c>
      <c r="J33" s="82">
        <v>645.5</v>
      </c>
      <c r="K33" s="82">
        <v>745</v>
      </c>
      <c r="L33" s="82">
        <v>0</v>
      </c>
      <c r="M33" s="82">
        <v>967.09</v>
      </c>
      <c r="N33" s="82">
        <v>0</v>
      </c>
      <c r="O33" s="82">
        <v>460.5</v>
      </c>
      <c r="P33" s="82">
        <v>4656.6000000000004</v>
      </c>
      <c r="Q33" s="82">
        <v>1712.09</v>
      </c>
      <c r="R33" s="83">
        <v>6829.19</v>
      </c>
      <c r="S33" s="81" t="s">
        <v>667</v>
      </c>
      <c r="T33" s="82">
        <v>3528</v>
      </c>
      <c r="U33" s="82">
        <v>1564.3</v>
      </c>
      <c r="V33" s="82">
        <v>968.49</v>
      </c>
      <c r="W33" s="82">
        <v>768.4</v>
      </c>
      <c r="X33" s="83">
        <v>6829.19</v>
      </c>
      <c r="Y33" s="81" t="s">
        <v>667</v>
      </c>
      <c r="Z33" s="82">
        <v>323.5</v>
      </c>
      <c r="AA33" s="82">
        <v>41.2</v>
      </c>
      <c r="AB33" s="82">
        <v>968.49</v>
      </c>
      <c r="AC33" s="82">
        <v>768.4</v>
      </c>
      <c r="AD33" s="83">
        <v>2101.59</v>
      </c>
    </row>
    <row r="34" spans="1:30" x14ac:dyDescent="0.3">
      <c r="A34" s="1"/>
      <c r="B34" s="81" t="s">
        <v>668</v>
      </c>
      <c r="C34" s="82">
        <v>193.6</v>
      </c>
      <c r="D34" s="82">
        <v>145.5</v>
      </c>
      <c r="E34" s="82">
        <v>0.2</v>
      </c>
      <c r="F34" s="82">
        <v>118.3</v>
      </c>
      <c r="G34" s="82">
        <v>2558.6999999999998</v>
      </c>
      <c r="H34" s="82">
        <v>1378.2</v>
      </c>
      <c r="I34" s="82">
        <v>1.2</v>
      </c>
      <c r="J34" s="82">
        <v>675.2</v>
      </c>
      <c r="K34" s="82">
        <v>747.5</v>
      </c>
      <c r="L34" s="82">
        <v>0</v>
      </c>
      <c r="M34" s="82">
        <v>963.56</v>
      </c>
      <c r="N34" s="82">
        <v>0</v>
      </c>
      <c r="O34" s="82">
        <v>457.6</v>
      </c>
      <c r="P34" s="82">
        <v>4613.3</v>
      </c>
      <c r="Q34" s="82">
        <v>1711.06</v>
      </c>
      <c r="R34" s="83">
        <v>6781.96</v>
      </c>
      <c r="S34" s="81" t="s">
        <v>668</v>
      </c>
      <c r="T34" s="82">
        <v>3499.8</v>
      </c>
      <c r="U34" s="82">
        <v>1523.7</v>
      </c>
      <c r="V34" s="82">
        <v>964.96</v>
      </c>
      <c r="W34" s="82">
        <v>793.5</v>
      </c>
      <c r="X34" s="83">
        <v>6781.96</v>
      </c>
      <c r="Y34" s="81" t="s">
        <v>668</v>
      </c>
      <c r="Z34" s="82">
        <v>322.89999999999998</v>
      </c>
      <c r="AA34" s="82">
        <v>42.7</v>
      </c>
      <c r="AB34" s="82">
        <v>964.96</v>
      </c>
      <c r="AC34" s="82">
        <v>793.5</v>
      </c>
      <c r="AD34" s="83">
        <v>2124.06</v>
      </c>
    </row>
    <row r="35" spans="1:30" x14ac:dyDescent="0.3">
      <c r="A35" s="1"/>
      <c r="B35" s="81" t="s">
        <v>669</v>
      </c>
      <c r="C35" s="82">
        <v>193.7</v>
      </c>
      <c r="D35" s="82">
        <v>143.9</v>
      </c>
      <c r="E35" s="82">
        <v>0.3</v>
      </c>
      <c r="F35" s="82">
        <v>125.4</v>
      </c>
      <c r="G35" s="82">
        <v>2559.9</v>
      </c>
      <c r="H35" s="82">
        <v>1328.8</v>
      </c>
      <c r="I35" s="82">
        <v>1.1000000000000001</v>
      </c>
      <c r="J35" s="82">
        <v>685.9</v>
      </c>
      <c r="K35" s="82">
        <v>748.6</v>
      </c>
      <c r="L35" s="82">
        <v>0</v>
      </c>
      <c r="M35" s="82">
        <v>957.44</v>
      </c>
      <c r="N35" s="82">
        <v>0</v>
      </c>
      <c r="O35" s="82">
        <v>463.3</v>
      </c>
      <c r="P35" s="82">
        <v>4575.7</v>
      </c>
      <c r="Q35" s="82">
        <v>1706.04</v>
      </c>
      <c r="R35" s="83">
        <v>6745.04</v>
      </c>
      <c r="S35" s="81" t="s">
        <v>669</v>
      </c>
      <c r="T35" s="82">
        <v>3502.2</v>
      </c>
      <c r="U35" s="82">
        <v>1472.7</v>
      </c>
      <c r="V35" s="82">
        <v>958.84</v>
      </c>
      <c r="W35" s="82">
        <v>811.3</v>
      </c>
      <c r="X35" s="83">
        <v>6745.04</v>
      </c>
      <c r="Y35" s="81" t="s">
        <v>669</v>
      </c>
      <c r="Z35" s="82">
        <v>322.60000000000002</v>
      </c>
      <c r="AA35" s="82">
        <v>40.4</v>
      </c>
      <c r="AB35" s="82">
        <v>958.84</v>
      </c>
      <c r="AC35" s="82">
        <v>811.3</v>
      </c>
      <c r="AD35" s="83">
        <v>2133.14</v>
      </c>
    </row>
    <row r="36" spans="1:30" x14ac:dyDescent="0.3">
      <c r="A36" s="1"/>
      <c r="B36" s="81" t="s">
        <v>670</v>
      </c>
      <c r="C36" s="82">
        <v>193.2</v>
      </c>
      <c r="D36" s="82">
        <v>145</v>
      </c>
      <c r="E36" s="82">
        <v>0.4</v>
      </c>
      <c r="F36" s="82">
        <v>122.4</v>
      </c>
      <c r="G36" s="82">
        <v>2559.6999999999998</v>
      </c>
      <c r="H36" s="82">
        <v>1323.8</v>
      </c>
      <c r="I36" s="82">
        <v>1</v>
      </c>
      <c r="J36" s="82">
        <v>698.3</v>
      </c>
      <c r="K36" s="82">
        <v>733.8</v>
      </c>
      <c r="L36" s="82">
        <v>0</v>
      </c>
      <c r="M36" s="82">
        <v>947.54</v>
      </c>
      <c r="N36" s="82">
        <v>0</v>
      </c>
      <c r="O36" s="82">
        <v>461</v>
      </c>
      <c r="P36" s="82">
        <v>4582.8</v>
      </c>
      <c r="Q36" s="82">
        <v>1681.34</v>
      </c>
      <c r="R36" s="83">
        <v>6725.14</v>
      </c>
      <c r="S36" s="81" t="s">
        <v>670</v>
      </c>
      <c r="T36" s="82">
        <v>3486.7</v>
      </c>
      <c r="U36" s="82">
        <v>1468.8</v>
      </c>
      <c r="V36" s="82">
        <v>948.94</v>
      </c>
      <c r="W36" s="82">
        <v>820.7</v>
      </c>
      <c r="X36" s="83">
        <v>6725.14</v>
      </c>
      <c r="Y36" s="81" t="s">
        <v>670</v>
      </c>
      <c r="Z36" s="82">
        <v>322.60000000000002</v>
      </c>
      <c r="AA36" s="82">
        <v>42.6</v>
      </c>
      <c r="AB36" s="82">
        <v>948.94</v>
      </c>
      <c r="AC36" s="82">
        <v>820.7</v>
      </c>
      <c r="AD36" s="83">
        <v>2134.84</v>
      </c>
    </row>
    <row r="37" spans="1:30" x14ac:dyDescent="0.3">
      <c r="A37" s="1"/>
      <c r="B37" s="81" t="s">
        <v>671</v>
      </c>
      <c r="C37" s="82">
        <v>193.4</v>
      </c>
      <c r="D37" s="82">
        <v>150.1</v>
      </c>
      <c r="E37" s="82">
        <v>0.4</v>
      </c>
      <c r="F37" s="82">
        <v>119.5</v>
      </c>
      <c r="G37" s="82">
        <v>2519.1</v>
      </c>
      <c r="H37" s="82">
        <v>1338.8</v>
      </c>
      <c r="I37" s="82">
        <v>0.8</v>
      </c>
      <c r="J37" s="82">
        <v>690.1</v>
      </c>
      <c r="K37" s="82">
        <v>740.2</v>
      </c>
      <c r="L37" s="82">
        <v>0</v>
      </c>
      <c r="M37" s="82">
        <v>933.63</v>
      </c>
      <c r="N37" s="82">
        <v>0</v>
      </c>
      <c r="O37" s="82">
        <v>463.4</v>
      </c>
      <c r="P37" s="82">
        <v>4548.8</v>
      </c>
      <c r="Q37" s="82">
        <v>1673.83</v>
      </c>
      <c r="R37" s="83">
        <v>6686.03</v>
      </c>
      <c r="S37" s="81" t="s">
        <v>671</v>
      </c>
      <c r="T37" s="82">
        <v>3452.7</v>
      </c>
      <c r="U37" s="82">
        <v>1488.9</v>
      </c>
      <c r="V37" s="82">
        <v>934.83</v>
      </c>
      <c r="W37" s="82">
        <v>809.6</v>
      </c>
      <c r="X37" s="83">
        <v>6686.03</v>
      </c>
      <c r="Y37" s="81" t="s">
        <v>671</v>
      </c>
      <c r="Z37" s="82">
        <v>322</v>
      </c>
      <c r="AA37" s="82">
        <v>46.1</v>
      </c>
      <c r="AB37" s="82">
        <v>934.83</v>
      </c>
      <c r="AC37" s="82">
        <v>809.6</v>
      </c>
      <c r="AD37" s="83">
        <v>2112.5300000000002</v>
      </c>
    </row>
    <row r="38" spans="1:30" x14ac:dyDescent="0.3">
      <c r="A38" s="1"/>
      <c r="B38" s="81" t="s">
        <v>672</v>
      </c>
      <c r="C38" s="82">
        <v>193.3</v>
      </c>
      <c r="D38" s="82">
        <v>152.80000000000001</v>
      </c>
      <c r="E38" s="82">
        <v>0.3</v>
      </c>
      <c r="F38" s="82">
        <v>114.8</v>
      </c>
      <c r="G38" s="82">
        <v>2529.6</v>
      </c>
      <c r="H38" s="82">
        <v>1363.8</v>
      </c>
      <c r="I38" s="82">
        <v>0.7</v>
      </c>
      <c r="J38" s="82">
        <v>672.1</v>
      </c>
      <c r="K38" s="82">
        <v>733.3</v>
      </c>
      <c r="L38" s="82">
        <v>0</v>
      </c>
      <c r="M38" s="82">
        <v>910.55</v>
      </c>
      <c r="N38" s="82">
        <v>0</v>
      </c>
      <c r="O38" s="82">
        <v>461.2</v>
      </c>
      <c r="P38" s="82">
        <v>4566.2</v>
      </c>
      <c r="Q38" s="82">
        <v>1643.85</v>
      </c>
      <c r="R38" s="83">
        <v>6671.25</v>
      </c>
      <c r="S38" s="81" t="s">
        <v>672</v>
      </c>
      <c r="T38" s="82">
        <v>3456.2</v>
      </c>
      <c r="U38" s="82">
        <v>1516.6</v>
      </c>
      <c r="V38" s="82">
        <v>911.55</v>
      </c>
      <c r="W38" s="82">
        <v>786.9</v>
      </c>
      <c r="X38" s="83">
        <v>6671.25</v>
      </c>
      <c r="Y38" s="81" t="s">
        <v>672</v>
      </c>
      <c r="Z38" s="82">
        <v>316.89999999999998</v>
      </c>
      <c r="AA38" s="82">
        <v>49.6</v>
      </c>
      <c r="AB38" s="82">
        <v>911.55</v>
      </c>
      <c r="AC38" s="82">
        <v>786.9</v>
      </c>
      <c r="AD38" s="83">
        <v>2064.9499999999998</v>
      </c>
    </row>
    <row r="39" spans="1:30" x14ac:dyDescent="0.3">
      <c r="A39" s="1"/>
      <c r="B39" s="81" t="s">
        <v>673</v>
      </c>
      <c r="C39" s="82">
        <v>192.9</v>
      </c>
      <c r="D39" s="82">
        <v>152.80000000000001</v>
      </c>
      <c r="E39" s="82">
        <v>0.2</v>
      </c>
      <c r="F39" s="82">
        <v>110.3</v>
      </c>
      <c r="G39" s="82">
        <v>2475.3000000000002</v>
      </c>
      <c r="H39" s="82">
        <v>1456.9</v>
      </c>
      <c r="I39" s="82">
        <v>0.5</v>
      </c>
      <c r="J39" s="82">
        <v>649</v>
      </c>
      <c r="K39" s="82">
        <v>733</v>
      </c>
      <c r="L39" s="82">
        <v>0</v>
      </c>
      <c r="M39" s="82">
        <v>872.15</v>
      </c>
      <c r="N39" s="82">
        <v>0</v>
      </c>
      <c r="O39" s="82">
        <v>456.2</v>
      </c>
      <c r="P39" s="82">
        <v>4581.7</v>
      </c>
      <c r="Q39" s="82">
        <v>1605.15</v>
      </c>
      <c r="R39" s="83">
        <v>6643.05</v>
      </c>
      <c r="S39" s="81" t="s">
        <v>673</v>
      </c>
      <c r="T39" s="82">
        <v>3401.2</v>
      </c>
      <c r="U39" s="82">
        <v>1609.7</v>
      </c>
      <c r="V39" s="82">
        <v>872.85</v>
      </c>
      <c r="W39" s="82">
        <v>759.3</v>
      </c>
      <c r="X39" s="83">
        <v>6643.05</v>
      </c>
      <c r="Y39" s="81" t="s">
        <v>673</v>
      </c>
      <c r="Z39" s="82">
        <v>317.89999999999998</v>
      </c>
      <c r="AA39" s="82">
        <v>49.5</v>
      </c>
      <c r="AB39" s="82">
        <v>872.85</v>
      </c>
      <c r="AC39" s="82">
        <v>759.3</v>
      </c>
      <c r="AD39" s="83">
        <v>1999.55</v>
      </c>
    </row>
    <row r="40" spans="1:30" x14ac:dyDescent="0.3">
      <c r="A40" s="1"/>
      <c r="B40" s="81" t="s">
        <v>674</v>
      </c>
      <c r="C40" s="82">
        <v>191.8</v>
      </c>
      <c r="D40" s="82">
        <v>153.69999999999999</v>
      </c>
      <c r="E40" s="82">
        <v>0.1</v>
      </c>
      <c r="F40" s="82">
        <v>106.9</v>
      </c>
      <c r="G40" s="82">
        <v>2549.1999999999998</v>
      </c>
      <c r="H40" s="82">
        <v>1536.3</v>
      </c>
      <c r="I40" s="82">
        <v>0.3</v>
      </c>
      <c r="J40" s="82">
        <v>631</v>
      </c>
      <c r="K40" s="82">
        <v>722.8</v>
      </c>
      <c r="L40" s="82">
        <v>0</v>
      </c>
      <c r="M40" s="82">
        <v>660.71</v>
      </c>
      <c r="N40" s="82">
        <v>0</v>
      </c>
      <c r="O40" s="82">
        <v>452.5</v>
      </c>
      <c r="P40" s="82">
        <v>4716.8</v>
      </c>
      <c r="Q40" s="82">
        <v>1383.51</v>
      </c>
      <c r="R40" s="83">
        <v>6552.81</v>
      </c>
      <c r="S40" s="81" t="s">
        <v>674</v>
      </c>
      <c r="T40" s="82">
        <v>3463.8</v>
      </c>
      <c r="U40" s="82">
        <v>1690</v>
      </c>
      <c r="V40" s="82">
        <v>661.11</v>
      </c>
      <c r="W40" s="82">
        <v>737.9</v>
      </c>
      <c r="X40" s="83">
        <v>6552.81</v>
      </c>
      <c r="Y40" s="81" t="s">
        <v>674</v>
      </c>
      <c r="Z40" s="82">
        <v>317.8</v>
      </c>
      <c r="AA40" s="82">
        <v>49.8</v>
      </c>
      <c r="AB40" s="82">
        <v>661.11</v>
      </c>
      <c r="AC40" s="82">
        <v>737.9</v>
      </c>
      <c r="AD40" s="83">
        <v>1766.61</v>
      </c>
    </row>
    <row r="41" spans="1:30" x14ac:dyDescent="0.3">
      <c r="A41" s="1"/>
      <c r="B41" s="81" t="s">
        <v>675</v>
      </c>
      <c r="C41" s="82">
        <v>193</v>
      </c>
      <c r="D41" s="82">
        <v>155.30000000000001</v>
      </c>
      <c r="E41" s="82">
        <v>0</v>
      </c>
      <c r="F41" s="82">
        <v>103.5</v>
      </c>
      <c r="G41" s="82">
        <v>2745.8</v>
      </c>
      <c r="H41" s="82">
        <v>1642.2</v>
      </c>
      <c r="I41" s="82">
        <v>0.1</v>
      </c>
      <c r="J41" s="82">
        <v>642.5</v>
      </c>
      <c r="K41" s="82">
        <v>733.9</v>
      </c>
      <c r="L41" s="82">
        <v>0</v>
      </c>
      <c r="M41" s="82">
        <v>383.91</v>
      </c>
      <c r="N41" s="82">
        <v>0</v>
      </c>
      <c r="O41" s="82">
        <v>451.8</v>
      </c>
      <c r="P41" s="82">
        <v>5030.6000000000004</v>
      </c>
      <c r="Q41" s="82">
        <v>1117.81</v>
      </c>
      <c r="R41" s="83">
        <v>6600.21</v>
      </c>
      <c r="S41" s="81" t="s">
        <v>675</v>
      </c>
      <c r="T41" s="82">
        <v>3672.7</v>
      </c>
      <c r="U41" s="82">
        <v>1797.5</v>
      </c>
      <c r="V41" s="82">
        <v>384.01</v>
      </c>
      <c r="W41" s="82">
        <v>746</v>
      </c>
      <c r="X41" s="83">
        <v>6600.21</v>
      </c>
      <c r="Y41" s="81" t="s">
        <v>675</v>
      </c>
      <c r="Z41" s="82">
        <v>319.8</v>
      </c>
      <c r="AA41" s="82">
        <v>51.4</v>
      </c>
      <c r="AB41" s="82">
        <v>384.01</v>
      </c>
      <c r="AC41" s="82">
        <v>746</v>
      </c>
      <c r="AD41" s="83">
        <v>1501.21</v>
      </c>
    </row>
    <row r="42" spans="1:30" x14ac:dyDescent="0.3">
      <c r="A42" s="1"/>
      <c r="B42" s="81" t="s">
        <v>676</v>
      </c>
      <c r="C42" s="82">
        <v>192.2</v>
      </c>
      <c r="D42" s="82">
        <v>155.19999999999999</v>
      </c>
      <c r="E42" s="82">
        <v>0</v>
      </c>
      <c r="F42" s="82">
        <v>94.7</v>
      </c>
      <c r="G42" s="82">
        <v>2865</v>
      </c>
      <c r="H42" s="82">
        <v>1947.2</v>
      </c>
      <c r="I42" s="82">
        <v>0.1</v>
      </c>
      <c r="J42" s="82">
        <v>611.4</v>
      </c>
      <c r="K42" s="82">
        <v>726.5</v>
      </c>
      <c r="L42" s="82">
        <v>0</v>
      </c>
      <c r="M42" s="82">
        <v>70.900000000000006</v>
      </c>
      <c r="N42" s="82">
        <v>0</v>
      </c>
      <c r="O42" s="82">
        <v>442.1</v>
      </c>
      <c r="P42" s="82">
        <v>5423.7</v>
      </c>
      <c r="Q42" s="82">
        <v>797.4</v>
      </c>
      <c r="R42" s="83">
        <v>6663.2</v>
      </c>
      <c r="S42" s="81" t="s">
        <v>676</v>
      </c>
      <c r="T42" s="82">
        <v>3783.7</v>
      </c>
      <c r="U42" s="82">
        <v>2102.4</v>
      </c>
      <c r="V42" s="82">
        <v>71</v>
      </c>
      <c r="W42" s="82">
        <v>706.1</v>
      </c>
      <c r="X42" s="83">
        <v>6663.2</v>
      </c>
      <c r="Y42" s="81" t="s">
        <v>676</v>
      </c>
      <c r="Z42" s="82">
        <v>327.2</v>
      </c>
      <c r="AA42" s="82">
        <v>51.5</v>
      </c>
      <c r="AB42" s="82">
        <v>71</v>
      </c>
      <c r="AC42" s="82">
        <v>706.1</v>
      </c>
      <c r="AD42" s="83">
        <v>1155.8</v>
      </c>
    </row>
    <row r="43" spans="1:30" x14ac:dyDescent="0.3">
      <c r="A43" s="1"/>
      <c r="B43" s="81" t="s">
        <v>677</v>
      </c>
      <c r="C43" s="82">
        <v>193.8</v>
      </c>
      <c r="D43" s="82">
        <v>156.1</v>
      </c>
      <c r="E43" s="82">
        <v>0</v>
      </c>
      <c r="F43" s="82">
        <v>82.8</v>
      </c>
      <c r="G43" s="82">
        <v>2911</v>
      </c>
      <c r="H43" s="82">
        <v>2047.2</v>
      </c>
      <c r="I43" s="82">
        <v>0</v>
      </c>
      <c r="J43" s="82">
        <v>594.9</v>
      </c>
      <c r="K43" s="82">
        <v>797.8</v>
      </c>
      <c r="L43" s="82">
        <v>0</v>
      </c>
      <c r="M43" s="82">
        <v>0.1</v>
      </c>
      <c r="N43" s="82">
        <v>0</v>
      </c>
      <c r="O43" s="82">
        <v>432.7</v>
      </c>
      <c r="P43" s="82">
        <v>5553.1</v>
      </c>
      <c r="Q43" s="82">
        <v>797.9</v>
      </c>
      <c r="R43" s="83">
        <v>6783.7</v>
      </c>
      <c r="S43" s="81" t="s">
        <v>677</v>
      </c>
      <c r="T43" s="82">
        <v>3902.6</v>
      </c>
      <c r="U43" s="82">
        <v>2203.3000000000002</v>
      </c>
      <c r="V43" s="82">
        <v>0.1</v>
      </c>
      <c r="W43" s="82">
        <v>677.7</v>
      </c>
      <c r="X43" s="83">
        <v>6783.7</v>
      </c>
      <c r="Y43" s="81" t="s">
        <v>677</v>
      </c>
      <c r="Z43" s="82">
        <v>327.3</v>
      </c>
      <c r="AA43" s="82">
        <v>52.3</v>
      </c>
      <c r="AB43" s="82">
        <v>0.1</v>
      </c>
      <c r="AC43" s="82">
        <v>677.7</v>
      </c>
      <c r="AD43" s="83">
        <v>1057.4000000000001</v>
      </c>
    </row>
    <row r="44" spans="1:30" x14ac:dyDescent="0.3">
      <c r="A44" s="1"/>
      <c r="B44" s="81" t="s">
        <v>678</v>
      </c>
      <c r="C44" s="82">
        <v>211.8</v>
      </c>
      <c r="D44" s="82">
        <v>155.6</v>
      </c>
      <c r="E44" s="82">
        <v>0</v>
      </c>
      <c r="F44" s="82">
        <v>55.6</v>
      </c>
      <c r="G44" s="82">
        <v>3229.1</v>
      </c>
      <c r="H44" s="82">
        <v>2179.8000000000002</v>
      </c>
      <c r="I44" s="82">
        <v>0</v>
      </c>
      <c r="J44" s="82">
        <v>583.70000000000005</v>
      </c>
      <c r="K44" s="82">
        <v>818.5</v>
      </c>
      <c r="L44" s="82">
        <v>0</v>
      </c>
      <c r="M44" s="82">
        <v>0</v>
      </c>
      <c r="N44" s="82">
        <v>0</v>
      </c>
      <c r="O44" s="82">
        <v>423</v>
      </c>
      <c r="P44" s="82">
        <v>5992.6</v>
      </c>
      <c r="Q44" s="82">
        <v>818.5</v>
      </c>
      <c r="R44" s="83">
        <v>7234.1</v>
      </c>
      <c r="S44" s="81" t="s">
        <v>678</v>
      </c>
      <c r="T44" s="82">
        <v>4259.3999999999996</v>
      </c>
      <c r="U44" s="82">
        <v>2335.4</v>
      </c>
      <c r="V44" s="82">
        <v>0</v>
      </c>
      <c r="W44" s="82">
        <v>639.29999999999995</v>
      </c>
      <c r="X44" s="83">
        <v>7234.1</v>
      </c>
      <c r="Y44" s="81" t="s">
        <v>678</v>
      </c>
      <c r="Z44" s="82">
        <v>326.39999999999998</v>
      </c>
      <c r="AA44" s="82">
        <v>50.9</v>
      </c>
      <c r="AB44" s="82">
        <v>0</v>
      </c>
      <c r="AC44" s="82">
        <v>639.29999999999995</v>
      </c>
      <c r="AD44" s="83">
        <v>1016.6</v>
      </c>
    </row>
    <row r="45" spans="1:30" x14ac:dyDescent="0.3">
      <c r="A45" s="1"/>
      <c r="B45" s="81" t="s">
        <v>679</v>
      </c>
      <c r="C45" s="82">
        <v>212.5</v>
      </c>
      <c r="D45" s="82">
        <v>158.80000000000001</v>
      </c>
      <c r="E45" s="82">
        <v>0</v>
      </c>
      <c r="F45" s="82">
        <v>48.7</v>
      </c>
      <c r="G45" s="82">
        <v>3279.6</v>
      </c>
      <c r="H45" s="82">
        <v>2279.1999999999998</v>
      </c>
      <c r="I45" s="82">
        <v>0</v>
      </c>
      <c r="J45" s="82">
        <v>555.1</v>
      </c>
      <c r="K45" s="82">
        <v>808.6</v>
      </c>
      <c r="L45" s="82">
        <v>0</v>
      </c>
      <c r="M45" s="82">
        <v>0</v>
      </c>
      <c r="N45" s="82">
        <v>0</v>
      </c>
      <c r="O45" s="82">
        <v>420</v>
      </c>
      <c r="P45" s="82">
        <v>6113.9</v>
      </c>
      <c r="Q45" s="82">
        <v>808.6</v>
      </c>
      <c r="R45" s="83">
        <v>7342.5</v>
      </c>
      <c r="S45" s="81" t="s">
        <v>679</v>
      </c>
      <c r="T45" s="82">
        <v>4300.7</v>
      </c>
      <c r="U45" s="82">
        <v>2438</v>
      </c>
      <c r="V45" s="82">
        <v>0</v>
      </c>
      <c r="W45" s="82">
        <v>603.79999999999995</v>
      </c>
      <c r="X45" s="83">
        <v>7342.5</v>
      </c>
      <c r="Y45" s="81" t="s">
        <v>679</v>
      </c>
      <c r="Z45" s="82">
        <v>326.3</v>
      </c>
      <c r="AA45" s="82">
        <v>53.9</v>
      </c>
      <c r="AB45" s="82">
        <v>0</v>
      </c>
      <c r="AC45" s="82">
        <v>603.79999999999995</v>
      </c>
      <c r="AD45" s="83">
        <v>984</v>
      </c>
    </row>
    <row r="46" spans="1:30" x14ac:dyDescent="0.3">
      <c r="A46" s="1"/>
      <c r="B46" s="81" t="s">
        <v>680</v>
      </c>
      <c r="C46" s="82">
        <v>212.1</v>
      </c>
      <c r="D46" s="82">
        <v>156.6</v>
      </c>
      <c r="E46" s="82">
        <v>0</v>
      </c>
      <c r="F46" s="82">
        <v>49</v>
      </c>
      <c r="G46" s="82">
        <v>3236.3</v>
      </c>
      <c r="H46" s="82">
        <v>2373.3000000000002</v>
      </c>
      <c r="I46" s="82">
        <v>0</v>
      </c>
      <c r="J46" s="82">
        <v>501.6</v>
      </c>
      <c r="K46" s="82">
        <v>811.9</v>
      </c>
      <c r="L46" s="82">
        <v>0</v>
      </c>
      <c r="M46" s="82">
        <v>0</v>
      </c>
      <c r="N46" s="82">
        <v>0</v>
      </c>
      <c r="O46" s="82">
        <v>417.7</v>
      </c>
      <c r="P46" s="82">
        <v>6111.2</v>
      </c>
      <c r="Q46" s="82">
        <v>811.9</v>
      </c>
      <c r="R46" s="83">
        <v>7340.8</v>
      </c>
      <c r="S46" s="81" t="s">
        <v>680</v>
      </c>
      <c r="T46" s="82">
        <v>4260.3</v>
      </c>
      <c r="U46" s="82">
        <v>2529.9</v>
      </c>
      <c r="V46" s="82">
        <v>0</v>
      </c>
      <c r="W46" s="82">
        <v>550.6</v>
      </c>
      <c r="X46" s="83">
        <v>7340.8</v>
      </c>
      <c r="Y46" s="81" t="s">
        <v>680</v>
      </c>
      <c r="Z46" s="82">
        <v>325.60000000000002</v>
      </c>
      <c r="AA46" s="82">
        <v>51.4</v>
      </c>
      <c r="AB46" s="82">
        <v>0</v>
      </c>
      <c r="AC46" s="82">
        <v>550.6</v>
      </c>
      <c r="AD46" s="83">
        <v>927.6</v>
      </c>
    </row>
    <row r="47" spans="1:30" x14ac:dyDescent="0.3">
      <c r="A47" s="1"/>
      <c r="B47" s="81" t="s">
        <v>681</v>
      </c>
      <c r="C47" s="82">
        <v>212.3</v>
      </c>
      <c r="D47" s="82">
        <v>156.30000000000001</v>
      </c>
      <c r="E47" s="82">
        <v>0</v>
      </c>
      <c r="F47" s="82">
        <v>49.4</v>
      </c>
      <c r="G47" s="82">
        <v>3263.1</v>
      </c>
      <c r="H47" s="82">
        <v>2396.3000000000002</v>
      </c>
      <c r="I47" s="82">
        <v>0</v>
      </c>
      <c r="J47" s="82">
        <v>433</v>
      </c>
      <c r="K47" s="82">
        <v>816.8</v>
      </c>
      <c r="L47" s="82">
        <v>0</v>
      </c>
      <c r="M47" s="82">
        <v>0</v>
      </c>
      <c r="N47" s="82">
        <v>0</v>
      </c>
      <c r="O47" s="82">
        <v>418</v>
      </c>
      <c r="P47" s="82">
        <v>6092.4</v>
      </c>
      <c r="Q47" s="82">
        <v>816.8</v>
      </c>
      <c r="R47" s="83">
        <v>7327.2</v>
      </c>
      <c r="S47" s="81" t="s">
        <v>681</v>
      </c>
      <c r="T47" s="82">
        <v>4292.2</v>
      </c>
      <c r="U47" s="82">
        <v>2552.6</v>
      </c>
      <c r="V47" s="82">
        <v>0</v>
      </c>
      <c r="W47" s="82">
        <v>482.4</v>
      </c>
      <c r="X47" s="83">
        <v>7327.2</v>
      </c>
      <c r="Y47" s="81" t="s">
        <v>681</v>
      </c>
      <c r="Z47" s="82">
        <v>325.2</v>
      </c>
      <c r="AA47" s="82">
        <v>51.3</v>
      </c>
      <c r="AB47" s="82">
        <v>0</v>
      </c>
      <c r="AC47" s="82">
        <v>482.4</v>
      </c>
      <c r="AD47" s="83">
        <v>858.9</v>
      </c>
    </row>
    <row r="48" spans="1:30" x14ac:dyDescent="0.3">
      <c r="A48" s="1"/>
      <c r="B48" s="81" t="s">
        <v>682</v>
      </c>
      <c r="C48" s="82">
        <v>212.8</v>
      </c>
      <c r="D48" s="82">
        <v>156.1</v>
      </c>
      <c r="E48" s="82">
        <v>0</v>
      </c>
      <c r="F48" s="82">
        <v>60.5</v>
      </c>
      <c r="G48" s="82">
        <v>3230.7</v>
      </c>
      <c r="H48" s="82">
        <v>2353.1999999999998</v>
      </c>
      <c r="I48" s="82">
        <v>0</v>
      </c>
      <c r="J48" s="82">
        <v>467.9</v>
      </c>
      <c r="K48" s="82">
        <v>815.6</v>
      </c>
      <c r="L48" s="82">
        <v>0</v>
      </c>
      <c r="M48" s="82">
        <v>0</v>
      </c>
      <c r="N48" s="82">
        <v>0</v>
      </c>
      <c r="O48" s="82">
        <v>429.4</v>
      </c>
      <c r="P48" s="82">
        <v>6051.8</v>
      </c>
      <c r="Q48" s="82">
        <v>815.6</v>
      </c>
      <c r="R48" s="83">
        <v>7296.8</v>
      </c>
      <c r="S48" s="81" t="s">
        <v>682</v>
      </c>
      <c r="T48" s="82">
        <v>4259.1000000000004</v>
      </c>
      <c r="U48" s="82">
        <v>2509.3000000000002</v>
      </c>
      <c r="V48" s="82">
        <v>0</v>
      </c>
      <c r="W48" s="82">
        <v>528.4</v>
      </c>
      <c r="X48" s="83">
        <v>7296.8</v>
      </c>
      <c r="Y48" s="81" t="s">
        <v>682</v>
      </c>
      <c r="Z48" s="82">
        <v>326.3</v>
      </c>
      <c r="AA48" s="82">
        <v>50.8</v>
      </c>
      <c r="AB48" s="82">
        <v>0</v>
      </c>
      <c r="AC48" s="82">
        <v>528.4</v>
      </c>
      <c r="AD48" s="83">
        <v>905.5</v>
      </c>
    </row>
    <row r="49" spans="1:30" x14ac:dyDescent="0.3">
      <c r="A49" s="1"/>
      <c r="B49" s="81" t="s">
        <v>683</v>
      </c>
      <c r="C49" s="82">
        <v>211.3</v>
      </c>
      <c r="D49" s="82">
        <v>156.5</v>
      </c>
      <c r="E49" s="82">
        <v>0</v>
      </c>
      <c r="F49" s="82">
        <v>57.8</v>
      </c>
      <c r="G49" s="82">
        <v>3182.6</v>
      </c>
      <c r="H49" s="82">
        <v>2300.6</v>
      </c>
      <c r="I49" s="82">
        <v>0</v>
      </c>
      <c r="J49" s="82">
        <v>499.5</v>
      </c>
      <c r="K49" s="82">
        <v>810.8</v>
      </c>
      <c r="L49" s="82">
        <v>0</v>
      </c>
      <c r="M49" s="82">
        <v>0</v>
      </c>
      <c r="N49" s="82">
        <v>0</v>
      </c>
      <c r="O49" s="82">
        <v>425.6</v>
      </c>
      <c r="P49" s="82">
        <v>5982.7</v>
      </c>
      <c r="Q49" s="82">
        <v>810.8</v>
      </c>
      <c r="R49" s="83">
        <v>7219.1</v>
      </c>
      <c r="S49" s="81" t="s">
        <v>683</v>
      </c>
      <c r="T49" s="82">
        <v>4204.7</v>
      </c>
      <c r="U49" s="82">
        <v>2457.1</v>
      </c>
      <c r="V49" s="82">
        <v>0</v>
      </c>
      <c r="W49" s="82">
        <v>557.29999999999995</v>
      </c>
      <c r="X49" s="83">
        <v>7219.1</v>
      </c>
      <c r="Y49" s="81" t="s">
        <v>683</v>
      </c>
      <c r="Z49" s="82">
        <v>326.39999999999998</v>
      </c>
      <c r="AA49" s="82">
        <v>50.3</v>
      </c>
      <c r="AB49" s="82">
        <v>0</v>
      </c>
      <c r="AC49" s="82">
        <v>557.29999999999995</v>
      </c>
      <c r="AD49" s="83">
        <v>934</v>
      </c>
    </row>
    <row r="50" spans="1:30" x14ac:dyDescent="0.3">
      <c r="A50" s="1"/>
      <c r="B50" s="81" t="s">
        <v>684</v>
      </c>
      <c r="C50" s="82">
        <v>212.7</v>
      </c>
      <c r="D50" s="82">
        <v>155.69999999999999</v>
      </c>
      <c r="E50" s="82">
        <v>0</v>
      </c>
      <c r="F50" s="82">
        <v>56.2</v>
      </c>
      <c r="G50" s="82">
        <v>3118.1</v>
      </c>
      <c r="H50" s="82">
        <v>2237.3000000000002</v>
      </c>
      <c r="I50" s="82">
        <v>0</v>
      </c>
      <c r="J50" s="82">
        <v>561.5</v>
      </c>
      <c r="K50" s="82">
        <v>814.5</v>
      </c>
      <c r="L50" s="82">
        <v>0</v>
      </c>
      <c r="M50" s="82">
        <v>0</v>
      </c>
      <c r="N50" s="82">
        <v>0</v>
      </c>
      <c r="O50" s="82">
        <v>424.6</v>
      </c>
      <c r="P50" s="82">
        <v>5916.9</v>
      </c>
      <c r="Q50" s="82">
        <v>814.5</v>
      </c>
      <c r="R50" s="83">
        <v>7156</v>
      </c>
      <c r="S50" s="81" t="s">
        <v>684</v>
      </c>
      <c r="T50" s="82">
        <v>4145.3</v>
      </c>
      <c r="U50" s="82">
        <v>2393</v>
      </c>
      <c r="V50" s="82">
        <v>0</v>
      </c>
      <c r="W50" s="82">
        <v>617.70000000000005</v>
      </c>
      <c r="X50" s="83">
        <v>7156</v>
      </c>
      <c r="Y50" s="81" t="s">
        <v>684</v>
      </c>
      <c r="Z50" s="82">
        <v>326</v>
      </c>
      <c r="AA50" s="82">
        <v>49.8</v>
      </c>
      <c r="AB50" s="82">
        <v>0</v>
      </c>
      <c r="AC50" s="82">
        <v>617.70000000000005</v>
      </c>
      <c r="AD50" s="83">
        <v>993.5</v>
      </c>
    </row>
    <row r="51" spans="1:30" x14ac:dyDescent="0.3">
      <c r="A51" s="1"/>
      <c r="B51" s="81" t="s">
        <v>685</v>
      </c>
      <c r="C51" s="82">
        <v>214.9</v>
      </c>
      <c r="D51" s="82">
        <v>156</v>
      </c>
      <c r="E51" s="82">
        <v>0</v>
      </c>
      <c r="F51" s="82">
        <v>64.2</v>
      </c>
      <c r="G51" s="82">
        <v>3004.9</v>
      </c>
      <c r="H51" s="82">
        <v>2189.6</v>
      </c>
      <c r="I51" s="82">
        <v>0</v>
      </c>
      <c r="J51" s="82">
        <v>589</v>
      </c>
      <c r="K51" s="82">
        <v>761.5</v>
      </c>
      <c r="L51" s="82">
        <v>0</v>
      </c>
      <c r="M51" s="82">
        <v>0</v>
      </c>
      <c r="N51" s="82">
        <v>0</v>
      </c>
      <c r="O51" s="82">
        <v>435.1</v>
      </c>
      <c r="P51" s="82">
        <v>5783.5</v>
      </c>
      <c r="Q51" s="82">
        <v>761.5</v>
      </c>
      <c r="R51" s="83">
        <v>6980.1</v>
      </c>
      <c r="S51" s="81" t="s">
        <v>685</v>
      </c>
      <c r="T51" s="82">
        <v>3981.3</v>
      </c>
      <c r="U51" s="82">
        <v>2345.6</v>
      </c>
      <c r="V51" s="82">
        <v>0</v>
      </c>
      <c r="W51" s="82">
        <v>653.20000000000005</v>
      </c>
      <c r="X51" s="83">
        <v>6980.1</v>
      </c>
      <c r="Y51" s="81" t="s">
        <v>685</v>
      </c>
      <c r="Z51" s="82">
        <v>329.2</v>
      </c>
      <c r="AA51" s="82">
        <v>50.1</v>
      </c>
      <c r="AB51" s="82">
        <v>0</v>
      </c>
      <c r="AC51" s="82">
        <v>653.20000000000005</v>
      </c>
      <c r="AD51" s="83">
        <v>1032.5</v>
      </c>
    </row>
    <row r="52" spans="1:30" x14ac:dyDescent="0.3">
      <c r="A52" s="1"/>
      <c r="B52" s="81" t="s">
        <v>686</v>
      </c>
      <c r="C52" s="82">
        <v>213</v>
      </c>
      <c r="D52" s="82">
        <v>156.30000000000001</v>
      </c>
      <c r="E52" s="82">
        <v>0</v>
      </c>
      <c r="F52" s="82">
        <v>64.5</v>
      </c>
      <c r="G52" s="82">
        <v>2945.2</v>
      </c>
      <c r="H52" s="82">
        <v>2182.4</v>
      </c>
      <c r="I52" s="82">
        <v>0</v>
      </c>
      <c r="J52" s="82">
        <v>542.79999999999995</v>
      </c>
      <c r="K52" s="82">
        <v>760.1</v>
      </c>
      <c r="L52" s="82">
        <v>0</v>
      </c>
      <c r="M52" s="82">
        <v>0</v>
      </c>
      <c r="N52" s="82">
        <v>0</v>
      </c>
      <c r="O52" s="82">
        <v>433.8</v>
      </c>
      <c r="P52" s="82">
        <v>5670.4</v>
      </c>
      <c r="Q52" s="82">
        <v>760.1</v>
      </c>
      <c r="R52" s="83">
        <v>6864.3</v>
      </c>
      <c r="S52" s="81" t="s">
        <v>686</v>
      </c>
      <c r="T52" s="82">
        <v>3918.3</v>
      </c>
      <c r="U52" s="82">
        <v>2338.6999999999998</v>
      </c>
      <c r="V52" s="82">
        <v>0</v>
      </c>
      <c r="W52" s="82">
        <v>607.29999999999995</v>
      </c>
      <c r="X52" s="83">
        <v>6864.3</v>
      </c>
      <c r="Y52" s="81" t="s">
        <v>686</v>
      </c>
      <c r="Z52" s="82">
        <v>329.1</v>
      </c>
      <c r="AA52" s="82">
        <v>50.9</v>
      </c>
      <c r="AB52" s="82">
        <v>0</v>
      </c>
      <c r="AC52" s="82">
        <v>607.29999999999995</v>
      </c>
      <c r="AD52" s="83">
        <v>987.3</v>
      </c>
    </row>
    <row r="53" spans="1:30" x14ac:dyDescent="0.3">
      <c r="A53" s="1"/>
      <c r="B53" s="81" t="s">
        <v>687</v>
      </c>
      <c r="C53" s="82">
        <v>215.4</v>
      </c>
      <c r="D53" s="82">
        <v>155</v>
      </c>
      <c r="E53" s="82">
        <v>0</v>
      </c>
      <c r="F53" s="82">
        <v>58.5</v>
      </c>
      <c r="G53" s="82">
        <v>2966</v>
      </c>
      <c r="H53" s="82">
        <v>1999</v>
      </c>
      <c r="I53" s="82">
        <v>0</v>
      </c>
      <c r="J53" s="82">
        <v>517.29999999999995</v>
      </c>
      <c r="K53" s="82">
        <v>761.6</v>
      </c>
      <c r="L53" s="82">
        <v>0</v>
      </c>
      <c r="M53" s="82">
        <v>0</v>
      </c>
      <c r="N53" s="82">
        <v>0</v>
      </c>
      <c r="O53" s="82">
        <v>428.9</v>
      </c>
      <c r="P53" s="82">
        <v>5482.3</v>
      </c>
      <c r="Q53" s="82">
        <v>761.6</v>
      </c>
      <c r="R53" s="83">
        <v>6672.8</v>
      </c>
      <c r="S53" s="81" t="s">
        <v>687</v>
      </c>
      <c r="T53" s="82">
        <v>3943</v>
      </c>
      <c r="U53" s="82">
        <v>2154</v>
      </c>
      <c r="V53" s="82">
        <v>0</v>
      </c>
      <c r="W53" s="82">
        <v>575.79999999999995</v>
      </c>
      <c r="X53" s="83">
        <v>6672.8</v>
      </c>
      <c r="Y53" s="81" t="s">
        <v>687</v>
      </c>
      <c r="Z53" s="82">
        <v>329.1</v>
      </c>
      <c r="AA53" s="82">
        <v>50.4</v>
      </c>
      <c r="AB53" s="82">
        <v>0</v>
      </c>
      <c r="AC53" s="82">
        <v>575.79999999999995</v>
      </c>
      <c r="AD53" s="83">
        <v>955.3</v>
      </c>
    </row>
    <row r="54" spans="1:30" x14ac:dyDescent="0.3">
      <c r="A54" s="1"/>
      <c r="B54" s="81" t="s">
        <v>688</v>
      </c>
      <c r="C54" s="82">
        <v>195.6</v>
      </c>
      <c r="D54" s="82">
        <v>154.1</v>
      </c>
      <c r="E54" s="82">
        <v>0</v>
      </c>
      <c r="F54" s="82">
        <v>57</v>
      </c>
      <c r="G54" s="82">
        <v>2756.1</v>
      </c>
      <c r="H54" s="82">
        <v>1950.5</v>
      </c>
      <c r="I54" s="82">
        <v>0</v>
      </c>
      <c r="J54" s="82">
        <v>493.7</v>
      </c>
      <c r="K54" s="82">
        <v>765.2</v>
      </c>
      <c r="L54" s="82">
        <v>0</v>
      </c>
      <c r="M54" s="82">
        <v>0</v>
      </c>
      <c r="N54" s="82">
        <v>0</v>
      </c>
      <c r="O54" s="82">
        <v>406.7</v>
      </c>
      <c r="P54" s="82">
        <v>5200.3</v>
      </c>
      <c r="Q54" s="82">
        <v>765.2</v>
      </c>
      <c r="R54" s="83">
        <v>6372.2</v>
      </c>
      <c r="S54" s="81" t="s">
        <v>688</v>
      </c>
      <c r="T54" s="82">
        <v>3716.9</v>
      </c>
      <c r="U54" s="82">
        <v>2104.6</v>
      </c>
      <c r="V54" s="82">
        <v>0</v>
      </c>
      <c r="W54" s="82">
        <v>550.70000000000005</v>
      </c>
      <c r="X54" s="83">
        <v>6372.2</v>
      </c>
      <c r="Y54" s="81" t="s">
        <v>688</v>
      </c>
      <c r="Z54" s="82">
        <v>329.3</v>
      </c>
      <c r="AA54" s="82">
        <v>50</v>
      </c>
      <c r="AB54" s="82">
        <v>0</v>
      </c>
      <c r="AC54" s="82">
        <v>550.70000000000005</v>
      </c>
      <c r="AD54" s="83">
        <v>930</v>
      </c>
    </row>
    <row r="55" spans="1:30" x14ac:dyDescent="0.3">
      <c r="A55" s="1"/>
      <c r="B55" s="81" t="s">
        <v>28</v>
      </c>
      <c r="C55" s="82">
        <v>193.7</v>
      </c>
      <c r="D55" s="82">
        <v>156.5</v>
      </c>
      <c r="E55" s="82">
        <v>0</v>
      </c>
      <c r="F55" s="82">
        <v>59.6</v>
      </c>
      <c r="G55" s="82">
        <v>2732.4</v>
      </c>
      <c r="H55" s="82">
        <v>1963.3</v>
      </c>
      <c r="I55" s="82">
        <v>0</v>
      </c>
      <c r="J55" s="82">
        <v>442.4</v>
      </c>
      <c r="K55" s="82">
        <v>760.1</v>
      </c>
      <c r="L55" s="82">
        <v>0</v>
      </c>
      <c r="M55" s="82">
        <v>0</v>
      </c>
      <c r="N55" s="82">
        <v>0</v>
      </c>
      <c r="O55" s="82">
        <v>409.8</v>
      </c>
      <c r="P55" s="82">
        <v>5138.1000000000004</v>
      </c>
      <c r="Q55" s="82">
        <v>760.1</v>
      </c>
      <c r="R55" s="83">
        <v>6308</v>
      </c>
      <c r="S55" s="81" t="s">
        <v>28</v>
      </c>
      <c r="T55" s="82">
        <v>3686.2</v>
      </c>
      <c r="U55" s="82">
        <v>2119.8000000000002</v>
      </c>
      <c r="V55" s="82">
        <v>0</v>
      </c>
      <c r="W55" s="82">
        <v>502</v>
      </c>
      <c r="X55" s="83">
        <v>6308</v>
      </c>
      <c r="Y55" s="81" t="s">
        <v>28</v>
      </c>
      <c r="Z55" s="82">
        <v>328.8</v>
      </c>
      <c r="AA55" s="82">
        <v>51.4</v>
      </c>
      <c r="AB55" s="82">
        <v>0</v>
      </c>
      <c r="AC55" s="82">
        <v>502</v>
      </c>
      <c r="AD55" s="83">
        <v>882.2</v>
      </c>
    </row>
    <row r="56" spans="1:30" x14ac:dyDescent="0.3">
      <c r="A56" s="1"/>
      <c r="B56" s="84" t="s">
        <v>845</v>
      </c>
      <c r="C56" s="85">
        <v>4818.1499999999996</v>
      </c>
      <c r="D56" s="85">
        <v>3377.5</v>
      </c>
      <c r="E56" s="85">
        <v>2.95</v>
      </c>
      <c r="F56" s="85">
        <v>1908.75</v>
      </c>
      <c r="G56" s="85">
        <v>67149.2</v>
      </c>
      <c r="H56" s="85">
        <v>41219.300000000003</v>
      </c>
      <c r="I56" s="85">
        <v>9.1</v>
      </c>
      <c r="J56" s="85">
        <v>12086.95</v>
      </c>
      <c r="K56" s="85">
        <v>18027.55</v>
      </c>
      <c r="L56" s="85">
        <v>0</v>
      </c>
      <c r="M56" s="85">
        <v>9900.4599999999991</v>
      </c>
      <c r="N56" s="85">
        <v>0</v>
      </c>
      <c r="O56" s="85">
        <v>10107.35</v>
      </c>
      <c r="P56" s="85">
        <v>120464.55</v>
      </c>
      <c r="Q56" s="85">
        <v>27928.01</v>
      </c>
      <c r="R56" s="85">
        <v>158499.91</v>
      </c>
      <c r="S56" s="84" t="s">
        <v>845</v>
      </c>
      <c r="T56" s="85">
        <v>89994.9</v>
      </c>
      <c r="U56" s="85">
        <v>44596.800000000003</v>
      </c>
      <c r="V56" s="85">
        <v>9912.51</v>
      </c>
      <c r="W56" s="85">
        <v>13995.7</v>
      </c>
      <c r="X56" s="85">
        <v>158499.91</v>
      </c>
      <c r="Y56" s="84" t="s">
        <v>845</v>
      </c>
      <c r="Z56" s="85">
        <v>7812.8</v>
      </c>
      <c r="AA56" s="85">
        <v>1170.95</v>
      </c>
      <c r="AB56" s="85">
        <v>9912.51</v>
      </c>
      <c r="AC56" s="85">
        <v>13995.7</v>
      </c>
      <c r="AD56" s="85">
        <v>32891.96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1049</v>
      </c>
      <c r="C5" s="1"/>
      <c r="D5" s="1"/>
      <c r="E5" s="1"/>
      <c r="F5" s="1"/>
      <c r="G5" s="1"/>
      <c r="H5" s="1"/>
      <c r="I5" s="1"/>
      <c r="J5" s="1"/>
      <c r="K5" s="1"/>
      <c r="L5" s="1"/>
      <c r="M5" s="1"/>
      <c r="N5" s="1"/>
      <c r="O5" s="1"/>
      <c r="P5" s="1"/>
    </row>
    <row r="6" spans="1:16" ht="27.6" x14ac:dyDescent="0.3">
      <c r="A6" s="1"/>
      <c r="B6" s="3" t="s">
        <v>123</v>
      </c>
      <c r="C6" s="3" t="s">
        <v>1050</v>
      </c>
      <c r="D6" s="3" t="s">
        <v>1051</v>
      </c>
      <c r="E6" s="3" t="s">
        <v>1052</v>
      </c>
      <c r="F6" s="3" t="s">
        <v>126</v>
      </c>
      <c r="G6" s="3" t="s">
        <v>127</v>
      </c>
      <c r="H6" s="3" t="s">
        <v>1053</v>
      </c>
      <c r="I6" s="3" t="s">
        <v>1054</v>
      </c>
      <c r="J6" s="3" t="s">
        <v>1055</v>
      </c>
      <c r="K6" s="3" t="s">
        <v>1056</v>
      </c>
      <c r="L6" s="3" t="s">
        <v>1057</v>
      </c>
      <c r="M6" s="3" t="s">
        <v>1058</v>
      </c>
      <c r="N6" s="3" t="s">
        <v>1059</v>
      </c>
      <c r="O6" s="3" t="s">
        <v>1060</v>
      </c>
      <c r="P6" s="3" t="s">
        <v>1061</v>
      </c>
    </row>
    <row r="7" spans="1:16" x14ac:dyDescent="0.3">
      <c r="A7" s="1"/>
      <c r="B7" s="6" t="s">
        <v>471</v>
      </c>
      <c r="C7" s="6" t="s">
        <v>925</v>
      </c>
      <c r="D7" s="86" t="s">
        <v>33</v>
      </c>
      <c r="E7" s="6" t="s">
        <v>1062</v>
      </c>
      <c r="F7" s="86" t="s">
        <v>1063</v>
      </c>
      <c r="G7" s="86" t="s">
        <v>1064</v>
      </c>
      <c r="H7" s="86" t="s">
        <v>799</v>
      </c>
      <c r="I7" s="86" t="s">
        <v>799</v>
      </c>
      <c r="J7" s="86" t="s">
        <v>1065</v>
      </c>
      <c r="K7" s="86" t="s">
        <v>799</v>
      </c>
      <c r="L7" s="86" t="s">
        <v>799</v>
      </c>
      <c r="M7" s="86" t="s">
        <v>799</v>
      </c>
      <c r="N7" s="86" t="s">
        <v>799</v>
      </c>
      <c r="O7" s="6" t="s">
        <v>1066</v>
      </c>
      <c r="P7" s="6"/>
    </row>
    <row r="8" spans="1:16" x14ac:dyDescent="0.3">
      <c r="A8" s="1"/>
      <c r="B8" s="6" t="s">
        <v>472</v>
      </c>
      <c r="C8" s="6" t="s">
        <v>926</v>
      </c>
      <c r="D8" s="86" t="s">
        <v>33</v>
      </c>
      <c r="E8" s="6" t="s">
        <v>1067</v>
      </c>
      <c r="F8" s="86" t="s">
        <v>1063</v>
      </c>
      <c r="G8" s="86" t="s">
        <v>1064</v>
      </c>
      <c r="H8" s="86" t="s">
        <v>799</v>
      </c>
      <c r="I8" s="86" t="s">
        <v>799</v>
      </c>
      <c r="J8" s="86" t="s">
        <v>1065</v>
      </c>
      <c r="K8" s="86" t="s">
        <v>799</v>
      </c>
      <c r="L8" s="86" t="s">
        <v>799</v>
      </c>
      <c r="M8" s="86" t="s">
        <v>799</v>
      </c>
      <c r="N8" s="86" t="s">
        <v>799</v>
      </c>
      <c r="O8" s="6" t="s">
        <v>1066</v>
      </c>
      <c r="P8" s="6"/>
    </row>
    <row r="9" spans="1:16" ht="26.4" x14ac:dyDescent="0.3">
      <c r="A9" s="1"/>
      <c r="B9" s="6" t="s">
        <v>473</v>
      </c>
      <c r="C9" s="6" t="s">
        <v>873</v>
      </c>
      <c r="D9" s="86" t="s">
        <v>33</v>
      </c>
      <c r="E9" s="6" t="s">
        <v>1068</v>
      </c>
      <c r="F9" s="86" t="s">
        <v>1063</v>
      </c>
      <c r="G9" s="86" t="s">
        <v>1064</v>
      </c>
      <c r="H9" s="86" t="s">
        <v>799</v>
      </c>
      <c r="I9" s="86" t="s">
        <v>799</v>
      </c>
      <c r="J9" s="86" t="s">
        <v>1065</v>
      </c>
      <c r="K9" s="86" t="s">
        <v>799</v>
      </c>
      <c r="L9" s="86" t="s">
        <v>799</v>
      </c>
      <c r="M9" s="86" t="s">
        <v>799</v>
      </c>
      <c r="N9" s="86" t="s">
        <v>799</v>
      </c>
      <c r="O9" s="6" t="s">
        <v>1066</v>
      </c>
      <c r="P9" s="6"/>
    </row>
    <row r="10" spans="1:16" x14ac:dyDescent="0.3">
      <c r="A10" s="1"/>
      <c r="B10" s="6" t="s">
        <v>469</v>
      </c>
      <c r="C10" s="6" t="s">
        <v>876</v>
      </c>
      <c r="D10" s="86" t="s">
        <v>1069</v>
      </c>
      <c r="E10" s="6" t="s">
        <v>1070</v>
      </c>
      <c r="F10" s="86" t="s">
        <v>1063</v>
      </c>
      <c r="G10" s="86" t="s">
        <v>1071</v>
      </c>
      <c r="H10" s="86" t="s">
        <v>799</v>
      </c>
      <c r="I10" s="86" t="s">
        <v>799</v>
      </c>
      <c r="J10" s="86" t="s">
        <v>1065</v>
      </c>
      <c r="K10" s="86" t="s">
        <v>799</v>
      </c>
      <c r="L10" s="86" t="s">
        <v>799</v>
      </c>
      <c r="M10" s="86" t="s">
        <v>799</v>
      </c>
      <c r="N10" s="86" t="s">
        <v>799</v>
      </c>
      <c r="O10" s="6" t="s">
        <v>1066</v>
      </c>
      <c r="P10" s="6"/>
    </row>
    <row r="11" spans="1:16" x14ac:dyDescent="0.3">
      <c r="A11" s="1"/>
      <c r="B11" s="6" t="s">
        <v>469</v>
      </c>
      <c r="C11" s="6" t="s">
        <v>876</v>
      </c>
      <c r="D11" s="86" t="s">
        <v>33</v>
      </c>
      <c r="E11" s="6" t="s">
        <v>1072</v>
      </c>
      <c r="F11" s="86" t="s">
        <v>1071</v>
      </c>
      <c r="G11" s="86" t="s">
        <v>1073</v>
      </c>
      <c r="H11" s="86" t="s">
        <v>799</v>
      </c>
      <c r="I11" s="86" t="s">
        <v>799</v>
      </c>
      <c r="J11" s="86" t="s">
        <v>1065</v>
      </c>
      <c r="K11" s="86" t="s">
        <v>799</v>
      </c>
      <c r="L11" s="86" t="s">
        <v>799</v>
      </c>
      <c r="M11" s="86" t="s">
        <v>799</v>
      </c>
      <c r="N11" s="86" t="s">
        <v>799</v>
      </c>
      <c r="O11" s="6" t="s">
        <v>1066</v>
      </c>
      <c r="P11" s="6"/>
    </row>
    <row r="12" spans="1:16" x14ac:dyDescent="0.3">
      <c r="A12" s="1"/>
      <c r="B12" s="6" t="s">
        <v>469</v>
      </c>
      <c r="C12" s="6" t="s">
        <v>876</v>
      </c>
      <c r="D12" s="86" t="s">
        <v>1069</v>
      </c>
      <c r="E12" s="6" t="s">
        <v>1070</v>
      </c>
      <c r="F12" s="86" t="s">
        <v>1073</v>
      </c>
      <c r="G12" s="86" t="s">
        <v>1074</v>
      </c>
      <c r="H12" s="86" t="s">
        <v>799</v>
      </c>
      <c r="I12" s="86" t="s">
        <v>799</v>
      </c>
      <c r="J12" s="86" t="s">
        <v>1065</v>
      </c>
      <c r="K12" s="86" t="s">
        <v>799</v>
      </c>
      <c r="L12" s="86" t="s">
        <v>799</v>
      </c>
      <c r="M12" s="86" t="s">
        <v>799</v>
      </c>
      <c r="N12" s="86" t="s">
        <v>799</v>
      </c>
      <c r="O12" s="6" t="s">
        <v>1066</v>
      </c>
      <c r="P12" s="6"/>
    </row>
    <row r="13" spans="1:16" x14ac:dyDescent="0.3">
      <c r="A13" s="1"/>
      <c r="B13" s="6" t="s">
        <v>469</v>
      </c>
      <c r="C13" s="6" t="s">
        <v>876</v>
      </c>
      <c r="D13" s="86" t="s">
        <v>33</v>
      </c>
      <c r="E13" s="6" t="s">
        <v>1072</v>
      </c>
      <c r="F13" s="86" t="s">
        <v>1074</v>
      </c>
      <c r="G13" s="86" t="s">
        <v>1075</v>
      </c>
      <c r="H13" s="86" t="s">
        <v>799</v>
      </c>
      <c r="I13" s="86" t="s">
        <v>799</v>
      </c>
      <c r="J13" s="86" t="s">
        <v>1065</v>
      </c>
      <c r="K13" s="86" t="s">
        <v>799</v>
      </c>
      <c r="L13" s="86" t="s">
        <v>799</v>
      </c>
      <c r="M13" s="86" t="s">
        <v>799</v>
      </c>
      <c r="N13" s="86" t="s">
        <v>799</v>
      </c>
      <c r="O13" s="6" t="s">
        <v>1066</v>
      </c>
      <c r="P13" s="6"/>
    </row>
    <row r="14" spans="1:16" x14ac:dyDescent="0.3">
      <c r="A14" s="1"/>
      <c r="B14" s="6" t="s">
        <v>469</v>
      </c>
      <c r="C14" s="6" t="s">
        <v>876</v>
      </c>
      <c r="D14" s="86" t="s">
        <v>1069</v>
      </c>
      <c r="E14" s="6" t="s">
        <v>1070</v>
      </c>
      <c r="F14" s="86" t="s">
        <v>1075</v>
      </c>
      <c r="G14" s="86" t="s">
        <v>1064</v>
      </c>
      <c r="H14" s="86" t="s">
        <v>799</v>
      </c>
      <c r="I14" s="86" t="s">
        <v>799</v>
      </c>
      <c r="J14" s="86" t="s">
        <v>1065</v>
      </c>
      <c r="K14" s="86" t="s">
        <v>799</v>
      </c>
      <c r="L14" s="86" t="s">
        <v>799</v>
      </c>
      <c r="M14" s="86" t="s">
        <v>799</v>
      </c>
      <c r="N14" s="86" t="s">
        <v>799</v>
      </c>
      <c r="O14" s="6" t="s">
        <v>1066</v>
      </c>
      <c r="P14" s="6"/>
    </row>
    <row r="15" spans="1:16" x14ac:dyDescent="0.3">
      <c r="A15" s="1"/>
      <c r="B15" s="6" t="s">
        <v>177</v>
      </c>
      <c r="C15" s="6" t="s">
        <v>935</v>
      </c>
      <c r="D15" s="86" t="s">
        <v>1076</v>
      </c>
      <c r="E15" s="6" t="s">
        <v>1077</v>
      </c>
      <c r="F15" s="86" t="s">
        <v>1063</v>
      </c>
      <c r="G15" s="86" t="s">
        <v>1078</v>
      </c>
      <c r="H15" s="86" t="s">
        <v>799</v>
      </c>
      <c r="I15" s="86" t="s">
        <v>799</v>
      </c>
      <c r="J15" s="86" t="s">
        <v>1079</v>
      </c>
      <c r="K15" s="86" t="s">
        <v>799</v>
      </c>
      <c r="L15" s="86" t="s">
        <v>799</v>
      </c>
      <c r="M15" s="86" t="s">
        <v>799</v>
      </c>
      <c r="N15" s="86" t="s">
        <v>799</v>
      </c>
      <c r="O15" s="6" t="s">
        <v>1066</v>
      </c>
      <c r="P15" s="6"/>
    </row>
    <row r="16" spans="1:16" x14ac:dyDescent="0.3">
      <c r="A16" s="1"/>
      <c r="B16" s="6" t="s">
        <v>177</v>
      </c>
      <c r="C16" s="6" t="s">
        <v>935</v>
      </c>
      <c r="D16" s="86" t="s">
        <v>1076</v>
      </c>
      <c r="E16" s="6" t="s">
        <v>1077</v>
      </c>
      <c r="F16" s="86" t="s">
        <v>1080</v>
      </c>
      <c r="G16" s="86" t="s">
        <v>1064</v>
      </c>
      <c r="H16" s="86" t="s">
        <v>799</v>
      </c>
      <c r="I16" s="86" t="s">
        <v>799</v>
      </c>
      <c r="J16" s="86" t="s">
        <v>1079</v>
      </c>
      <c r="K16" s="86" t="s">
        <v>799</v>
      </c>
      <c r="L16" s="86" t="s">
        <v>799</v>
      </c>
      <c r="M16" s="86" t="s">
        <v>799</v>
      </c>
      <c r="N16" s="86" t="s">
        <v>799</v>
      </c>
      <c r="O16" s="6" t="s">
        <v>1066</v>
      </c>
      <c r="P16" s="6"/>
    </row>
    <row r="17" spans="1:16" x14ac:dyDescent="0.3">
      <c r="A17" s="1"/>
      <c r="B17" s="6" t="s">
        <v>43</v>
      </c>
      <c r="C17" s="6" t="s">
        <v>940</v>
      </c>
      <c r="D17" s="86" t="s">
        <v>33</v>
      </c>
      <c r="E17" s="6" t="s">
        <v>1081</v>
      </c>
      <c r="F17" s="86" t="s">
        <v>1063</v>
      </c>
      <c r="G17" s="86" t="s">
        <v>1082</v>
      </c>
      <c r="H17" s="86" t="s">
        <v>799</v>
      </c>
      <c r="I17" s="86" t="s">
        <v>1083</v>
      </c>
      <c r="J17" s="86" t="s">
        <v>1084</v>
      </c>
      <c r="K17" s="86" t="s">
        <v>799</v>
      </c>
      <c r="L17" s="86" t="s">
        <v>799</v>
      </c>
      <c r="M17" s="86" t="s">
        <v>799</v>
      </c>
      <c r="N17" s="86" t="s">
        <v>799</v>
      </c>
      <c r="O17" s="6" t="s">
        <v>1066</v>
      </c>
      <c r="P17" s="6"/>
    </row>
    <row r="18" spans="1:16" x14ac:dyDescent="0.3">
      <c r="A18" s="1"/>
      <c r="B18" s="6" t="s">
        <v>43</v>
      </c>
      <c r="C18" s="6" t="s">
        <v>940</v>
      </c>
      <c r="D18" s="86" t="s">
        <v>33</v>
      </c>
      <c r="E18" s="6" t="s">
        <v>1081</v>
      </c>
      <c r="F18" s="86" t="s">
        <v>1085</v>
      </c>
      <c r="G18" s="86" t="s">
        <v>1064</v>
      </c>
      <c r="H18" s="86" t="s">
        <v>1086</v>
      </c>
      <c r="I18" s="86" t="s">
        <v>799</v>
      </c>
      <c r="J18" s="86" t="s">
        <v>1084</v>
      </c>
      <c r="K18" s="86" t="s">
        <v>799</v>
      </c>
      <c r="L18" s="86" t="s">
        <v>799</v>
      </c>
      <c r="M18" s="86" t="s">
        <v>799</v>
      </c>
      <c r="N18" s="86" t="s">
        <v>799</v>
      </c>
      <c r="O18" s="6" t="s">
        <v>1066</v>
      </c>
      <c r="P18" s="6"/>
    </row>
    <row r="19" spans="1:16" x14ac:dyDescent="0.3">
      <c r="A19" s="1"/>
      <c r="B19" s="6" t="s">
        <v>50</v>
      </c>
      <c r="C19" s="6" t="s">
        <v>55</v>
      </c>
      <c r="D19" s="86" t="s">
        <v>33</v>
      </c>
      <c r="E19" s="6" t="s">
        <v>1087</v>
      </c>
      <c r="F19" s="86" t="s">
        <v>1063</v>
      </c>
      <c r="G19" s="86" t="s">
        <v>1088</v>
      </c>
      <c r="H19" s="86" t="s">
        <v>799</v>
      </c>
      <c r="I19" s="86" t="s">
        <v>799</v>
      </c>
      <c r="J19" s="86" t="s">
        <v>1084</v>
      </c>
      <c r="K19" s="86" t="s">
        <v>799</v>
      </c>
      <c r="L19" s="86" t="s">
        <v>799</v>
      </c>
      <c r="M19" s="86" t="s">
        <v>799</v>
      </c>
      <c r="N19" s="86" t="s">
        <v>799</v>
      </c>
      <c r="O19" s="6" t="s">
        <v>1066</v>
      </c>
      <c r="P19" s="6" t="s">
        <v>1089</v>
      </c>
    </row>
    <row r="20" spans="1:16" x14ac:dyDescent="0.3">
      <c r="A20" s="1"/>
      <c r="B20" s="6" t="s">
        <v>50</v>
      </c>
      <c r="C20" s="6" t="s">
        <v>55</v>
      </c>
      <c r="D20" s="86" t="s">
        <v>33</v>
      </c>
      <c r="E20" s="6" t="s">
        <v>1087</v>
      </c>
      <c r="F20" s="86" t="s">
        <v>1088</v>
      </c>
      <c r="G20" s="86" t="s">
        <v>1090</v>
      </c>
      <c r="H20" s="86" t="s">
        <v>799</v>
      </c>
      <c r="I20" s="86" t="s">
        <v>799</v>
      </c>
      <c r="J20" s="86" t="s">
        <v>1091</v>
      </c>
      <c r="K20" s="86" t="s">
        <v>799</v>
      </c>
      <c r="L20" s="86" t="s">
        <v>799</v>
      </c>
      <c r="M20" s="86" t="s">
        <v>799</v>
      </c>
      <c r="N20" s="86" t="s">
        <v>799</v>
      </c>
      <c r="O20" s="6" t="s">
        <v>1066</v>
      </c>
      <c r="P20" s="6"/>
    </row>
    <row r="21" spans="1:16" ht="39.6" x14ac:dyDescent="0.3">
      <c r="A21" s="1"/>
      <c r="B21" s="6" t="s">
        <v>50</v>
      </c>
      <c r="C21" s="6" t="s">
        <v>55</v>
      </c>
      <c r="D21" s="86" t="s">
        <v>33</v>
      </c>
      <c r="E21" s="6" t="s">
        <v>1087</v>
      </c>
      <c r="F21" s="86" t="s">
        <v>1090</v>
      </c>
      <c r="G21" s="86" t="s">
        <v>1064</v>
      </c>
      <c r="H21" s="86" t="s">
        <v>799</v>
      </c>
      <c r="I21" s="86" t="s">
        <v>799</v>
      </c>
      <c r="J21" s="86" t="s">
        <v>1084</v>
      </c>
      <c r="K21" s="86" t="s">
        <v>799</v>
      </c>
      <c r="L21" s="86" t="s">
        <v>799</v>
      </c>
      <c r="M21" s="86" t="s">
        <v>799</v>
      </c>
      <c r="N21" s="86" t="s">
        <v>799</v>
      </c>
      <c r="O21" s="6" t="s">
        <v>1066</v>
      </c>
      <c r="P21" s="6" t="s">
        <v>1092</v>
      </c>
    </row>
    <row r="22" spans="1:16" ht="26.4" x14ac:dyDescent="0.3">
      <c r="A22" s="1"/>
      <c r="B22" s="6" t="s">
        <v>470</v>
      </c>
      <c r="C22" s="6" t="s">
        <v>969</v>
      </c>
      <c r="D22" s="86" t="s">
        <v>970</v>
      </c>
      <c r="E22" s="6" t="s">
        <v>1093</v>
      </c>
      <c r="F22" s="86" t="s">
        <v>1063</v>
      </c>
      <c r="G22" s="86" t="s">
        <v>1064</v>
      </c>
      <c r="H22" s="86" t="s">
        <v>799</v>
      </c>
      <c r="I22" s="86" t="s">
        <v>799</v>
      </c>
      <c r="J22" s="86" t="s">
        <v>1065</v>
      </c>
      <c r="K22" s="86" t="s">
        <v>799</v>
      </c>
      <c r="L22" s="86" t="s">
        <v>799</v>
      </c>
      <c r="M22" s="86" t="s">
        <v>799</v>
      </c>
      <c r="N22" s="86" t="s">
        <v>799</v>
      </c>
      <c r="O22" s="6" t="s">
        <v>1066</v>
      </c>
      <c r="P22" s="6"/>
    </row>
    <row r="23" spans="1:16" ht="26.4" x14ac:dyDescent="0.3">
      <c r="A23" s="1"/>
      <c r="B23" s="6" t="s">
        <v>470</v>
      </c>
      <c r="C23" s="6" t="s">
        <v>969</v>
      </c>
      <c r="D23" s="86" t="s">
        <v>971</v>
      </c>
      <c r="E23" s="6" t="s">
        <v>1094</v>
      </c>
      <c r="F23" s="86" t="s">
        <v>1063</v>
      </c>
      <c r="G23" s="86" t="s">
        <v>1064</v>
      </c>
      <c r="H23" s="86" t="s">
        <v>799</v>
      </c>
      <c r="I23" s="86" t="s">
        <v>799</v>
      </c>
      <c r="J23" s="86" t="s">
        <v>1065</v>
      </c>
      <c r="K23" s="86" t="s">
        <v>799</v>
      </c>
      <c r="L23" s="86" t="s">
        <v>799</v>
      </c>
      <c r="M23" s="86" t="s">
        <v>799</v>
      </c>
      <c r="N23" s="86" t="s">
        <v>799</v>
      </c>
      <c r="O23" s="6" t="s">
        <v>1066</v>
      </c>
      <c r="P23" s="6"/>
    </row>
    <row r="24" spans="1:16" ht="26.4" x14ac:dyDescent="0.3">
      <c r="A24" s="1"/>
      <c r="B24" s="6" t="s">
        <v>219</v>
      </c>
      <c r="C24" s="6" t="s">
        <v>976</v>
      </c>
      <c r="D24" s="86" t="s">
        <v>33</v>
      </c>
      <c r="E24" s="6" t="s">
        <v>1095</v>
      </c>
      <c r="F24" s="86" t="s">
        <v>1096</v>
      </c>
      <c r="G24" s="86" t="s">
        <v>1097</v>
      </c>
      <c r="H24" s="86" t="s">
        <v>1098</v>
      </c>
      <c r="I24" s="86" t="s">
        <v>799</v>
      </c>
      <c r="J24" s="86" t="s">
        <v>1079</v>
      </c>
      <c r="K24" s="86" t="s">
        <v>799</v>
      </c>
      <c r="L24" s="86" t="s">
        <v>799</v>
      </c>
      <c r="M24" s="86" t="s">
        <v>799</v>
      </c>
      <c r="N24" s="86" t="s">
        <v>799</v>
      </c>
      <c r="O24" s="6" t="s">
        <v>1066</v>
      </c>
      <c r="P24" s="6" t="s">
        <v>1099</v>
      </c>
    </row>
    <row r="25" spans="1:16" x14ac:dyDescent="0.3">
      <c r="A25" s="1"/>
      <c r="B25" s="6" t="s">
        <v>62</v>
      </c>
      <c r="C25" s="6" t="s">
        <v>66</v>
      </c>
      <c r="D25" s="86" t="s">
        <v>33</v>
      </c>
      <c r="E25" s="6" t="s">
        <v>1100</v>
      </c>
      <c r="F25" s="86" t="s">
        <v>1063</v>
      </c>
      <c r="G25" s="86" t="s">
        <v>1088</v>
      </c>
      <c r="H25" s="86" t="s">
        <v>799</v>
      </c>
      <c r="I25" s="86" t="s">
        <v>799</v>
      </c>
      <c r="J25" s="86" t="s">
        <v>1084</v>
      </c>
      <c r="K25" s="86" t="s">
        <v>799</v>
      </c>
      <c r="L25" s="86" t="s">
        <v>799</v>
      </c>
      <c r="M25" s="86" t="s">
        <v>799</v>
      </c>
      <c r="N25" s="86" t="s">
        <v>799</v>
      </c>
      <c r="O25" s="6" t="s">
        <v>1066</v>
      </c>
      <c r="P25" s="6"/>
    </row>
    <row r="26" spans="1:16" x14ac:dyDescent="0.3">
      <c r="A26" s="1"/>
      <c r="B26" s="6" t="s">
        <v>62</v>
      </c>
      <c r="C26" s="6" t="s">
        <v>66</v>
      </c>
      <c r="D26" s="86" t="s">
        <v>33</v>
      </c>
      <c r="E26" s="6" t="s">
        <v>1100</v>
      </c>
      <c r="F26" s="86" t="s">
        <v>1088</v>
      </c>
      <c r="G26" s="86" t="s">
        <v>1090</v>
      </c>
      <c r="H26" s="86" t="s">
        <v>799</v>
      </c>
      <c r="I26" s="86" t="s">
        <v>799</v>
      </c>
      <c r="J26" s="86" t="s">
        <v>1101</v>
      </c>
      <c r="K26" s="86" t="s">
        <v>799</v>
      </c>
      <c r="L26" s="86" t="s">
        <v>799</v>
      </c>
      <c r="M26" s="86" t="s">
        <v>799</v>
      </c>
      <c r="N26" s="86" t="s">
        <v>799</v>
      </c>
      <c r="O26" s="6" t="s">
        <v>1066</v>
      </c>
      <c r="P26" s="6"/>
    </row>
    <row r="27" spans="1:16" x14ac:dyDescent="0.3">
      <c r="A27" s="1"/>
      <c r="B27" s="6" t="s">
        <v>62</v>
      </c>
      <c r="C27" s="6" t="s">
        <v>66</v>
      </c>
      <c r="D27" s="86" t="s">
        <v>33</v>
      </c>
      <c r="E27" s="6" t="s">
        <v>1100</v>
      </c>
      <c r="F27" s="86" t="s">
        <v>1090</v>
      </c>
      <c r="G27" s="86" t="s">
        <v>1064</v>
      </c>
      <c r="H27" s="86" t="s">
        <v>799</v>
      </c>
      <c r="I27" s="86" t="s">
        <v>799</v>
      </c>
      <c r="J27" s="86" t="s">
        <v>1084</v>
      </c>
      <c r="K27" s="86" t="s">
        <v>799</v>
      </c>
      <c r="L27" s="86" t="s">
        <v>799</v>
      </c>
      <c r="M27" s="86" t="s">
        <v>799</v>
      </c>
      <c r="N27" s="86" t="s">
        <v>799</v>
      </c>
      <c r="O27" s="6" t="s">
        <v>1066</v>
      </c>
      <c r="P27" s="6"/>
    </row>
    <row r="28" spans="1:16" x14ac:dyDescent="0.3">
      <c r="A28" s="1"/>
      <c r="B28" s="6" t="s">
        <v>62</v>
      </c>
      <c r="C28" s="6" t="s">
        <v>69</v>
      </c>
      <c r="D28" s="86" t="s">
        <v>965</v>
      </c>
      <c r="E28" s="6" t="s">
        <v>1102</v>
      </c>
      <c r="F28" s="86" t="s">
        <v>1103</v>
      </c>
      <c r="G28" s="86" t="s">
        <v>1104</v>
      </c>
      <c r="H28" s="86" t="s">
        <v>1105</v>
      </c>
      <c r="I28" s="86" t="s">
        <v>799</v>
      </c>
      <c r="J28" s="86" t="s">
        <v>1084</v>
      </c>
      <c r="K28" s="86" t="s">
        <v>799</v>
      </c>
      <c r="L28" s="86" t="s">
        <v>799</v>
      </c>
      <c r="M28" s="86" t="s">
        <v>799</v>
      </c>
      <c r="N28" s="86" t="s">
        <v>799</v>
      </c>
      <c r="O28" s="6" t="s">
        <v>1066</v>
      </c>
      <c r="P28" s="6"/>
    </row>
    <row r="29" spans="1:16" x14ac:dyDescent="0.3">
      <c r="A29" s="1"/>
      <c r="B29" s="6" t="s">
        <v>62</v>
      </c>
      <c r="C29" s="6" t="s">
        <v>69</v>
      </c>
      <c r="D29" s="86" t="s">
        <v>965</v>
      </c>
      <c r="E29" s="6" t="s">
        <v>1102</v>
      </c>
      <c r="F29" s="86" t="s">
        <v>1104</v>
      </c>
      <c r="G29" s="86" t="s">
        <v>1064</v>
      </c>
      <c r="H29" s="86" t="s">
        <v>799</v>
      </c>
      <c r="I29" s="86" t="s">
        <v>799</v>
      </c>
      <c r="J29" s="86" t="s">
        <v>1091</v>
      </c>
      <c r="K29" s="86" t="s">
        <v>799</v>
      </c>
      <c r="L29" s="86" t="s">
        <v>799</v>
      </c>
      <c r="M29" s="86" t="s">
        <v>799</v>
      </c>
      <c r="N29" s="86" t="s">
        <v>799</v>
      </c>
      <c r="O29" s="6" t="s">
        <v>1066</v>
      </c>
      <c r="P29" s="6"/>
    </row>
    <row r="30" spans="1:16" x14ac:dyDescent="0.3">
      <c r="A30" s="1"/>
      <c r="B30" s="6" t="s">
        <v>94</v>
      </c>
      <c r="C30" s="6" t="s">
        <v>99</v>
      </c>
      <c r="D30" s="86" t="s">
        <v>958</v>
      </c>
      <c r="E30" s="6" t="s">
        <v>1106</v>
      </c>
      <c r="F30" s="86" t="s">
        <v>1107</v>
      </c>
      <c r="G30" s="86" t="s">
        <v>1108</v>
      </c>
      <c r="H30" s="86" t="s">
        <v>1109</v>
      </c>
      <c r="I30" s="86" t="s">
        <v>799</v>
      </c>
      <c r="J30" s="86" t="s">
        <v>1091</v>
      </c>
      <c r="K30" s="86" t="s">
        <v>799</v>
      </c>
      <c r="L30" s="86" t="s">
        <v>799</v>
      </c>
      <c r="M30" s="86" t="s">
        <v>799</v>
      </c>
      <c r="N30" s="86" t="s">
        <v>799</v>
      </c>
      <c r="O30" s="6" t="s">
        <v>1066</v>
      </c>
      <c r="P30" s="6"/>
    </row>
    <row r="31" spans="1:16" x14ac:dyDescent="0.3">
      <c r="A31" s="1"/>
      <c r="B31" s="6" t="s">
        <v>94</v>
      </c>
      <c r="C31" s="6" t="s">
        <v>99</v>
      </c>
      <c r="D31" s="86" t="s">
        <v>958</v>
      </c>
      <c r="E31" s="6" t="s">
        <v>1106</v>
      </c>
      <c r="F31" s="86" t="s">
        <v>1108</v>
      </c>
      <c r="G31" s="86" t="s">
        <v>1110</v>
      </c>
      <c r="H31" s="86" t="s">
        <v>799</v>
      </c>
      <c r="I31" s="86" t="s">
        <v>799</v>
      </c>
      <c r="J31" s="86" t="s">
        <v>1084</v>
      </c>
      <c r="K31" s="86" t="s">
        <v>799</v>
      </c>
      <c r="L31" s="86" t="s">
        <v>799</v>
      </c>
      <c r="M31" s="86" t="s">
        <v>799</v>
      </c>
      <c r="N31" s="86" t="s">
        <v>799</v>
      </c>
      <c r="O31" s="6" t="s">
        <v>1066</v>
      </c>
      <c r="P31" s="6"/>
    </row>
    <row r="32" spans="1:16" x14ac:dyDescent="0.3">
      <c r="A32" s="1"/>
      <c r="B32" s="6" t="s">
        <v>94</v>
      </c>
      <c r="C32" s="6" t="s">
        <v>99</v>
      </c>
      <c r="D32" s="86" t="s">
        <v>958</v>
      </c>
      <c r="E32" s="6" t="s">
        <v>1106</v>
      </c>
      <c r="F32" s="86" t="s">
        <v>1110</v>
      </c>
      <c r="G32" s="86" t="s">
        <v>1064</v>
      </c>
      <c r="H32" s="86" t="s">
        <v>799</v>
      </c>
      <c r="I32" s="86" t="s">
        <v>799</v>
      </c>
      <c r="J32" s="86" t="s">
        <v>1091</v>
      </c>
      <c r="K32" s="86" t="s">
        <v>799</v>
      </c>
      <c r="L32" s="86" t="s">
        <v>799</v>
      </c>
      <c r="M32" s="86" t="s">
        <v>799</v>
      </c>
      <c r="N32" s="86" t="s">
        <v>799</v>
      </c>
      <c r="O32" s="6" t="s">
        <v>1066</v>
      </c>
      <c r="P32" s="6"/>
    </row>
    <row r="33" spans="1:16" x14ac:dyDescent="0.3">
      <c r="A33" s="1"/>
      <c r="B33" s="6" t="s">
        <v>281</v>
      </c>
      <c r="C33" s="6" t="s">
        <v>888</v>
      </c>
      <c r="D33" s="86" t="s">
        <v>75</v>
      </c>
      <c r="E33" s="6" t="s">
        <v>1111</v>
      </c>
      <c r="F33" s="86" t="s">
        <v>1063</v>
      </c>
      <c r="G33" s="86" t="s">
        <v>1064</v>
      </c>
      <c r="H33" s="86" t="s">
        <v>799</v>
      </c>
      <c r="I33" s="86" t="s">
        <v>799</v>
      </c>
      <c r="J33" s="86" t="s">
        <v>1084</v>
      </c>
      <c r="K33" s="86" t="s">
        <v>799</v>
      </c>
      <c r="L33" s="86" t="s">
        <v>799</v>
      </c>
      <c r="M33" s="86" t="s">
        <v>799</v>
      </c>
      <c r="N33" s="86" t="s">
        <v>799</v>
      </c>
      <c r="O33" s="6" t="s">
        <v>1066</v>
      </c>
      <c r="P33" s="6"/>
    </row>
    <row r="34" spans="1:16" x14ac:dyDescent="0.3">
      <c r="A34" s="1"/>
      <c r="B34" s="6" t="s">
        <v>281</v>
      </c>
      <c r="C34" s="6" t="s">
        <v>997</v>
      </c>
      <c r="D34" s="86" t="s">
        <v>78</v>
      </c>
      <c r="E34" s="6" t="s">
        <v>1112</v>
      </c>
      <c r="F34" s="86" t="s">
        <v>1063</v>
      </c>
      <c r="G34" s="86" t="s">
        <v>1064</v>
      </c>
      <c r="H34" s="86" t="s">
        <v>799</v>
      </c>
      <c r="I34" s="86" t="s">
        <v>799</v>
      </c>
      <c r="J34" s="86" t="s">
        <v>1084</v>
      </c>
      <c r="K34" s="86" t="s">
        <v>799</v>
      </c>
      <c r="L34" s="86" t="s">
        <v>799</v>
      </c>
      <c r="M34" s="86" t="s">
        <v>799</v>
      </c>
      <c r="N34" s="86" t="s">
        <v>799</v>
      </c>
      <c r="O34" s="6" t="s">
        <v>1066</v>
      </c>
      <c r="P34" s="6"/>
    </row>
    <row r="35" spans="1:16" x14ac:dyDescent="0.3">
      <c r="A35" s="1"/>
      <c r="B35" s="6" t="s">
        <v>281</v>
      </c>
      <c r="C35" s="6" t="s">
        <v>998</v>
      </c>
      <c r="D35" s="86" t="s">
        <v>33</v>
      </c>
      <c r="E35" s="6" t="s">
        <v>1113</v>
      </c>
      <c r="F35" s="86" t="s">
        <v>1063</v>
      </c>
      <c r="G35" s="86" t="s">
        <v>1064</v>
      </c>
      <c r="H35" s="86" t="s">
        <v>799</v>
      </c>
      <c r="I35" s="86" t="s">
        <v>799</v>
      </c>
      <c r="J35" s="86" t="s">
        <v>1084</v>
      </c>
      <c r="K35" s="86" t="s">
        <v>799</v>
      </c>
      <c r="L35" s="86" t="s">
        <v>799</v>
      </c>
      <c r="M35" s="86" t="s">
        <v>799</v>
      </c>
      <c r="N35" s="86" t="s">
        <v>799</v>
      </c>
      <c r="O35" s="6" t="s">
        <v>1066</v>
      </c>
      <c r="P35" s="6"/>
    </row>
    <row r="36" spans="1:16" x14ac:dyDescent="0.3">
      <c r="A36" s="1"/>
      <c r="B36" s="6" t="s">
        <v>281</v>
      </c>
      <c r="C36" s="6" t="s">
        <v>999</v>
      </c>
      <c r="D36" s="86" t="s">
        <v>1114</v>
      </c>
      <c r="E36" s="6" t="s">
        <v>1115</v>
      </c>
      <c r="F36" s="86" t="s">
        <v>1063</v>
      </c>
      <c r="G36" s="86" t="s">
        <v>1064</v>
      </c>
      <c r="H36" s="86" t="s">
        <v>799</v>
      </c>
      <c r="I36" s="86" t="s">
        <v>799</v>
      </c>
      <c r="J36" s="86" t="s">
        <v>1084</v>
      </c>
      <c r="K36" s="86" t="s">
        <v>799</v>
      </c>
      <c r="L36" s="86" t="s">
        <v>799</v>
      </c>
      <c r="M36" s="86" t="s">
        <v>799</v>
      </c>
      <c r="N36" s="86" t="s">
        <v>799</v>
      </c>
      <c r="O36" s="6" t="s">
        <v>1066</v>
      </c>
      <c r="P36" s="6"/>
    </row>
    <row r="37" spans="1:16" x14ac:dyDescent="0.3">
      <c r="A37" s="1"/>
      <c r="B37" s="6" t="s">
        <v>111</v>
      </c>
      <c r="C37" s="6" t="s">
        <v>1010</v>
      </c>
      <c r="D37" s="86" t="s">
        <v>33</v>
      </c>
      <c r="E37" s="6" t="s">
        <v>1116</v>
      </c>
      <c r="F37" s="86" t="s">
        <v>1063</v>
      </c>
      <c r="G37" s="86" t="s">
        <v>1117</v>
      </c>
      <c r="H37" s="86" t="s">
        <v>799</v>
      </c>
      <c r="I37" s="86" t="s">
        <v>799</v>
      </c>
      <c r="J37" s="86" t="s">
        <v>1084</v>
      </c>
      <c r="K37" s="86" t="s">
        <v>799</v>
      </c>
      <c r="L37" s="86" t="s">
        <v>799</v>
      </c>
      <c r="M37" s="86" t="s">
        <v>799</v>
      </c>
      <c r="N37" s="86" t="s">
        <v>799</v>
      </c>
      <c r="O37" s="6" t="s">
        <v>1066</v>
      </c>
      <c r="P37" s="6"/>
    </row>
    <row r="38" spans="1:16" x14ac:dyDescent="0.3">
      <c r="A38" s="1"/>
      <c r="B38" s="6" t="s">
        <v>111</v>
      </c>
      <c r="C38" s="6" t="s">
        <v>1010</v>
      </c>
      <c r="D38" s="86" t="s">
        <v>33</v>
      </c>
      <c r="E38" s="6" t="s">
        <v>1116</v>
      </c>
      <c r="F38" s="86" t="s">
        <v>1117</v>
      </c>
      <c r="G38" s="86" t="s">
        <v>1118</v>
      </c>
      <c r="H38" s="86" t="s">
        <v>799</v>
      </c>
      <c r="I38" s="86" t="s">
        <v>799</v>
      </c>
      <c r="J38" s="86" t="s">
        <v>1091</v>
      </c>
      <c r="K38" s="86" t="s">
        <v>799</v>
      </c>
      <c r="L38" s="86" t="s">
        <v>799</v>
      </c>
      <c r="M38" s="86" t="s">
        <v>799</v>
      </c>
      <c r="N38" s="86" t="s">
        <v>799</v>
      </c>
      <c r="O38" s="6" t="s">
        <v>1066</v>
      </c>
      <c r="P38" s="6"/>
    </row>
    <row r="39" spans="1:16" x14ac:dyDescent="0.3">
      <c r="A39" s="1"/>
      <c r="B39" s="6" t="s">
        <v>111</v>
      </c>
      <c r="C39" s="6" t="s">
        <v>1010</v>
      </c>
      <c r="D39" s="86" t="s">
        <v>33</v>
      </c>
      <c r="E39" s="6" t="s">
        <v>1116</v>
      </c>
      <c r="F39" s="86" t="s">
        <v>1118</v>
      </c>
      <c r="G39" s="86" t="s">
        <v>1064</v>
      </c>
      <c r="H39" s="86" t="s">
        <v>799</v>
      </c>
      <c r="I39" s="86" t="s">
        <v>799</v>
      </c>
      <c r="J39" s="86" t="s">
        <v>1084</v>
      </c>
      <c r="K39" s="86" t="s">
        <v>799</v>
      </c>
      <c r="L39" s="86" t="s">
        <v>799</v>
      </c>
      <c r="M39" s="86" t="s">
        <v>799</v>
      </c>
      <c r="N39" s="86" t="s">
        <v>799</v>
      </c>
      <c r="O39" s="6" t="s">
        <v>1066</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1119</v>
      </c>
      <c r="C5" s="1"/>
      <c r="D5" s="1"/>
      <c r="E5" s="1"/>
      <c r="F5" s="1"/>
      <c r="G5" s="1"/>
      <c r="H5" s="1"/>
      <c r="I5" s="1"/>
      <c r="J5" s="1"/>
      <c r="K5" s="1"/>
      <c r="L5" s="1"/>
      <c r="M5" s="1"/>
      <c r="N5" s="1"/>
    </row>
    <row r="6" spans="1:14" ht="19.95" customHeight="1" x14ac:dyDescent="0.3">
      <c r="A6" s="1"/>
      <c r="B6" s="7" t="s">
        <v>123</v>
      </c>
      <c r="C6" s="7" t="s">
        <v>124</v>
      </c>
      <c r="D6" s="7" t="s">
        <v>125</v>
      </c>
      <c r="E6" s="7" t="s">
        <v>126</v>
      </c>
      <c r="F6" s="7" t="s">
        <v>127</v>
      </c>
      <c r="G6" s="7" t="s">
        <v>128</v>
      </c>
      <c r="H6" s="7" t="s">
        <v>129</v>
      </c>
      <c r="I6" s="7" t="s">
        <v>130</v>
      </c>
      <c r="J6" s="7" t="s">
        <v>131</v>
      </c>
      <c r="K6" s="7" t="s">
        <v>132</v>
      </c>
      <c r="L6" s="7" t="s">
        <v>133</v>
      </c>
      <c r="M6" s="7" t="s">
        <v>134</v>
      </c>
      <c r="N6" s="7" t="s">
        <v>135</v>
      </c>
    </row>
    <row r="7" spans="1:14" ht="26.4" x14ac:dyDescent="0.3">
      <c r="A7" s="1"/>
      <c r="B7" s="5" t="s">
        <v>136</v>
      </c>
      <c r="C7" s="5" t="s">
        <v>137</v>
      </c>
      <c r="D7" s="5" t="s">
        <v>138</v>
      </c>
      <c r="E7" s="4" t="s">
        <v>139</v>
      </c>
      <c r="F7" s="4" t="s">
        <v>140</v>
      </c>
      <c r="G7" s="6" t="s">
        <v>1120</v>
      </c>
      <c r="H7" s="8">
        <v>14</v>
      </c>
      <c r="I7" s="5" t="s">
        <v>142</v>
      </c>
      <c r="J7" s="5" t="s">
        <v>143</v>
      </c>
      <c r="K7" s="5" t="s">
        <v>144</v>
      </c>
      <c r="L7" s="5" t="s">
        <v>145</v>
      </c>
      <c r="M7" s="8">
        <v>12664</v>
      </c>
      <c r="N7" s="5" t="s">
        <v>146</v>
      </c>
    </row>
    <row r="8" spans="1:14" x14ac:dyDescent="0.3">
      <c r="A8" s="1"/>
      <c r="B8" s="5" t="s">
        <v>177</v>
      </c>
      <c r="C8" s="5" t="s">
        <v>181</v>
      </c>
      <c r="D8" s="5" t="s">
        <v>186</v>
      </c>
      <c r="E8" s="4" t="s">
        <v>139</v>
      </c>
      <c r="F8" s="4" t="s">
        <v>140</v>
      </c>
      <c r="G8" s="6" t="s">
        <v>1121</v>
      </c>
      <c r="H8" s="8">
        <v>5.7320000000000002</v>
      </c>
      <c r="I8" s="5" t="s">
        <v>142</v>
      </c>
      <c r="J8" s="5" t="s">
        <v>143</v>
      </c>
      <c r="K8" s="5" t="s">
        <v>144</v>
      </c>
      <c r="L8" s="5" t="s">
        <v>145</v>
      </c>
      <c r="M8" s="8">
        <v>12780</v>
      </c>
      <c r="N8" s="5" t="s">
        <v>146</v>
      </c>
    </row>
    <row r="9" spans="1:14" x14ac:dyDescent="0.3">
      <c r="A9" s="1"/>
      <c r="B9" s="5" t="s">
        <v>177</v>
      </c>
      <c r="C9" s="5" t="s">
        <v>181</v>
      </c>
      <c r="D9" s="5" t="s">
        <v>182</v>
      </c>
      <c r="E9" s="4" t="s">
        <v>183</v>
      </c>
      <c r="F9" s="4" t="s">
        <v>190</v>
      </c>
      <c r="G9" s="6" t="s">
        <v>191</v>
      </c>
      <c r="H9" s="8">
        <v>5.6</v>
      </c>
      <c r="I9" s="5" t="s">
        <v>167</v>
      </c>
      <c r="J9" s="5" t="s">
        <v>143</v>
      </c>
      <c r="K9" s="5" t="s">
        <v>144</v>
      </c>
      <c r="L9" s="5" t="s">
        <v>173</v>
      </c>
      <c r="M9" s="8">
        <v>12777</v>
      </c>
      <c r="N9" s="5" t="s">
        <v>146</v>
      </c>
    </row>
    <row r="10" spans="1:14" x14ac:dyDescent="0.3">
      <c r="A10" s="1"/>
      <c r="B10" s="5" t="s">
        <v>177</v>
      </c>
      <c r="C10" s="5" t="s">
        <v>181</v>
      </c>
      <c r="D10" s="5" t="s">
        <v>182</v>
      </c>
      <c r="E10" s="4" t="s">
        <v>190</v>
      </c>
      <c r="F10" s="4" t="s">
        <v>140</v>
      </c>
      <c r="G10" s="6" t="s">
        <v>1122</v>
      </c>
      <c r="H10" s="8">
        <v>0</v>
      </c>
      <c r="I10" s="5" t="s">
        <v>142</v>
      </c>
      <c r="J10" s="5" t="s">
        <v>143</v>
      </c>
      <c r="K10" s="5" t="s">
        <v>144</v>
      </c>
      <c r="L10" s="5" t="s">
        <v>185</v>
      </c>
      <c r="M10" s="8">
        <v>12777</v>
      </c>
      <c r="N10" s="5" t="s">
        <v>146</v>
      </c>
    </row>
    <row r="11" spans="1:14" x14ac:dyDescent="0.3">
      <c r="A11" s="1"/>
      <c r="B11" s="5" t="s">
        <v>40</v>
      </c>
      <c r="C11" s="5" t="s">
        <v>195</v>
      </c>
      <c r="D11" s="5" t="s">
        <v>86</v>
      </c>
      <c r="E11" s="4" t="s">
        <v>139</v>
      </c>
      <c r="F11" s="4" t="s">
        <v>140</v>
      </c>
      <c r="G11" s="6" t="s">
        <v>1123</v>
      </c>
      <c r="H11" s="8">
        <v>101</v>
      </c>
      <c r="I11" s="5" t="s">
        <v>142</v>
      </c>
      <c r="J11" s="5" t="s">
        <v>143</v>
      </c>
      <c r="K11" s="5" t="s">
        <v>144</v>
      </c>
      <c r="L11" s="5" t="s">
        <v>145</v>
      </c>
      <c r="M11" s="8">
        <v>5</v>
      </c>
      <c r="N11" s="5" t="s">
        <v>146</v>
      </c>
    </row>
    <row r="12" spans="1:14" x14ac:dyDescent="0.3">
      <c r="A12" s="1"/>
      <c r="B12" s="5" t="s">
        <v>40</v>
      </c>
      <c r="C12" s="5" t="s">
        <v>195</v>
      </c>
      <c r="D12" s="5" t="s">
        <v>86</v>
      </c>
      <c r="E12" s="4" t="s">
        <v>197</v>
      </c>
      <c r="F12" s="4" t="s">
        <v>198</v>
      </c>
      <c r="G12" s="6" t="s">
        <v>1124</v>
      </c>
      <c r="H12" s="8">
        <v>101</v>
      </c>
      <c r="I12" s="5" t="s">
        <v>142</v>
      </c>
      <c r="J12" s="5" t="s">
        <v>143</v>
      </c>
      <c r="K12" s="5" t="s">
        <v>144</v>
      </c>
      <c r="L12" s="5" t="s">
        <v>145</v>
      </c>
      <c r="M12" s="8">
        <v>5</v>
      </c>
      <c r="N12" s="5" t="s">
        <v>146</v>
      </c>
    </row>
    <row r="13" spans="1:14" ht="26.4" x14ac:dyDescent="0.3">
      <c r="A13" s="1"/>
      <c r="B13" s="5" t="s">
        <v>200</v>
      </c>
      <c r="C13" s="5" t="s">
        <v>201</v>
      </c>
      <c r="D13" s="5" t="s">
        <v>75</v>
      </c>
      <c r="E13" s="4" t="s">
        <v>139</v>
      </c>
      <c r="F13" s="4" t="s">
        <v>140</v>
      </c>
      <c r="G13" s="6" t="s">
        <v>1125</v>
      </c>
      <c r="H13" s="8">
        <v>20</v>
      </c>
      <c r="I13" s="5" t="s">
        <v>142</v>
      </c>
      <c r="J13" s="5" t="s">
        <v>143</v>
      </c>
      <c r="K13" s="5" t="s">
        <v>144</v>
      </c>
      <c r="L13" s="5" t="s">
        <v>145</v>
      </c>
      <c r="M13" s="8">
        <v>18265</v>
      </c>
      <c r="N13" s="5" t="s">
        <v>146</v>
      </c>
    </row>
    <row r="14" spans="1:14" x14ac:dyDescent="0.3">
      <c r="A14" s="1"/>
      <c r="B14" s="5" t="s">
        <v>59</v>
      </c>
      <c r="C14" s="5" t="s">
        <v>206</v>
      </c>
      <c r="D14" s="5" t="s">
        <v>209</v>
      </c>
      <c r="E14" s="4" t="s">
        <v>139</v>
      </c>
      <c r="F14" s="4" t="s">
        <v>140</v>
      </c>
      <c r="G14" s="6" t="s">
        <v>210</v>
      </c>
      <c r="H14" s="8">
        <v>0</v>
      </c>
      <c r="I14" s="5" t="s">
        <v>142</v>
      </c>
      <c r="J14" s="5" t="s">
        <v>143</v>
      </c>
      <c r="K14" s="5" t="s">
        <v>144</v>
      </c>
      <c r="L14" s="5" t="s">
        <v>152</v>
      </c>
      <c r="M14" s="8">
        <v>13602</v>
      </c>
      <c r="N14" s="5" t="s">
        <v>146</v>
      </c>
    </row>
    <row r="15" spans="1:14" x14ac:dyDescent="0.3">
      <c r="A15" s="1"/>
      <c r="B15" s="5" t="s">
        <v>62</v>
      </c>
      <c r="C15" s="5" t="s">
        <v>225</v>
      </c>
      <c r="D15" s="5" t="s">
        <v>75</v>
      </c>
      <c r="E15" s="4" t="s">
        <v>139</v>
      </c>
      <c r="F15" s="4" t="s">
        <v>140</v>
      </c>
      <c r="G15" s="6" t="s">
        <v>227</v>
      </c>
      <c r="H15" s="8">
        <v>203.053</v>
      </c>
      <c r="I15" s="5" t="s">
        <v>142</v>
      </c>
      <c r="J15" s="5" t="s">
        <v>143</v>
      </c>
      <c r="K15" s="5" t="s">
        <v>144</v>
      </c>
      <c r="L15" s="5" t="s">
        <v>173</v>
      </c>
      <c r="M15" s="8">
        <v>15211</v>
      </c>
      <c r="N15" s="5" t="s">
        <v>146</v>
      </c>
    </row>
    <row r="16" spans="1:14" x14ac:dyDescent="0.3">
      <c r="A16" s="1"/>
      <c r="B16" s="5" t="s">
        <v>62</v>
      </c>
      <c r="C16" s="5" t="s">
        <v>225</v>
      </c>
      <c r="D16" s="5" t="s">
        <v>75</v>
      </c>
      <c r="E16" s="4" t="s">
        <v>139</v>
      </c>
      <c r="F16" s="4" t="s">
        <v>140</v>
      </c>
      <c r="G16" s="6" t="s">
        <v>1126</v>
      </c>
      <c r="H16" s="8">
        <v>203.053</v>
      </c>
      <c r="I16" s="5" t="s">
        <v>142</v>
      </c>
      <c r="J16" s="5" t="s">
        <v>143</v>
      </c>
      <c r="K16" s="5" t="s">
        <v>144</v>
      </c>
      <c r="L16" s="5" t="s">
        <v>173</v>
      </c>
      <c r="M16" s="8">
        <v>15211</v>
      </c>
      <c r="N16" s="5" t="s">
        <v>146</v>
      </c>
    </row>
    <row r="17" spans="1:14" x14ac:dyDescent="0.3">
      <c r="A17" s="1"/>
      <c r="B17" s="5" t="s">
        <v>62</v>
      </c>
      <c r="C17" s="5" t="s">
        <v>230</v>
      </c>
      <c r="D17" s="5" t="s">
        <v>231</v>
      </c>
      <c r="E17" s="4" t="s">
        <v>139</v>
      </c>
      <c r="F17" s="4" t="s">
        <v>140</v>
      </c>
      <c r="G17" s="6" t="s">
        <v>232</v>
      </c>
      <c r="H17" s="8">
        <v>0</v>
      </c>
      <c r="I17" s="5" t="s">
        <v>142</v>
      </c>
      <c r="J17" s="5" t="s">
        <v>143</v>
      </c>
      <c r="K17" s="5" t="s">
        <v>144</v>
      </c>
      <c r="L17" s="5" t="s">
        <v>173</v>
      </c>
      <c r="M17" s="8">
        <v>22082</v>
      </c>
      <c r="N17" s="5" t="s">
        <v>146</v>
      </c>
    </row>
    <row r="18" spans="1:14" x14ac:dyDescent="0.3">
      <c r="A18" s="1"/>
      <c r="B18" s="5" t="s">
        <v>72</v>
      </c>
      <c r="C18" s="5" t="s">
        <v>1127</v>
      </c>
      <c r="D18" s="5" t="s">
        <v>33</v>
      </c>
      <c r="E18" s="4" t="s">
        <v>269</v>
      </c>
      <c r="F18" s="4" t="s">
        <v>140</v>
      </c>
      <c r="G18" s="6" t="s">
        <v>270</v>
      </c>
      <c r="H18" s="8">
        <v>0</v>
      </c>
      <c r="I18" s="5" t="s">
        <v>142</v>
      </c>
      <c r="J18" s="5" t="s">
        <v>143</v>
      </c>
      <c r="K18" s="5" t="s">
        <v>144</v>
      </c>
      <c r="L18" s="5" t="s">
        <v>173</v>
      </c>
      <c r="M18" s="8">
        <v>267</v>
      </c>
      <c r="N18" s="5" t="s">
        <v>146</v>
      </c>
    </row>
    <row r="19" spans="1:14" x14ac:dyDescent="0.3">
      <c r="A19" s="1"/>
      <c r="B19" s="5" t="s">
        <v>94</v>
      </c>
      <c r="C19" s="5" t="s">
        <v>271</v>
      </c>
      <c r="D19" s="5" t="s">
        <v>83</v>
      </c>
      <c r="E19" s="4" t="s">
        <v>139</v>
      </c>
      <c r="F19" s="4" t="s">
        <v>140</v>
      </c>
      <c r="G19" s="6" t="s">
        <v>273</v>
      </c>
      <c r="H19" s="8">
        <v>35</v>
      </c>
      <c r="I19" s="5" t="s">
        <v>142</v>
      </c>
      <c r="J19" s="5" t="s">
        <v>143</v>
      </c>
      <c r="K19" s="5" t="s">
        <v>144</v>
      </c>
      <c r="L19" s="5" t="s">
        <v>145</v>
      </c>
      <c r="M19" s="8">
        <v>21</v>
      </c>
      <c r="N19" s="5" t="s">
        <v>146</v>
      </c>
    </row>
    <row r="20" spans="1:14" x14ac:dyDescent="0.3">
      <c r="A20" s="1"/>
      <c r="B20" s="5" t="s">
        <v>94</v>
      </c>
      <c r="C20" s="5" t="s">
        <v>271</v>
      </c>
      <c r="D20" s="5" t="s">
        <v>83</v>
      </c>
      <c r="E20" s="4" t="s">
        <v>139</v>
      </c>
      <c r="F20" s="4" t="s">
        <v>140</v>
      </c>
      <c r="G20" s="6" t="s">
        <v>272</v>
      </c>
      <c r="H20" s="8">
        <v>35</v>
      </c>
      <c r="I20" s="5" t="s">
        <v>142</v>
      </c>
      <c r="J20" s="5" t="s">
        <v>143</v>
      </c>
      <c r="K20" s="5" t="s">
        <v>144</v>
      </c>
      <c r="L20" s="5" t="s">
        <v>145</v>
      </c>
      <c r="M20" s="8">
        <v>21</v>
      </c>
      <c r="N20" s="5" t="s">
        <v>146</v>
      </c>
    </row>
    <row r="21" spans="1:14" x14ac:dyDescent="0.3">
      <c r="A21" s="1"/>
      <c r="B21" s="5" t="s">
        <v>94</v>
      </c>
      <c r="C21" s="5" t="s">
        <v>274</v>
      </c>
      <c r="D21" s="5" t="s">
        <v>275</v>
      </c>
      <c r="E21" s="4" t="s">
        <v>139</v>
      </c>
      <c r="F21" s="4" t="s">
        <v>276</v>
      </c>
      <c r="G21" s="6" t="s">
        <v>1128</v>
      </c>
      <c r="H21" s="8">
        <v>180</v>
      </c>
      <c r="I21" s="5" t="s">
        <v>142</v>
      </c>
      <c r="J21" s="5" t="s">
        <v>143</v>
      </c>
      <c r="K21" s="5" t="s">
        <v>144</v>
      </c>
      <c r="L21" s="5" t="s">
        <v>173</v>
      </c>
      <c r="M21" s="8">
        <v>196</v>
      </c>
      <c r="N21" s="5" t="s">
        <v>146</v>
      </c>
    </row>
    <row r="22" spans="1:14" x14ac:dyDescent="0.3">
      <c r="A22" s="1"/>
      <c r="B22" s="5" t="s">
        <v>281</v>
      </c>
      <c r="C22" s="5" t="s">
        <v>282</v>
      </c>
      <c r="D22" s="5" t="s">
        <v>283</v>
      </c>
      <c r="E22" s="4" t="s">
        <v>139</v>
      </c>
      <c r="F22" s="4" t="s">
        <v>140</v>
      </c>
      <c r="G22" s="6" t="s">
        <v>284</v>
      </c>
      <c r="H22" s="8">
        <v>1.2</v>
      </c>
      <c r="I22" s="5" t="s">
        <v>142</v>
      </c>
      <c r="J22" s="5" t="s">
        <v>143</v>
      </c>
      <c r="K22" s="5" t="s">
        <v>144</v>
      </c>
      <c r="L22" s="5" t="s">
        <v>145</v>
      </c>
      <c r="M22" s="8">
        <v>20852</v>
      </c>
      <c r="N22" s="5" t="s">
        <v>146</v>
      </c>
    </row>
    <row r="23" spans="1:14" ht="26.4" x14ac:dyDescent="0.3">
      <c r="A23" s="1"/>
      <c r="B23" s="5" t="s">
        <v>281</v>
      </c>
      <c r="C23" s="5" t="s">
        <v>285</v>
      </c>
      <c r="D23" s="5" t="s">
        <v>78</v>
      </c>
      <c r="E23" s="4" t="s">
        <v>139</v>
      </c>
      <c r="F23" s="4" t="s">
        <v>140</v>
      </c>
      <c r="G23" s="6" t="s">
        <v>286</v>
      </c>
      <c r="H23" s="8">
        <v>1.5</v>
      </c>
      <c r="I23" s="5" t="s">
        <v>142</v>
      </c>
      <c r="J23" s="5" t="s">
        <v>143</v>
      </c>
      <c r="K23" s="5" t="s">
        <v>144</v>
      </c>
      <c r="L23" s="5" t="s">
        <v>145</v>
      </c>
      <c r="M23" s="8">
        <v>13300</v>
      </c>
      <c r="N23" s="5" t="s">
        <v>146</v>
      </c>
    </row>
    <row r="24" spans="1:14" x14ac:dyDescent="0.3">
      <c r="A24" s="1"/>
      <c r="B24" s="5" t="s">
        <v>281</v>
      </c>
      <c r="C24" s="5" t="s">
        <v>285</v>
      </c>
      <c r="D24" s="5" t="s">
        <v>53</v>
      </c>
      <c r="E24" s="4" t="s">
        <v>139</v>
      </c>
      <c r="F24" s="4" t="s">
        <v>140</v>
      </c>
      <c r="G24" s="6" t="s">
        <v>287</v>
      </c>
      <c r="H24" s="8">
        <v>1.5</v>
      </c>
      <c r="I24" s="5" t="s">
        <v>142</v>
      </c>
      <c r="J24" s="5" t="s">
        <v>143</v>
      </c>
      <c r="K24" s="5" t="s">
        <v>144</v>
      </c>
      <c r="L24" s="5" t="s">
        <v>145</v>
      </c>
      <c r="M24" s="8">
        <v>13301</v>
      </c>
      <c r="N24" s="5" t="s">
        <v>146</v>
      </c>
    </row>
    <row r="25" spans="1:14" x14ac:dyDescent="0.3">
      <c r="A25" s="1"/>
      <c r="B25" s="5" t="s">
        <v>281</v>
      </c>
      <c r="C25" s="5" t="s">
        <v>288</v>
      </c>
      <c r="D25" s="5" t="s">
        <v>75</v>
      </c>
      <c r="E25" s="4" t="s">
        <v>139</v>
      </c>
      <c r="F25" s="4" t="s">
        <v>140</v>
      </c>
      <c r="G25" s="6" t="s">
        <v>289</v>
      </c>
      <c r="H25" s="8">
        <v>1.5</v>
      </c>
      <c r="I25" s="5" t="s">
        <v>142</v>
      </c>
      <c r="J25" s="5" t="s">
        <v>143</v>
      </c>
      <c r="K25" s="5" t="s">
        <v>144</v>
      </c>
      <c r="L25" s="5" t="s">
        <v>145</v>
      </c>
      <c r="M25" s="8">
        <v>15113</v>
      </c>
      <c r="N25" s="5" t="s">
        <v>146</v>
      </c>
    </row>
    <row r="26" spans="1:14" x14ac:dyDescent="0.3">
      <c r="A26" s="1"/>
      <c r="B26" s="5" t="s">
        <v>290</v>
      </c>
      <c r="C26" s="5" t="s">
        <v>291</v>
      </c>
      <c r="D26" s="5" t="s">
        <v>292</v>
      </c>
      <c r="E26" s="4" t="s">
        <v>139</v>
      </c>
      <c r="F26" s="4" t="s">
        <v>140</v>
      </c>
      <c r="G26" s="6" t="s">
        <v>293</v>
      </c>
      <c r="H26" s="8">
        <v>217.12</v>
      </c>
      <c r="I26" s="5" t="s">
        <v>142</v>
      </c>
      <c r="J26" s="5" t="s">
        <v>143</v>
      </c>
      <c r="K26" s="5" t="s">
        <v>144</v>
      </c>
      <c r="L26" s="5" t="s">
        <v>145</v>
      </c>
      <c r="M26" s="8">
        <v>14928</v>
      </c>
      <c r="N26" s="5" t="s">
        <v>146</v>
      </c>
    </row>
    <row r="27" spans="1:14" ht="26.4" x14ac:dyDescent="0.3">
      <c r="A27" s="1"/>
      <c r="B27" s="5" t="s">
        <v>108</v>
      </c>
      <c r="C27" s="5" t="s">
        <v>366</v>
      </c>
      <c r="D27" s="5" t="s">
        <v>83</v>
      </c>
      <c r="E27" s="4" t="s">
        <v>139</v>
      </c>
      <c r="F27" s="4" t="s">
        <v>140</v>
      </c>
      <c r="G27" s="6" t="s">
        <v>1129</v>
      </c>
      <c r="H27" s="8">
        <v>12</v>
      </c>
      <c r="I27" s="5" t="s">
        <v>142</v>
      </c>
      <c r="J27" s="5" t="s">
        <v>143</v>
      </c>
      <c r="K27" s="5" t="s">
        <v>144</v>
      </c>
      <c r="L27" s="5" t="s">
        <v>145</v>
      </c>
      <c r="M27" s="8">
        <v>42</v>
      </c>
      <c r="N27" s="5" t="s">
        <v>146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0" t="s">
        <v>27</v>
      </c>
      <c r="C3" s="196"/>
      <c r="D3" s="196"/>
      <c r="E3" s="221" t="s">
        <v>1130</v>
      </c>
      <c r="F3" s="221"/>
      <c r="G3" s="221"/>
      <c r="H3" s="2"/>
      <c r="I3" s="2"/>
      <c r="J3" s="2"/>
      <c r="K3" s="2"/>
      <c r="L3" s="2" t="s">
        <v>1131</v>
      </c>
      <c r="M3" s="2"/>
      <c r="N3" s="2"/>
      <c r="O3" s="2"/>
      <c r="P3" s="2"/>
      <c r="Q3" s="2"/>
      <c r="R3" s="2"/>
      <c r="S3" s="2"/>
      <c r="T3" s="2"/>
      <c r="U3" s="2"/>
      <c r="V3" s="2" t="s">
        <v>1130</v>
      </c>
      <c r="W3" s="2"/>
      <c r="X3" s="2"/>
      <c r="Y3" s="2"/>
      <c r="Z3" s="2"/>
      <c r="AA3" s="2"/>
      <c r="AB3" s="2"/>
      <c r="AC3" s="2" t="s">
        <v>1131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1132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1133</v>
      </c>
      <c r="GT3" s="1"/>
      <c r="GU3" s="1"/>
      <c r="GV3" s="1"/>
      <c r="GW3" s="1"/>
      <c r="GX3" s="1"/>
      <c r="GY3" s="1"/>
      <c r="GZ3" s="1"/>
      <c r="HA3" s="87" t="s">
        <v>1134</v>
      </c>
      <c r="HB3" s="1"/>
      <c r="HC3" s="1"/>
      <c r="HD3" s="1"/>
      <c r="HE3" s="1"/>
      <c r="HF3" s="1"/>
      <c r="HG3" s="1"/>
      <c r="HH3" s="1"/>
      <c r="HI3" s="1"/>
      <c r="HJ3" s="87" t="s">
        <v>799</v>
      </c>
      <c r="HK3" s="1"/>
      <c r="HL3" s="1"/>
    </row>
    <row r="4" spans="1:220" ht="0" hidden="1" customHeight="1" x14ac:dyDescent="0.3">
      <c r="A4" s="1"/>
      <c r="B4" s="88" t="s">
        <v>1135</v>
      </c>
      <c r="C4" s="222" t="s">
        <v>1136</v>
      </c>
      <c r="D4" s="223" t="s">
        <v>40</v>
      </c>
      <c r="E4" s="224"/>
      <c r="F4" s="224"/>
      <c r="G4" s="225"/>
      <c r="H4" s="223" t="s">
        <v>1137</v>
      </c>
      <c r="I4" s="225"/>
      <c r="J4" s="223" t="s">
        <v>1138</v>
      </c>
      <c r="K4" s="225"/>
      <c r="L4" s="223" t="s">
        <v>62</v>
      </c>
      <c r="M4" s="224"/>
      <c r="N4" s="224"/>
      <c r="O4" s="224"/>
      <c r="P4" s="224"/>
      <c r="Q4" s="224"/>
      <c r="R4" s="224"/>
      <c r="S4" s="225"/>
      <c r="T4" s="223" t="s">
        <v>426</v>
      </c>
      <c r="U4" s="224"/>
      <c r="V4" s="224"/>
      <c r="W4" s="225"/>
      <c r="X4" s="222" t="s">
        <v>1139</v>
      </c>
      <c r="Y4" s="223" t="s">
        <v>177</v>
      </c>
      <c r="Z4" s="224"/>
      <c r="AA4" s="225"/>
      <c r="AB4" s="223" t="s">
        <v>35</v>
      </c>
      <c r="AC4" s="224"/>
      <c r="AD4" s="224"/>
      <c r="AE4" s="224"/>
      <c r="AF4" s="224"/>
      <c r="AG4" s="224"/>
      <c r="AH4" s="225"/>
      <c r="AI4" s="222" t="s">
        <v>1140</v>
      </c>
      <c r="AJ4" s="222" t="s">
        <v>1141</v>
      </c>
      <c r="AK4" s="222" t="s">
        <v>1142</v>
      </c>
      <c r="AL4" s="223" t="s">
        <v>1143</v>
      </c>
      <c r="AM4" s="225"/>
      <c r="AN4" s="223" t="s">
        <v>1144</v>
      </c>
      <c r="AO4" s="225"/>
      <c r="AP4" s="222" t="s">
        <v>1145</v>
      </c>
      <c r="AQ4" s="223" t="s">
        <v>1146</v>
      </c>
      <c r="AR4" s="225"/>
      <c r="AS4" s="222" t="s">
        <v>1147</v>
      </c>
      <c r="AT4" s="222" t="s">
        <v>1148</v>
      </c>
      <c r="AU4" s="222" t="s">
        <v>1149</v>
      </c>
      <c r="AV4" s="223" t="s">
        <v>59</v>
      </c>
      <c r="AW4" s="224"/>
      <c r="AX4" s="225"/>
      <c r="AY4" s="223" t="s">
        <v>108</v>
      </c>
      <c r="AZ4" s="224"/>
      <c r="BA4" s="224"/>
      <c r="BB4" s="224"/>
      <c r="BC4" s="224"/>
      <c r="BD4" s="224"/>
      <c r="BE4" s="224"/>
      <c r="BF4" s="225"/>
      <c r="BG4" s="223" t="s">
        <v>1150</v>
      </c>
      <c r="BH4" s="225"/>
      <c r="BI4" s="222" t="s">
        <v>530</v>
      </c>
      <c r="BJ4" s="223" t="s">
        <v>43</v>
      </c>
      <c r="BK4" s="224"/>
      <c r="BL4" s="225"/>
      <c r="BM4" s="223" t="s">
        <v>50</v>
      </c>
      <c r="BN4" s="224"/>
      <c r="BO4" s="224"/>
      <c r="BP4" s="224"/>
      <c r="BQ4" s="224"/>
      <c r="BR4" s="224"/>
      <c r="BS4" s="224"/>
      <c r="BT4" s="224"/>
      <c r="BU4" s="224"/>
      <c r="BV4" s="224"/>
      <c r="BW4" s="224"/>
      <c r="BX4" s="224"/>
      <c r="BY4" s="224"/>
      <c r="BZ4" s="225"/>
      <c r="CA4" s="223" t="s">
        <v>1151</v>
      </c>
      <c r="CB4" s="225"/>
      <c r="CC4" s="222" t="s">
        <v>1152</v>
      </c>
      <c r="CD4" s="223" t="s">
        <v>94</v>
      </c>
      <c r="CE4" s="224"/>
      <c r="CF4" s="224"/>
      <c r="CG4" s="224"/>
      <c r="CH4" s="224"/>
      <c r="CI4" s="224"/>
      <c r="CJ4" s="224"/>
      <c r="CK4" s="224"/>
      <c r="CL4" s="224"/>
      <c r="CM4" s="224"/>
      <c r="CN4" s="224"/>
      <c r="CO4" s="225"/>
      <c r="CP4" s="223" t="s">
        <v>105</v>
      </c>
      <c r="CQ4" s="224"/>
      <c r="CR4" s="224"/>
      <c r="CS4" s="225"/>
      <c r="CT4" s="223" t="s">
        <v>1153</v>
      </c>
      <c r="CU4" s="225"/>
      <c r="CV4" s="223" t="s">
        <v>1154</v>
      </c>
      <c r="CW4" s="224"/>
      <c r="CX4" s="225"/>
      <c r="CY4" s="223" t="s">
        <v>1155</v>
      </c>
      <c r="CZ4" s="224"/>
      <c r="DA4" s="224"/>
      <c r="DB4" s="225"/>
      <c r="DC4" s="223" t="s">
        <v>1156</v>
      </c>
      <c r="DD4" s="224"/>
      <c r="DE4" s="224"/>
      <c r="DF4" s="224"/>
      <c r="DG4" s="224"/>
      <c r="DH4" s="224"/>
      <c r="DI4" s="224"/>
      <c r="DJ4" s="224"/>
      <c r="DK4" s="224"/>
      <c r="DL4" s="224"/>
      <c r="DM4" s="224"/>
      <c r="DN4" s="225"/>
      <c r="DO4" s="223" t="s">
        <v>1157</v>
      </c>
      <c r="DP4" s="224"/>
      <c r="DQ4" s="224"/>
      <c r="DR4" s="225"/>
      <c r="DS4" s="223" t="s">
        <v>1158</v>
      </c>
      <c r="DT4" s="224"/>
      <c r="DU4" s="224"/>
      <c r="DV4" s="225"/>
      <c r="DW4" s="222"/>
      <c r="DX4" s="223" t="s">
        <v>1159</v>
      </c>
      <c r="DY4" s="224"/>
      <c r="DZ4" s="224"/>
      <c r="EA4" s="224"/>
      <c r="EB4" s="224"/>
      <c r="EC4" s="225"/>
      <c r="ED4" s="1"/>
      <c r="EE4" s="222" t="s">
        <v>1160</v>
      </c>
      <c r="EF4" s="222" t="s">
        <v>1161</v>
      </c>
      <c r="EG4" s="222" t="s">
        <v>1162</v>
      </c>
      <c r="EH4" s="222" t="s">
        <v>1163</v>
      </c>
      <c r="EI4" s="222" t="s">
        <v>1164</v>
      </c>
      <c r="EJ4" s="222" t="s">
        <v>1165</v>
      </c>
      <c r="EK4" s="222" t="s">
        <v>1166</v>
      </c>
      <c r="EL4" s="222" t="s">
        <v>1167</v>
      </c>
      <c r="EM4" s="223" t="s">
        <v>1137</v>
      </c>
      <c r="EN4" s="225"/>
      <c r="EO4" s="222" t="s">
        <v>1168</v>
      </c>
      <c r="EP4" s="222" t="s">
        <v>1140</v>
      </c>
      <c r="EQ4" s="222" t="s">
        <v>1169</v>
      </c>
      <c r="ER4" s="222" t="s">
        <v>1170</v>
      </c>
      <c r="ES4" s="222" t="s">
        <v>1171</v>
      </c>
      <c r="ET4" s="222" t="s">
        <v>1172</v>
      </c>
      <c r="EU4" s="222" t="s">
        <v>1173</v>
      </c>
      <c r="EV4" s="222" t="s">
        <v>1174</v>
      </c>
      <c r="EW4" s="222" t="s">
        <v>1175</v>
      </c>
      <c r="EX4" s="222" t="s">
        <v>1176</v>
      </c>
      <c r="EY4" s="222" t="s">
        <v>1177</v>
      </c>
      <c r="EZ4" s="222" t="s">
        <v>1178</v>
      </c>
      <c r="FA4" s="222" t="s">
        <v>1179</v>
      </c>
      <c r="FB4" s="222" t="s">
        <v>1180</v>
      </c>
      <c r="FC4" s="222" t="s">
        <v>1181</v>
      </c>
      <c r="FD4" s="222" t="s">
        <v>1182</v>
      </c>
      <c r="FE4" s="222" t="s">
        <v>1183</v>
      </c>
      <c r="FF4" s="222" t="s">
        <v>1184</v>
      </c>
      <c r="FG4" s="222" t="s">
        <v>1185</v>
      </c>
      <c r="FH4" s="222" t="s">
        <v>1186</v>
      </c>
      <c r="FI4" s="222" t="s">
        <v>1187</v>
      </c>
      <c r="FJ4" s="222" t="s">
        <v>1188</v>
      </c>
      <c r="FK4" s="223" t="s">
        <v>460</v>
      </c>
      <c r="FL4" s="224"/>
      <c r="FM4" s="224"/>
      <c r="FN4" s="225"/>
      <c r="FO4" s="222" t="s">
        <v>1189</v>
      </c>
      <c r="FP4" s="223" t="s">
        <v>1190</v>
      </c>
      <c r="FQ4" s="225"/>
      <c r="FR4" s="223" t="s">
        <v>50</v>
      </c>
      <c r="FS4" s="224"/>
      <c r="FT4" s="224"/>
      <c r="FU4" s="224"/>
      <c r="FV4" s="225"/>
      <c r="FW4" s="223" t="s">
        <v>1191</v>
      </c>
      <c r="FX4" s="225"/>
      <c r="FY4" s="223" t="s">
        <v>464</v>
      </c>
      <c r="FZ4" s="224"/>
      <c r="GA4" s="224"/>
      <c r="GB4" s="225"/>
      <c r="GC4" s="222" t="s">
        <v>1192</v>
      </c>
      <c r="GD4" s="222" t="s">
        <v>1193</v>
      </c>
      <c r="GE4" s="222" t="s">
        <v>1194</v>
      </c>
      <c r="GF4" s="223" t="s">
        <v>94</v>
      </c>
      <c r="GG4" s="224"/>
      <c r="GH4" s="224"/>
      <c r="GI4" s="224"/>
      <c r="GJ4" s="225"/>
      <c r="GK4" s="223" t="s">
        <v>281</v>
      </c>
      <c r="GL4" s="224"/>
      <c r="GM4" s="224"/>
      <c r="GN4" s="225"/>
      <c r="GO4" s="222" t="s">
        <v>1195</v>
      </c>
      <c r="GP4" s="223" t="s">
        <v>1196</v>
      </c>
      <c r="GQ4" s="225"/>
      <c r="GR4" s="1"/>
      <c r="GS4" s="222" t="s">
        <v>1160</v>
      </c>
      <c r="GT4" s="223" t="s">
        <v>1197</v>
      </c>
      <c r="GU4" s="225"/>
      <c r="GV4" s="222" t="s">
        <v>1169</v>
      </c>
      <c r="GW4" s="222" t="s">
        <v>1183</v>
      </c>
      <c r="GX4" s="222" t="s">
        <v>1184</v>
      </c>
      <c r="GY4" s="222" t="s">
        <v>1185</v>
      </c>
      <c r="GZ4" s="1"/>
      <c r="HA4" s="222" t="s">
        <v>1198</v>
      </c>
      <c r="HB4" s="222" t="s">
        <v>1199</v>
      </c>
      <c r="HC4" s="222" t="s">
        <v>1200</v>
      </c>
      <c r="HD4" s="222" t="s">
        <v>1201</v>
      </c>
      <c r="HE4" s="222" t="s">
        <v>1202</v>
      </c>
      <c r="HF4" s="222" t="s">
        <v>1203</v>
      </c>
      <c r="HG4" s="223" t="s">
        <v>1196</v>
      </c>
      <c r="HH4" s="225"/>
      <c r="HI4" s="1"/>
      <c r="HJ4" s="223" t="s">
        <v>1158</v>
      </c>
      <c r="HK4" s="224"/>
      <c r="HL4" s="225"/>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1204</v>
      </c>
      <c r="C6" s="93" t="s">
        <v>478</v>
      </c>
      <c r="D6" s="94" t="s">
        <v>195</v>
      </c>
      <c r="E6" s="95" t="s">
        <v>479</v>
      </c>
      <c r="F6" s="95" t="s">
        <v>480</v>
      </c>
      <c r="G6" s="96" t="s">
        <v>481</v>
      </c>
      <c r="H6" s="94" t="s">
        <v>482</v>
      </c>
      <c r="I6" s="96" t="s">
        <v>483</v>
      </c>
      <c r="J6" s="94" t="s">
        <v>484</v>
      </c>
      <c r="K6" s="96" t="s">
        <v>485</v>
      </c>
      <c r="L6" s="94" t="s">
        <v>486</v>
      </c>
      <c r="M6" s="95" t="s">
        <v>487</v>
      </c>
      <c r="N6" s="95" t="s">
        <v>488</v>
      </c>
      <c r="O6" s="95" t="s">
        <v>489</v>
      </c>
      <c r="P6" s="95" t="s">
        <v>490</v>
      </c>
      <c r="Q6" s="95" t="s">
        <v>491</v>
      </c>
      <c r="R6" s="95" t="s">
        <v>225</v>
      </c>
      <c r="S6" s="96" t="s">
        <v>492</v>
      </c>
      <c r="T6" s="94" t="s">
        <v>493</v>
      </c>
      <c r="U6" s="95" t="s">
        <v>494</v>
      </c>
      <c r="V6" s="95" t="s">
        <v>495</v>
      </c>
      <c r="W6" s="96" t="s">
        <v>496</v>
      </c>
      <c r="X6" s="93" t="s">
        <v>497</v>
      </c>
      <c r="Y6" s="94" t="s">
        <v>498</v>
      </c>
      <c r="Z6" s="95" t="s">
        <v>499</v>
      </c>
      <c r="AA6" s="96" t="s">
        <v>181</v>
      </c>
      <c r="AB6" s="94" t="s">
        <v>500</v>
      </c>
      <c r="AC6" s="95" t="s">
        <v>501</v>
      </c>
      <c r="AD6" s="95" t="s">
        <v>502</v>
      </c>
      <c r="AE6" s="95" t="s">
        <v>503</v>
      </c>
      <c r="AF6" s="95" t="s">
        <v>504</v>
      </c>
      <c r="AG6" s="95" t="s">
        <v>505</v>
      </c>
      <c r="AH6" s="96" t="s">
        <v>506</v>
      </c>
      <c r="AI6" s="93" t="s">
        <v>507</v>
      </c>
      <c r="AJ6" s="93" t="s">
        <v>508</v>
      </c>
      <c r="AK6" s="93" t="s">
        <v>509</v>
      </c>
      <c r="AL6" s="94" t="s">
        <v>510</v>
      </c>
      <c r="AM6" s="96" t="s">
        <v>511</v>
      </c>
      <c r="AN6" s="94" t="s">
        <v>512</v>
      </c>
      <c r="AO6" s="96" t="s">
        <v>513</v>
      </c>
      <c r="AP6" s="93" t="s">
        <v>430</v>
      </c>
      <c r="AQ6" s="94" t="s">
        <v>514</v>
      </c>
      <c r="AR6" s="96" t="s">
        <v>515</v>
      </c>
      <c r="AS6" s="93" t="s">
        <v>516</v>
      </c>
      <c r="AT6" s="93" t="s">
        <v>517</v>
      </c>
      <c r="AU6" s="93" t="s">
        <v>518</v>
      </c>
      <c r="AV6" s="94" t="s">
        <v>519</v>
      </c>
      <c r="AW6" s="95" t="s">
        <v>520</v>
      </c>
      <c r="AX6" s="96" t="s">
        <v>521</v>
      </c>
      <c r="AY6" s="94" t="s">
        <v>522</v>
      </c>
      <c r="AZ6" s="95" t="s">
        <v>523</v>
      </c>
      <c r="BA6" s="95" t="s">
        <v>524</v>
      </c>
      <c r="BB6" s="95" t="s">
        <v>366</v>
      </c>
      <c r="BC6" s="95" t="s">
        <v>525</v>
      </c>
      <c r="BD6" s="95" t="s">
        <v>526</v>
      </c>
      <c r="BE6" s="95" t="s">
        <v>527</v>
      </c>
      <c r="BF6" s="96" t="s">
        <v>363</v>
      </c>
      <c r="BG6" s="94" t="s">
        <v>528</v>
      </c>
      <c r="BH6" s="96" t="s">
        <v>529</v>
      </c>
      <c r="BI6" s="93" t="s">
        <v>530</v>
      </c>
      <c r="BJ6" s="94" t="s">
        <v>531</v>
      </c>
      <c r="BK6" s="95" t="s">
        <v>532</v>
      </c>
      <c r="BL6" s="96" t="s">
        <v>533</v>
      </c>
      <c r="BM6" s="94" t="s">
        <v>534</v>
      </c>
      <c r="BN6" s="95" t="s">
        <v>535</v>
      </c>
      <c r="BO6" s="95" t="s">
        <v>536</v>
      </c>
      <c r="BP6" s="95" t="s">
        <v>537</v>
      </c>
      <c r="BQ6" s="95" t="s">
        <v>538</v>
      </c>
      <c r="BR6" s="95" t="s">
        <v>539</v>
      </c>
      <c r="BS6" s="95" t="s">
        <v>540</v>
      </c>
      <c r="BT6" s="95" t="s">
        <v>541</v>
      </c>
      <c r="BU6" s="95" t="s">
        <v>542</v>
      </c>
      <c r="BV6" s="95" t="s">
        <v>543</v>
      </c>
      <c r="BW6" s="95" t="s">
        <v>544</v>
      </c>
      <c r="BX6" s="95" t="s">
        <v>545</v>
      </c>
      <c r="BY6" s="95" t="s">
        <v>546</v>
      </c>
      <c r="BZ6" s="96" t="s">
        <v>547</v>
      </c>
      <c r="CA6" s="94" t="s">
        <v>548</v>
      </c>
      <c r="CB6" s="96" t="s">
        <v>549</v>
      </c>
      <c r="CC6" s="93" t="s">
        <v>550</v>
      </c>
      <c r="CD6" s="94" t="s">
        <v>551</v>
      </c>
      <c r="CE6" s="95" t="s">
        <v>552</v>
      </c>
      <c r="CF6" s="95" t="s">
        <v>553</v>
      </c>
      <c r="CG6" s="95" t="s">
        <v>271</v>
      </c>
      <c r="CH6" s="95" t="s">
        <v>554</v>
      </c>
      <c r="CI6" s="95" t="s">
        <v>555</v>
      </c>
      <c r="CJ6" s="95" t="s">
        <v>556</v>
      </c>
      <c r="CK6" s="95" t="s">
        <v>557</v>
      </c>
      <c r="CL6" s="95" t="s">
        <v>558</v>
      </c>
      <c r="CM6" s="95" t="s">
        <v>559</v>
      </c>
      <c r="CN6" s="95" t="s">
        <v>560</v>
      </c>
      <c r="CO6" s="96" t="s">
        <v>561</v>
      </c>
      <c r="CP6" s="94" t="s">
        <v>562</v>
      </c>
      <c r="CQ6" s="95" t="s">
        <v>563</v>
      </c>
      <c r="CR6" s="95" t="s">
        <v>564</v>
      </c>
      <c r="CS6" s="96" t="s">
        <v>565</v>
      </c>
      <c r="CT6" s="94" t="s">
        <v>566</v>
      </c>
      <c r="CU6" s="96" t="s">
        <v>567</v>
      </c>
      <c r="CV6" s="94" t="s">
        <v>1205</v>
      </c>
      <c r="CW6" s="95" t="s">
        <v>1206</v>
      </c>
      <c r="CX6" s="96" t="s">
        <v>1207</v>
      </c>
      <c r="CY6" s="94" t="s">
        <v>1208</v>
      </c>
      <c r="CZ6" s="95" t="s">
        <v>1209</v>
      </c>
      <c r="DA6" s="95" t="s">
        <v>1210</v>
      </c>
      <c r="DB6" s="96" t="s">
        <v>1211</v>
      </c>
      <c r="DC6" s="94" t="s">
        <v>1212</v>
      </c>
      <c r="DD6" s="95" t="s">
        <v>1213</v>
      </c>
      <c r="DE6" s="95" t="s">
        <v>1214</v>
      </c>
      <c r="DF6" s="95" t="s">
        <v>1215</v>
      </c>
      <c r="DG6" s="95" t="s">
        <v>1216</v>
      </c>
      <c r="DH6" s="95" t="s">
        <v>1217</v>
      </c>
      <c r="DI6" s="95" t="s">
        <v>1218</v>
      </c>
      <c r="DJ6" s="95" t="s">
        <v>1219</v>
      </c>
      <c r="DK6" s="95" t="s">
        <v>1220</v>
      </c>
      <c r="DL6" s="95" t="s">
        <v>1221</v>
      </c>
      <c r="DM6" s="95" t="s">
        <v>1222</v>
      </c>
      <c r="DN6" s="96" t="s">
        <v>1223</v>
      </c>
      <c r="DO6" s="94" t="s">
        <v>1224</v>
      </c>
      <c r="DP6" s="95" t="s">
        <v>1225</v>
      </c>
      <c r="DQ6" s="95" t="s">
        <v>1226</v>
      </c>
      <c r="DR6" s="96" t="s">
        <v>1227</v>
      </c>
      <c r="DS6" s="94" t="s">
        <v>1228</v>
      </c>
      <c r="DT6" s="95" t="s">
        <v>1229</v>
      </c>
      <c r="DU6" s="95" t="s">
        <v>1230</v>
      </c>
      <c r="DV6" s="96" t="s">
        <v>1231</v>
      </c>
      <c r="DW6" s="93" t="s">
        <v>1232</v>
      </c>
      <c r="DX6" s="94" t="s">
        <v>1233</v>
      </c>
      <c r="DY6" s="95" t="s">
        <v>1234</v>
      </c>
      <c r="DZ6" s="95" t="s">
        <v>1235</v>
      </c>
      <c r="EA6" s="95" t="s">
        <v>1236</v>
      </c>
      <c r="EB6" s="95" t="s">
        <v>1237</v>
      </c>
      <c r="EC6" s="96" t="s">
        <v>1238</v>
      </c>
      <c r="ED6" s="1"/>
      <c r="EE6" s="93" t="s">
        <v>627</v>
      </c>
      <c r="EF6" s="93" t="s">
        <v>568</v>
      </c>
      <c r="EG6" s="93" t="s">
        <v>569</v>
      </c>
      <c r="EH6" s="93" t="s">
        <v>570</v>
      </c>
      <c r="EI6" s="93" t="s">
        <v>571</v>
      </c>
      <c r="EJ6" s="93" t="s">
        <v>572</v>
      </c>
      <c r="EK6" s="93" t="s">
        <v>573</v>
      </c>
      <c r="EL6" s="93" t="s">
        <v>574</v>
      </c>
      <c r="EM6" s="94" t="s">
        <v>575</v>
      </c>
      <c r="EN6" s="96" t="s">
        <v>576</v>
      </c>
      <c r="EO6" s="93" t="s">
        <v>577</v>
      </c>
      <c r="EP6" s="93" t="s">
        <v>578</v>
      </c>
      <c r="EQ6" s="93" t="s">
        <v>137</v>
      </c>
      <c r="ER6" s="93" t="s">
        <v>579</v>
      </c>
      <c r="ES6" s="93" t="s">
        <v>580</v>
      </c>
      <c r="ET6" s="93" t="s">
        <v>581</v>
      </c>
      <c r="EU6" s="93" t="s">
        <v>582</v>
      </c>
      <c r="EV6" s="93" t="s">
        <v>583</v>
      </c>
      <c r="EW6" s="93" t="s">
        <v>584</v>
      </c>
      <c r="EX6" s="93" t="s">
        <v>585</v>
      </c>
      <c r="EY6" s="93" t="s">
        <v>586</v>
      </c>
      <c r="EZ6" s="93" t="s">
        <v>587</v>
      </c>
      <c r="FA6" s="93" t="s">
        <v>588</v>
      </c>
      <c r="FB6" s="93" t="s">
        <v>589</v>
      </c>
      <c r="FC6" s="93" t="s">
        <v>590</v>
      </c>
      <c r="FD6" s="93" t="s">
        <v>591</v>
      </c>
      <c r="FE6" s="93" t="s">
        <v>630</v>
      </c>
      <c r="FF6" s="93" t="s">
        <v>631</v>
      </c>
      <c r="FG6" s="93" t="s">
        <v>632</v>
      </c>
      <c r="FH6" s="93" t="s">
        <v>592</v>
      </c>
      <c r="FI6" s="93" t="s">
        <v>593</v>
      </c>
      <c r="FJ6" s="93" t="s">
        <v>594</v>
      </c>
      <c r="FK6" s="94" t="s">
        <v>595</v>
      </c>
      <c r="FL6" s="95" t="s">
        <v>596</v>
      </c>
      <c r="FM6" s="95" t="s">
        <v>597</v>
      </c>
      <c r="FN6" s="96" t="s">
        <v>598</v>
      </c>
      <c r="FO6" s="93" t="s">
        <v>599</v>
      </c>
      <c r="FP6" s="94" t="s">
        <v>600</v>
      </c>
      <c r="FQ6" s="96" t="s">
        <v>601</v>
      </c>
      <c r="FR6" s="94" t="s">
        <v>602</v>
      </c>
      <c r="FS6" s="95" t="s">
        <v>603</v>
      </c>
      <c r="FT6" s="95" t="s">
        <v>604</v>
      </c>
      <c r="FU6" s="95" t="s">
        <v>605</v>
      </c>
      <c r="FV6" s="96" t="s">
        <v>606</v>
      </c>
      <c r="FW6" s="94" t="s">
        <v>607</v>
      </c>
      <c r="FX6" s="96" t="s">
        <v>608</v>
      </c>
      <c r="FY6" s="94" t="s">
        <v>609</v>
      </c>
      <c r="FZ6" s="95" t="s">
        <v>610</v>
      </c>
      <c r="GA6" s="95" t="s">
        <v>611</v>
      </c>
      <c r="GB6" s="96" t="s">
        <v>612</v>
      </c>
      <c r="GC6" s="93" t="s">
        <v>613</v>
      </c>
      <c r="GD6" s="93" t="s">
        <v>614</v>
      </c>
      <c r="GE6" s="93" t="s">
        <v>615</v>
      </c>
      <c r="GF6" s="94" t="s">
        <v>616</v>
      </c>
      <c r="GG6" s="95" t="s">
        <v>617</v>
      </c>
      <c r="GH6" s="95" t="s">
        <v>618</v>
      </c>
      <c r="GI6" s="95" t="s">
        <v>619</v>
      </c>
      <c r="GJ6" s="96" t="s">
        <v>620</v>
      </c>
      <c r="GK6" s="94" t="s">
        <v>285</v>
      </c>
      <c r="GL6" s="95" t="s">
        <v>621</v>
      </c>
      <c r="GM6" s="95" t="s">
        <v>622</v>
      </c>
      <c r="GN6" s="96" t="s">
        <v>623</v>
      </c>
      <c r="GO6" s="93" t="s">
        <v>624</v>
      </c>
      <c r="GP6" s="94" t="s">
        <v>625</v>
      </c>
      <c r="GQ6" s="96" t="s">
        <v>626</v>
      </c>
      <c r="GR6" s="1"/>
      <c r="GS6" s="93" t="s">
        <v>627</v>
      </c>
      <c r="GT6" s="94" t="s">
        <v>628</v>
      </c>
      <c r="GU6" s="96" t="s">
        <v>629</v>
      </c>
      <c r="GV6" s="93" t="s">
        <v>137</v>
      </c>
      <c r="GW6" s="93" t="s">
        <v>630</v>
      </c>
      <c r="GX6" s="93" t="s">
        <v>631</v>
      </c>
      <c r="GY6" s="93" t="s">
        <v>632</v>
      </c>
      <c r="GZ6" s="1"/>
      <c r="HA6" s="93" t="s">
        <v>634</v>
      </c>
      <c r="HB6" s="93" t="s">
        <v>635</v>
      </c>
      <c r="HC6" s="93" t="s">
        <v>636</v>
      </c>
      <c r="HD6" s="93" t="s">
        <v>637</v>
      </c>
      <c r="HE6" s="93" t="s">
        <v>638</v>
      </c>
      <c r="HF6" s="93" t="s">
        <v>639</v>
      </c>
      <c r="HG6" s="94" t="s">
        <v>640</v>
      </c>
      <c r="HH6" s="96" t="s">
        <v>641</v>
      </c>
      <c r="HI6" s="1"/>
      <c r="HJ6" s="94" t="s">
        <v>1239</v>
      </c>
      <c r="HK6" s="95" t="s">
        <v>1240</v>
      </c>
      <c r="HL6" s="96" t="s">
        <v>1241</v>
      </c>
    </row>
    <row r="7" spans="1:220" x14ac:dyDescent="0.3">
      <c r="A7" s="1"/>
      <c r="B7" s="97" t="s">
        <v>642</v>
      </c>
      <c r="C7" s="98"/>
      <c r="D7" s="99"/>
      <c r="E7" s="100"/>
      <c r="F7" s="100">
        <v>8.8258700000000001</v>
      </c>
      <c r="G7" s="101">
        <v>8.5166900000000005</v>
      </c>
      <c r="H7" s="99"/>
      <c r="I7" s="101"/>
      <c r="J7" s="99">
        <v>81.096100000000007</v>
      </c>
      <c r="K7" s="101"/>
      <c r="L7" s="99"/>
      <c r="M7" s="100"/>
      <c r="N7" s="100"/>
      <c r="O7" s="100"/>
      <c r="P7" s="100"/>
      <c r="Q7" s="100">
        <v>211.16728000000001</v>
      </c>
      <c r="R7" s="100"/>
      <c r="S7" s="101"/>
      <c r="T7" s="99">
        <v>18.14123</v>
      </c>
      <c r="U7" s="100">
        <v>19.191960000000002</v>
      </c>
      <c r="V7" s="100">
        <v>24.425360000000001</v>
      </c>
      <c r="W7" s="101">
        <v>1.0612699999999999</v>
      </c>
      <c r="X7" s="98"/>
      <c r="Y7" s="99"/>
      <c r="Z7" s="100"/>
      <c r="AA7" s="101">
        <v>11.55416</v>
      </c>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v>355.93153999999998</v>
      </c>
      <c r="AY7" s="99"/>
      <c r="AZ7" s="100"/>
      <c r="BA7" s="100"/>
      <c r="BB7" s="100"/>
      <c r="BC7" s="100"/>
      <c r="BD7" s="100"/>
      <c r="BE7" s="100"/>
      <c r="BF7" s="101"/>
      <c r="BG7" s="99"/>
      <c r="BH7" s="101"/>
      <c r="BI7" s="98"/>
      <c r="BJ7" s="99"/>
      <c r="BK7" s="100"/>
      <c r="BL7" s="101"/>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6751.2677899999999</v>
      </c>
      <c r="DA7" s="100"/>
      <c r="DB7" s="101"/>
      <c r="DC7" s="99"/>
      <c r="DD7" s="100"/>
      <c r="DE7" s="100"/>
      <c r="DF7" s="100"/>
      <c r="DG7" s="100"/>
      <c r="DH7" s="100"/>
      <c r="DI7" s="100"/>
      <c r="DJ7" s="100"/>
      <c r="DK7" s="100"/>
      <c r="DL7" s="100"/>
      <c r="DM7" s="100"/>
      <c r="DN7" s="101"/>
      <c r="DO7" s="103"/>
      <c r="DP7" s="104"/>
      <c r="DQ7" s="104"/>
      <c r="DR7" s="105" t="s">
        <v>1242</v>
      </c>
      <c r="DS7" s="99">
        <v>3401.5709499999998</v>
      </c>
      <c r="DT7" s="100">
        <v>1185.71829</v>
      </c>
      <c r="DU7" s="100">
        <v>1185.71829</v>
      </c>
      <c r="DV7" s="101"/>
      <c r="DW7" s="98"/>
      <c r="DX7" s="99"/>
      <c r="DY7" s="100"/>
      <c r="DZ7" s="100"/>
      <c r="EA7" s="100"/>
      <c r="EB7" s="100"/>
      <c r="EC7" s="102">
        <v>6653.6</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3401.5709499999998</v>
      </c>
      <c r="HK7" s="100">
        <v>3339.8123999999998</v>
      </c>
      <c r="HL7" s="101">
        <v>567.11165000000005</v>
      </c>
    </row>
    <row r="8" spans="1:220" x14ac:dyDescent="0.3">
      <c r="A8" s="1"/>
      <c r="B8" s="97" t="s">
        <v>643</v>
      </c>
      <c r="C8" s="98"/>
      <c r="D8" s="99"/>
      <c r="E8" s="100"/>
      <c r="F8" s="100">
        <v>8.8258700000000001</v>
      </c>
      <c r="G8" s="101">
        <v>8.5166900000000005</v>
      </c>
      <c r="H8" s="99"/>
      <c r="I8" s="101"/>
      <c r="J8" s="99">
        <v>81.096100000000007</v>
      </c>
      <c r="K8" s="101"/>
      <c r="L8" s="99"/>
      <c r="M8" s="100"/>
      <c r="N8" s="100"/>
      <c r="O8" s="100"/>
      <c r="P8" s="100"/>
      <c r="Q8" s="100">
        <v>211.16728000000001</v>
      </c>
      <c r="R8" s="100"/>
      <c r="S8" s="101"/>
      <c r="T8" s="99">
        <v>18.14123</v>
      </c>
      <c r="U8" s="100">
        <v>19.191960000000002</v>
      </c>
      <c r="V8" s="100">
        <v>24.425360000000001</v>
      </c>
      <c r="W8" s="101">
        <v>1.0612699999999999</v>
      </c>
      <c r="X8" s="98"/>
      <c r="Y8" s="99"/>
      <c r="Z8" s="100"/>
      <c r="AA8" s="101">
        <v>11.55416</v>
      </c>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v>355.93153999999998</v>
      </c>
      <c r="AY8" s="99"/>
      <c r="AZ8" s="100"/>
      <c r="BA8" s="100"/>
      <c r="BB8" s="100"/>
      <c r="BC8" s="100"/>
      <c r="BD8" s="100"/>
      <c r="BE8" s="100"/>
      <c r="BF8" s="101"/>
      <c r="BG8" s="99"/>
      <c r="BH8" s="101"/>
      <c r="BI8" s="98"/>
      <c r="BJ8" s="99"/>
      <c r="BK8" s="100"/>
      <c r="BL8" s="101"/>
      <c r="BM8" s="99">
        <v>164.44227000000001</v>
      </c>
      <c r="BN8" s="100">
        <v>165.47058000000001</v>
      </c>
      <c r="BO8" s="100">
        <v>165.59853000000001</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v>153.39194000000001</v>
      </c>
      <c r="CO8" s="101">
        <v>191.19621000000001</v>
      </c>
      <c r="CP8" s="99">
        <v>180.55348000000001</v>
      </c>
      <c r="CQ8" s="100">
        <v>180.52450999999999</v>
      </c>
      <c r="CR8" s="100">
        <v>181.33356000000001</v>
      </c>
      <c r="CS8" s="101">
        <v>181.02912000000001</v>
      </c>
      <c r="CT8" s="99"/>
      <c r="CU8" s="101"/>
      <c r="CV8" s="99"/>
      <c r="CW8" s="100"/>
      <c r="CX8" s="102"/>
      <c r="CY8" s="99"/>
      <c r="CZ8" s="100">
        <v>6598.0885799999996</v>
      </c>
      <c r="DA8" s="100"/>
      <c r="DB8" s="101"/>
      <c r="DC8" s="99"/>
      <c r="DD8" s="100"/>
      <c r="DE8" s="100"/>
      <c r="DF8" s="100"/>
      <c r="DG8" s="100"/>
      <c r="DH8" s="100"/>
      <c r="DI8" s="100"/>
      <c r="DJ8" s="100"/>
      <c r="DK8" s="100"/>
      <c r="DL8" s="100"/>
      <c r="DM8" s="100"/>
      <c r="DN8" s="101"/>
      <c r="DO8" s="103"/>
      <c r="DP8" s="104"/>
      <c r="DQ8" s="104"/>
      <c r="DR8" s="105" t="s">
        <v>1242</v>
      </c>
      <c r="DS8" s="99">
        <v>3554.9628899999998</v>
      </c>
      <c r="DT8" s="100">
        <v>1339.11023</v>
      </c>
      <c r="DU8" s="100">
        <v>1339.11023</v>
      </c>
      <c r="DV8" s="101"/>
      <c r="DW8" s="98"/>
      <c r="DX8" s="99"/>
      <c r="DY8" s="100"/>
      <c r="DZ8" s="100"/>
      <c r="EA8" s="100"/>
      <c r="EB8" s="100"/>
      <c r="EC8" s="102">
        <v>6500.2</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3554.9628899999998</v>
      </c>
      <c r="HK8" s="100">
        <v>3493.2043399999998</v>
      </c>
      <c r="HL8" s="101">
        <v>642.23945000000003</v>
      </c>
    </row>
    <row r="9" spans="1:220" x14ac:dyDescent="0.3">
      <c r="A9" s="1"/>
      <c r="B9" s="97" t="s">
        <v>644</v>
      </c>
      <c r="C9" s="98"/>
      <c r="D9" s="99"/>
      <c r="E9" s="100"/>
      <c r="F9" s="100">
        <v>8.8258700000000001</v>
      </c>
      <c r="G9" s="101">
        <v>8.5166900000000005</v>
      </c>
      <c r="H9" s="99"/>
      <c r="I9" s="101"/>
      <c r="J9" s="99">
        <v>81.096100000000007</v>
      </c>
      <c r="K9" s="101"/>
      <c r="L9" s="99"/>
      <c r="M9" s="100"/>
      <c r="N9" s="100"/>
      <c r="O9" s="100"/>
      <c r="P9" s="100"/>
      <c r="Q9" s="100">
        <v>211.16728000000001</v>
      </c>
      <c r="R9" s="100"/>
      <c r="S9" s="101"/>
      <c r="T9" s="99">
        <v>18.14123</v>
      </c>
      <c r="U9" s="100">
        <v>19.191960000000002</v>
      </c>
      <c r="V9" s="100">
        <v>24.425360000000001</v>
      </c>
      <c r="W9" s="101">
        <v>1.0612699999999999</v>
      </c>
      <c r="X9" s="98"/>
      <c r="Y9" s="99"/>
      <c r="Z9" s="100"/>
      <c r="AA9" s="101">
        <v>11.55416</v>
      </c>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v>355.93153999999998</v>
      </c>
      <c r="AY9" s="99"/>
      <c r="AZ9" s="100"/>
      <c r="BA9" s="100"/>
      <c r="BB9" s="100"/>
      <c r="BC9" s="100"/>
      <c r="BD9" s="100"/>
      <c r="BE9" s="100"/>
      <c r="BF9" s="101"/>
      <c r="BG9" s="99"/>
      <c r="BH9" s="101"/>
      <c r="BI9" s="98"/>
      <c r="BJ9" s="99"/>
      <c r="BK9" s="100"/>
      <c r="BL9" s="101"/>
      <c r="BM9" s="99">
        <v>164.44227000000001</v>
      </c>
      <c r="BN9" s="100">
        <v>165.47058000000001</v>
      </c>
      <c r="BO9" s="100">
        <v>165.59853000000001</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v>304.04671999999999</v>
      </c>
      <c r="CO9" s="101">
        <v>191.19621000000001</v>
      </c>
      <c r="CP9" s="99">
        <v>180.55348000000001</v>
      </c>
      <c r="CQ9" s="100">
        <v>180.52450999999999</v>
      </c>
      <c r="CR9" s="100">
        <v>181.33356000000001</v>
      </c>
      <c r="CS9" s="101">
        <v>181.02912000000001</v>
      </c>
      <c r="CT9" s="99"/>
      <c r="CU9" s="101"/>
      <c r="CV9" s="99"/>
      <c r="CW9" s="100"/>
      <c r="CX9" s="102"/>
      <c r="CY9" s="99"/>
      <c r="CZ9" s="100">
        <v>6513.7019200000004</v>
      </c>
      <c r="DA9" s="100"/>
      <c r="DB9" s="101"/>
      <c r="DC9" s="99"/>
      <c r="DD9" s="100"/>
      <c r="DE9" s="100"/>
      <c r="DF9" s="100"/>
      <c r="DG9" s="100"/>
      <c r="DH9" s="100"/>
      <c r="DI9" s="100"/>
      <c r="DJ9" s="100"/>
      <c r="DK9" s="100"/>
      <c r="DL9" s="100"/>
      <c r="DM9" s="100"/>
      <c r="DN9" s="101"/>
      <c r="DO9" s="103"/>
      <c r="DP9" s="104"/>
      <c r="DQ9" s="104"/>
      <c r="DR9" s="105" t="s">
        <v>1242</v>
      </c>
      <c r="DS9" s="99">
        <v>3705.6176700000001</v>
      </c>
      <c r="DT9" s="100">
        <v>1489.7650100000001</v>
      </c>
      <c r="DU9" s="100">
        <v>1489.7650100000001</v>
      </c>
      <c r="DV9" s="101"/>
      <c r="DW9" s="98"/>
      <c r="DX9" s="99"/>
      <c r="DY9" s="100"/>
      <c r="DZ9" s="100"/>
      <c r="EA9" s="100"/>
      <c r="EB9" s="100"/>
      <c r="EC9" s="102">
        <v>6415.9</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3705.6176700000001</v>
      </c>
      <c r="HK9" s="100">
        <v>3643.8591200000001</v>
      </c>
      <c r="HL9" s="101">
        <v>740.86720000000003</v>
      </c>
    </row>
    <row r="10" spans="1:220" x14ac:dyDescent="0.3">
      <c r="A10" s="1"/>
      <c r="B10" s="97" t="s">
        <v>645</v>
      </c>
      <c r="C10" s="98"/>
      <c r="D10" s="99"/>
      <c r="E10" s="100"/>
      <c r="F10" s="100">
        <v>8.8258700000000001</v>
      </c>
      <c r="G10" s="101">
        <v>8.5166900000000005</v>
      </c>
      <c r="H10" s="99"/>
      <c r="I10" s="101"/>
      <c r="J10" s="99">
        <v>81.096100000000007</v>
      </c>
      <c r="K10" s="101"/>
      <c r="L10" s="99"/>
      <c r="M10" s="100"/>
      <c r="N10" s="100"/>
      <c r="O10" s="100"/>
      <c r="P10" s="100"/>
      <c r="Q10" s="100">
        <v>211.16728000000001</v>
      </c>
      <c r="R10" s="100"/>
      <c r="S10" s="101"/>
      <c r="T10" s="99">
        <v>18.14123</v>
      </c>
      <c r="U10" s="100">
        <v>19.191960000000002</v>
      </c>
      <c r="V10" s="100">
        <v>24.425360000000001</v>
      </c>
      <c r="W10" s="101">
        <v>1.0612699999999999</v>
      </c>
      <c r="X10" s="98"/>
      <c r="Y10" s="99"/>
      <c r="Z10" s="100"/>
      <c r="AA10" s="101">
        <v>11.55416</v>
      </c>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v>355.93153999999998</v>
      </c>
      <c r="AY10" s="99"/>
      <c r="AZ10" s="100"/>
      <c r="BA10" s="100"/>
      <c r="BB10" s="100"/>
      <c r="BC10" s="100"/>
      <c r="BD10" s="100"/>
      <c r="BE10" s="100"/>
      <c r="BF10" s="101"/>
      <c r="BG10" s="99"/>
      <c r="BH10" s="101"/>
      <c r="BI10" s="98"/>
      <c r="BJ10" s="99"/>
      <c r="BK10" s="100"/>
      <c r="BL10" s="101"/>
      <c r="BM10" s="99">
        <v>164.44227000000001</v>
      </c>
      <c r="BN10" s="100">
        <v>165.47058000000001</v>
      </c>
      <c r="BO10" s="100">
        <v>165.59853000000001</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v>304.04671999999999</v>
      </c>
      <c r="CO10" s="101">
        <v>191.19621000000001</v>
      </c>
      <c r="CP10" s="99">
        <v>180.55348000000001</v>
      </c>
      <c r="CQ10" s="100">
        <v>180.52450999999999</v>
      </c>
      <c r="CR10" s="100">
        <v>181.33356000000001</v>
      </c>
      <c r="CS10" s="101">
        <v>181.02912000000001</v>
      </c>
      <c r="CT10" s="99"/>
      <c r="CU10" s="101"/>
      <c r="CV10" s="99"/>
      <c r="CW10" s="100"/>
      <c r="CX10" s="102"/>
      <c r="CY10" s="99"/>
      <c r="CZ10" s="100">
        <v>6452.1145399999996</v>
      </c>
      <c r="DA10" s="100"/>
      <c r="DB10" s="101"/>
      <c r="DC10" s="99"/>
      <c r="DD10" s="100"/>
      <c r="DE10" s="100"/>
      <c r="DF10" s="100"/>
      <c r="DG10" s="100"/>
      <c r="DH10" s="100"/>
      <c r="DI10" s="100"/>
      <c r="DJ10" s="100"/>
      <c r="DK10" s="100"/>
      <c r="DL10" s="100"/>
      <c r="DM10" s="100"/>
      <c r="DN10" s="101"/>
      <c r="DO10" s="103"/>
      <c r="DP10" s="104"/>
      <c r="DQ10" s="104"/>
      <c r="DR10" s="105" t="s">
        <v>1242</v>
      </c>
      <c r="DS10" s="99">
        <v>3705.6176700000001</v>
      </c>
      <c r="DT10" s="100">
        <v>1489.7650100000001</v>
      </c>
      <c r="DU10" s="100">
        <v>1489.7650100000001</v>
      </c>
      <c r="DV10" s="101"/>
      <c r="DW10" s="98"/>
      <c r="DX10" s="99"/>
      <c r="DY10" s="100"/>
      <c r="DZ10" s="100"/>
      <c r="EA10" s="100"/>
      <c r="EB10" s="100"/>
      <c r="EC10" s="102">
        <v>6354.4</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3705.6176700000001</v>
      </c>
      <c r="HK10" s="100">
        <v>3643.8591200000001</v>
      </c>
      <c r="HL10" s="101">
        <v>740.86720000000003</v>
      </c>
    </row>
    <row r="11" spans="1:220" x14ac:dyDescent="0.3">
      <c r="A11" s="1"/>
      <c r="B11" s="97" t="s">
        <v>646</v>
      </c>
      <c r="C11" s="98"/>
      <c r="D11" s="99"/>
      <c r="E11" s="100"/>
      <c r="F11" s="100">
        <v>8.8258700000000001</v>
      </c>
      <c r="G11" s="101">
        <v>8.5166900000000005</v>
      </c>
      <c r="H11" s="99"/>
      <c r="I11" s="101"/>
      <c r="J11" s="99">
        <v>81.096100000000007</v>
      </c>
      <c r="K11" s="101"/>
      <c r="L11" s="99"/>
      <c r="M11" s="100"/>
      <c r="N11" s="100"/>
      <c r="O11" s="100"/>
      <c r="P11" s="100"/>
      <c r="Q11" s="100">
        <v>211.16728000000001</v>
      </c>
      <c r="R11" s="100"/>
      <c r="S11" s="101"/>
      <c r="T11" s="99">
        <v>18.14123</v>
      </c>
      <c r="U11" s="100">
        <v>19.191960000000002</v>
      </c>
      <c r="V11" s="100">
        <v>24.425360000000001</v>
      </c>
      <c r="W11" s="101">
        <v>1.0612699999999999</v>
      </c>
      <c r="X11" s="98"/>
      <c r="Y11" s="99"/>
      <c r="Z11" s="100"/>
      <c r="AA11" s="101">
        <v>11.55416</v>
      </c>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v>355.93153999999998</v>
      </c>
      <c r="AY11" s="99"/>
      <c r="AZ11" s="100"/>
      <c r="BA11" s="100"/>
      <c r="BB11" s="100"/>
      <c r="BC11" s="100"/>
      <c r="BD11" s="100"/>
      <c r="BE11" s="100"/>
      <c r="BF11" s="101"/>
      <c r="BG11" s="99"/>
      <c r="BH11" s="101"/>
      <c r="BI11" s="98"/>
      <c r="BJ11" s="99"/>
      <c r="BK11" s="100"/>
      <c r="BL11" s="101"/>
      <c r="BM11" s="99">
        <v>164.44227000000001</v>
      </c>
      <c r="BN11" s="100">
        <v>165.47058000000001</v>
      </c>
      <c r="BO11" s="100">
        <v>165.59853000000001</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v>304.04671999999999</v>
      </c>
      <c r="CO11" s="101">
        <v>191.19621000000001</v>
      </c>
      <c r="CP11" s="99">
        <v>180.55348000000001</v>
      </c>
      <c r="CQ11" s="100">
        <v>180.52450999999999</v>
      </c>
      <c r="CR11" s="100">
        <v>181.33356000000001</v>
      </c>
      <c r="CS11" s="101">
        <v>181.02912000000001</v>
      </c>
      <c r="CT11" s="99"/>
      <c r="CU11" s="101"/>
      <c r="CV11" s="99"/>
      <c r="CW11" s="100"/>
      <c r="CX11" s="102"/>
      <c r="CY11" s="99"/>
      <c r="CZ11" s="100">
        <v>6394.1146699999999</v>
      </c>
      <c r="DA11" s="100"/>
      <c r="DB11" s="101"/>
      <c r="DC11" s="99"/>
      <c r="DD11" s="100"/>
      <c r="DE11" s="100"/>
      <c r="DF11" s="100"/>
      <c r="DG11" s="100"/>
      <c r="DH11" s="100"/>
      <c r="DI11" s="100"/>
      <c r="DJ11" s="100"/>
      <c r="DK11" s="100"/>
      <c r="DL11" s="100"/>
      <c r="DM11" s="100"/>
      <c r="DN11" s="101"/>
      <c r="DO11" s="103"/>
      <c r="DP11" s="104"/>
      <c r="DQ11" s="104"/>
      <c r="DR11" s="105" t="s">
        <v>1242</v>
      </c>
      <c r="DS11" s="99">
        <v>3705.6176700000001</v>
      </c>
      <c r="DT11" s="100">
        <v>1489.7650100000001</v>
      </c>
      <c r="DU11" s="100">
        <v>1489.7650100000001</v>
      </c>
      <c r="DV11" s="101"/>
      <c r="DW11" s="98"/>
      <c r="DX11" s="99"/>
      <c r="DY11" s="100"/>
      <c r="DZ11" s="100"/>
      <c r="EA11" s="100"/>
      <c r="EB11" s="100"/>
      <c r="EC11" s="102">
        <v>6296.1</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3705.6176700000001</v>
      </c>
      <c r="HK11" s="100">
        <v>3643.8591200000001</v>
      </c>
      <c r="HL11" s="101">
        <v>740.86720000000003</v>
      </c>
    </row>
    <row r="12" spans="1:220" x14ac:dyDescent="0.3">
      <c r="A12" s="1"/>
      <c r="B12" s="97" t="s">
        <v>647</v>
      </c>
      <c r="C12" s="98"/>
      <c r="D12" s="99"/>
      <c r="E12" s="100"/>
      <c r="F12" s="100">
        <v>8.8258700000000001</v>
      </c>
      <c r="G12" s="101">
        <v>8.5166900000000005</v>
      </c>
      <c r="H12" s="99"/>
      <c r="I12" s="101"/>
      <c r="J12" s="99">
        <v>81.096100000000007</v>
      </c>
      <c r="K12" s="101"/>
      <c r="L12" s="99"/>
      <c r="M12" s="100"/>
      <c r="N12" s="100"/>
      <c r="O12" s="100"/>
      <c r="P12" s="100"/>
      <c r="Q12" s="100">
        <v>211.16728000000001</v>
      </c>
      <c r="R12" s="100"/>
      <c r="S12" s="101"/>
      <c r="T12" s="99">
        <v>18.14123</v>
      </c>
      <c r="U12" s="100">
        <v>19.191960000000002</v>
      </c>
      <c r="V12" s="100">
        <v>24.425360000000001</v>
      </c>
      <c r="W12" s="101">
        <v>1.0612699999999999</v>
      </c>
      <c r="X12" s="98"/>
      <c r="Y12" s="99"/>
      <c r="Z12" s="100"/>
      <c r="AA12" s="101">
        <v>11.55416</v>
      </c>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v>355.93153999999998</v>
      </c>
      <c r="AY12" s="99"/>
      <c r="AZ12" s="100"/>
      <c r="BA12" s="100"/>
      <c r="BB12" s="100"/>
      <c r="BC12" s="100"/>
      <c r="BD12" s="100"/>
      <c r="BE12" s="100"/>
      <c r="BF12" s="101"/>
      <c r="BG12" s="99"/>
      <c r="BH12" s="101"/>
      <c r="BI12" s="98"/>
      <c r="BJ12" s="99"/>
      <c r="BK12" s="100"/>
      <c r="BL12" s="101"/>
      <c r="BM12" s="99">
        <v>164.44227000000001</v>
      </c>
      <c r="BN12" s="100">
        <v>165.47058000000001</v>
      </c>
      <c r="BO12" s="100">
        <v>165.59853000000001</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v>304.04671999999999</v>
      </c>
      <c r="CO12" s="101">
        <v>191.19621000000001</v>
      </c>
      <c r="CP12" s="99">
        <v>180.55348000000001</v>
      </c>
      <c r="CQ12" s="100">
        <v>180.52450999999999</v>
      </c>
      <c r="CR12" s="100">
        <v>181.33356000000001</v>
      </c>
      <c r="CS12" s="101">
        <v>181.02912000000001</v>
      </c>
      <c r="CT12" s="99"/>
      <c r="CU12" s="101"/>
      <c r="CV12" s="99"/>
      <c r="CW12" s="100"/>
      <c r="CX12" s="102"/>
      <c r="CY12" s="99"/>
      <c r="CZ12" s="100">
        <v>6337.1565700000001</v>
      </c>
      <c r="DA12" s="100"/>
      <c r="DB12" s="101"/>
      <c r="DC12" s="99"/>
      <c r="DD12" s="100"/>
      <c r="DE12" s="100"/>
      <c r="DF12" s="100"/>
      <c r="DG12" s="100"/>
      <c r="DH12" s="100"/>
      <c r="DI12" s="100"/>
      <c r="DJ12" s="100"/>
      <c r="DK12" s="100"/>
      <c r="DL12" s="100"/>
      <c r="DM12" s="100"/>
      <c r="DN12" s="101"/>
      <c r="DO12" s="103"/>
      <c r="DP12" s="104"/>
      <c r="DQ12" s="104"/>
      <c r="DR12" s="105" t="s">
        <v>1242</v>
      </c>
      <c r="DS12" s="99">
        <v>3705.6176700000001</v>
      </c>
      <c r="DT12" s="100">
        <v>1489.7650100000001</v>
      </c>
      <c r="DU12" s="100">
        <v>1489.7650100000001</v>
      </c>
      <c r="DV12" s="101"/>
      <c r="DW12" s="98"/>
      <c r="DX12" s="99"/>
      <c r="DY12" s="100"/>
      <c r="DZ12" s="100"/>
      <c r="EA12" s="100"/>
      <c r="EB12" s="100"/>
      <c r="EC12" s="102">
        <v>6239</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3705.6176700000001</v>
      </c>
      <c r="HK12" s="100">
        <v>3643.8591200000001</v>
      </c>
      <c r="HL12" s="101">
        <v>740.86720000000003</v>
      </c>
    </row>
    <row r="13" spans="1:220" x14ac:dyDescent="0.3">
      <c r="A13" s="1"/>
      <c r="B13" s="97" t="s">
        <v>648</v>
      </c>
      <c r="C13" s="98"/>
      <c r="D13" s="99"/>
      <c r="E13" s="100"/>
      <c r="F13" s="100">
        <v>8.8258700000000001</v>
      </c>
      <c r="G13" s="101">
        <v>8.5166900000000005</v>
      </c>
      <c r="H13" s="99"/>
      <c r="I13" s="101"/>
      <c r="J13" s="99">
        <v>81.096100000000007</v>
      </c>
      <c r="K13" s="101"/>
      <c r="L13" s="99"/>
      <c r="M13" s="100"/>
      <c r="N13" s="100"/>
      <c r="O13" s="100"/>
      <c r="P13" s="100"/>
      <c r="Q13" s="100">
        <v>211.16728000000001</v>
      </c>
      <c r="R13" s="100"/>
      <c r="S13" s="101"/>
      <c r="T13" s="99">
        <v>18.14123</v>
      </c>
      <c r="U13" s="100">
        <v>19.191960000000002</v>
      </c>
      <c r="V13" s="100">
        <v>24.425360000000001</v>
      </c>
      <c r="W13" s="101">
        <v>1.0612699999999999</v>
      </c>
      <c r="X13" s="98"/>
      <c r="Y13" s="99"/>
      <c r="Z13" s="100"/>
      <c r="AA13" s="101">
        <v>11.55416</v>
      </c>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v>355.93153999999998</v>
      </c>
      <c r="AY13" s="99"/>
      <c r="AZ13" s="100"/>
      <c r="BA13" s="100"/>
      <c r="BB13" s="100"/>
      <c r="BC13" s="100"/>
      <c r="BD13" s="100"/>
      <c r="BE13" s="100"/>
      <c r="BF13" s="101"/>
      <c r="BG13" s="99"/>
      <c r="BH13" s="101"/>
      <c r="BI13" s="98"/>
      <c r="BJ13" s="99"/>
      <c r="BK13" s="100"/>
      <c r="BL13" s="101"/>
      <c r="BM13" s="99">
        <v>164.44227000000001</v>
      </c>
      <c r="BN13" s="100">
        <v>165.47058000000001</v>
      </c>
      <c r="BO13" s="100">
        <v>165.59853000000001</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v>304.04671999999999</v>
      </c>
      <c r="CO13" s="101">
        <v>191.19621000000001</v>
      </c>
      <c r="CP13" s="99">
        <v>180.55348000000001</v>
      </c>
      <c r="CQ13" s="100">
        <v>180.52450999999999</v>
      </c>
      <c r="CR13" s="100">
        <v>181.33356000000001</v>
      </c>
      <c r="CS13" s="101">
        <v>181.02912000000001</v>
      </c>
      <c r="CT13" s="99"/>
      <c r="CU13" s="101"/>
      <c r="CV13" s="99"/>
      <c r="CW13" s="100"/>
      <c r="CX13" s="102"/>
      <c r="CY13" s="99"/>
      <c r="CZ13" s="100">
        <v>6301.0718500000003</v>
      </c>
      <c r="DA13" s="100"/>
      <c r="DB13" s="101"/>
      <c r="DC13" s="99"/>
      <c r="DD13" s="100"/>
      <c r="DE13" s="100"/>
      <c r="DF13" s="100"/>
      <c r="DG13" s="100"/>
      <c r="DH13" s="100"/>
      <c r="DI13" s="100"/>
      <c r="DJ13" s="100"/>
      <c r="DK13" s="100"/>
      <c r="DL13" s="100"/>
      <c r="DM13" s="100"/>
      <c r="DN13" s="101"/>
      <c r="DO13" s="103"/>
      <c r="DP13" s="104"/>
      <c r="DQ13" s="104"/>
      <c r="DR13" s="105" t="s">
        <v>1242</v>
      </c>
      <c r="DS13" s="99">
        <v>3705.6176700000001</v>
      </c>
      <c r="DT13" s="100">
        <v>1489.7650100000001</v>
      </c>
      <c r="DU13" s="100">
        <v>1489.7650100000001</v>
      </c>
      <c r="DV13" s="101"/>
      <c r="DW13" s="98"/>
      <c r="DX13" s="99"/>
      <c r="DY13" s="100"/>
      <c r="DZ13" s="100"/>
      <c r="EA13" s="100"/>
      <c r="EB13" s="100"/>
      <c r="EC13" s="102">
        <v>6202.7</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3705.6176700000001</v>
      </c>
      <c r="HK13" s="100">
        <v>3643.8591200000001</v>
      </c>
      <c r="HL13" s="101">
        <v>740.86720000000003</v>
      </c>
    </row>
    <row r="14" spans="1:220" x14ac:dyDescent="0.3">
      <c r="A14" s="1"/>
      <c r="B14" s="97" t="s">
        <v>649</v>
      </c>
      <c r="C14" s="98"/>
      <c r="D14" s="99"/>
      <c r="E14" s="100"/>
      <c r="F14" s="100">
        <v>8.8258700000000001</v>
      </c>
      <c r="G14" s="101">
        <v>8.5166900000000005</v>
      </c>
      <c r="H14" s="99"/>
      <c r="I14" s="101"/>
      <c r="J14" s="99">
        <v>81.096100000000007</v>
      </c>
      <c r="K14" s="101"/>
      <c r="L14" s="99"/>
      <c r="M14" s="100"/>
      <c r="N14" s="100"/>
      <c r="O14" s="100"/>
      <c r="P14" s="100"/>
      <c r="Q14" s="100">
        <v>211.16728000000001</v>
      </c>
      <c r="R14" s="100"/>
      <c r="S14" s="101"/>
      <c r="T14" s="99">
        <v>18.14123</v>
      </c>
      <c r="U14" s="100">
        <v>19.191960000000002</v>
      </c>
      <c r="V14" s="100">
        <v>24.425360000000001</v>
      </c>
      <c r="W14" s="101">
        <v>1.0612699999999999</v>
      </c>
      <c r="X14" s="98"/>
      <c r="Y14" s="99"/>
      <c r="Z14" s="100"/>
      <c r="AA14" s="101">
        <v>11.55416</v>
      </c>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v>355.93153999999998</v>
      </c>
      <c r="AY14" s="99"/>
      <c r="AZ14" s="100"/>
      <c r="BA14" s="100"/>
      <c r="BB14" s="100"/>
      <c r="BC14" s="100"/>
      <c r="BD14" s="100"/>
      <c r="BE14" s="100"/>
      <c r="BF14" s="101"/>
      <c r="BG14" s="99"/>
      <c r="BH14" s="101"/>
      <c r="BI14" s="98"/>
      <c r="BJ14" s="99"/>
      <c r="BK14" s="100"/>
      <c r="BL14" s="101"/>
      <c r="BM14" s="99">
        <v>164.44227000000001</v>
      </c>
      <c r="BN14" s="100">
        <v>165.47058000000001</v>
      </c>
      <c r="BO14" s="100">
        <v>165.59853000000001</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v>304.04671999999999</v>
      </c>
      <c r="CO14" s="101">
        <v>191.19621000000001</v>
      </c>
      <c r="CP14" s="99">
        <v>180.55348000000001</v>
      </c>
      <c r="CQ14" s="100">
        <v>180.52450999999999</v>
      </c>
      <c r="CR14" s="100">
        <v>181.33356000000001</v>
      </c>
      <c r="CS14" s="101">
        <v>181.02912000000001</v>
      </c>
      <c r="CT14" s="99"/>
      <c r="CU14" s="101"/>
      <c r="CV14" s="99"/>
      <c r="CW14" s="100"/>
      <c r="CX14" s="102"/>
      <c r="CY14" s="99"/>
      <c r="CZ14" s="100">
        <v>6287.6610199999996</v>
      </c>
      <c r="DA14" s="100"/>
      <c r="DB14" s="101"/>
      <c r="DC14" s="99"/>
      <c r="DD14" s="100"/>
      <c r="DE14" s="100"/>
      <c r="DF14" s="100"/>
      <c r="DG14" s="100"/>
      <c r="DH14" s="100"/>
      <c r="DI14" s="100"/>
      <c r="DJ14" s="100"/>
      <c r="DK14" s="100"/>
      <c r="DL14" s="100"/>
      <c r="DM14" s="100"/>
      <c r="DN14" s="101"/>
      <c r="DO14" s="103"/>
      <c r="DP14" s="104"/>
      <c r="DQ14" s="104"/>
      <c r="DR14" s="105" t="s">
        <v>1242</v>
      </c>
      <c r="DS14" s="99">
        <v>3705.6176700000001</v>
      </c>
      <c r="DT14" s="100">
        <v>1489.7650100000001</v>
      </c>
      <c r="DU14" s="100">
        <v>1489.7650100000001</v>
      </c>
      <c r="DV14" s="101"/>
      <c r="DW14" s="98"/>
      <c r="DX14" s="99"/>
      <c r="DY14" s="100"/>
      <c r="DZ14" s="100"/>
      <c r="EA14" s="100"/>
      <c r="EB14" s="100"/>
      <c r="EC14" s="102">
        <v>6189.4</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3705.6176700000001</v>
      </c>
      <c r="HK14" s="100">
        <v>3643.8591200000001</v>
      </c>
      <c r="HL14" s="101">
        <v>740.86720000000003</v>
      </c>
    </row>
    <row r="15" spans="1:220" x14ac:dyDescent="0.3">
      <c r="A15" s="1"/>
      <c r="B15" s="97" t="s">
        <v>650</v>
      </c>
      <c r="C15" s="98"/>
      <c r="D15" s="99"/>
      <c r="E15" s="100"/>
      <c r="F15" s="100">
        <v>8.8258700000000001</v>
      </c>
      <c r="G15" s="101">
        <v>8.5166900000000005</v>
      </c>
      <c r="H15" s="99"/>
      <c r="I15" s="101"/>
      <c r="J15" s="99">
        <v>81.096100000000007</v>
      </c>
      <c r="K15" s="101"/>
      <c r="L15" s="99"/>
      <c r="M15" s="100"/>
      <c r="N15" s="100"/>
      <c r="O15" s="100"/>
      <c r="P15" s="100"/>
      <c r="Q15" s="100">
        <v>211.16728000000001</v>
      </c>
      <c r="R15" s="100"/>
      <c r="S15" s="101"/>
      <c r="T15" s="99">
        <v>18.14123</v>
      </c>
      <c r="U15" s="100">
        <v>19.191960000000002</v>
      </c>
      <c r="V15" s="100">
        <v>24.425360000000001</v>
      </c>
      <c r="W15" s="101">
        <v>1.0612699999999999</v>
      </c>
      <c r="X15" s="98"/>
      <c r="Y15" s="99"/>
      <c r="Z15" s="100"/>
      <c r="AA15" s="101">
        <v>11.55416</v>
      </c>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v>355.93153999999998</v>
      </c>
      <c r="AY15" s="99"/>
      <c r="AZ15" s="100"/>
      <c r="BA15" s="100"/>
      <c r="BB15" s="100"/>
      <c r="BC15" s="100"/>
      <c r="BD15" s="100"/>
      <c r="BE15" s="100"/>
      <c r="BF15" s="101"/>
      <c r="BG15" s="99"/>
      <c r="BH15" s="101"/>
      <c r="BI15" s="98"/>
      <c r="BJ15" s="99"/>
      <c r="BK15" s="100"/>
      <c r="BL15" s="101"/>
      <c r="BM15" s="99">
        <v>164.44227000000001</v>
      </c>
      <c r="BN15" s="100">
        <v>165.47058000000001</v>
      </c>
      <c r="BO15" s="100">
        <v>165.59853000000001</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v>304.04671999999999</v>
      </c>
      <c r="CO15" s="101">
        <v>191.19621000000001</v>
      </c>
      <c r="CP15" s="99">
        <v>180.55348000000001</v>
      </c>
      <c r="CQ15" s="100">
        <v>180.52450999999999</v>
      </c>
      <c r="CR15" s="100">
        <v>181.33356000000001</v>
      </c>
      <c r="CS15" s="101">
        <v>181.02912000000001</v>
      </c>
      <c r="CT15" s="99"/>
      <c r="CU15" s="101"/>
      <c r="CV15" s="99"/>
      <c r="CW15" s="100"/>
      <c r="CX15" s="102"/>
      <c r="CY15" s="99"/>
      <c r="CZ15" s="100">
        <v>6281.9943800000001</v>
      </c>
      <c r="DA15" s="100"/>
      <c r="DB15" s="101"/>
      <c r="DC15" s="99"/>
      <c r="DD15" s="100"/>
      <c r="DE15" s="100"/>
      <c r="DF15" s="100"/>
      <c r="DG15" s="100"/>
      <c r="DH15" s="100"/>
      <c r="DI15" s="100"/>
      <c r="DJ15" s="100"/>
      <c r="DK15" s="100"/>
      <c r="DL15" s="100"/>
      <c r="DM15" s="100"/>
      <c r="DN15" s="101"/>
      <c r="DO15" s="103"/>
      <c r="DP15" s="104"/>
      <c r="DQ15" s="104"/>
      <c r="DR15" s="105" t="s">
        <v>1242</v>
      </c>
      <c r="DS15" s="99">
        <v>3705.6176700000001</v>
      </c>
      <c r="DT15" s="100">
        <v>1489.7650100000001</v>
      </c>
      <c r="DU15" s="100">
        <v>1489.7650100000001</v>
      </c>
      <c r="DV15" s="101"/>
      <c r="DW15" s="98"/>
      <c r="DX15" s="99"/>
      <c r="DY15" s="100"/>
      <c r="DZ15" s="100"/>
      <c r="EA15" s="100"/>
      <c r="EB15" s="100"/>
      <c r="EC15" s="102">
        <v>6183.8</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3705.6176700000001</v>
      </c>
      <c r="HK15" s="100">
        <v>3643.8591200000001</v>
      </c>
      <c r="HL15" s="101">
        <v>740.86720000000003</v>
      </c>
    </row>
    <row r="16" spans="1:220" x14ac:dyDescent="0.3">
      <c r="A16" s="1"/>
      <c r="B16" s="97" t="s">
        <v>651</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11.55416</v>
      </c>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v>355.93153999999998</v>
      </c>
      <c r="AY16" s="99"/>
      <c r="AZ16" s="100"/>
      <c r="BA16" s="100"/>
      <c r="BB16" s="100"/>
      <c r="BC16" s="100"/>
      <c r="BD16" s="100"/>
      <c r="BE16" s="100"/>
      <c r="BF16" s="101"/>
      <c r="BG16" s="99"/>
      <c r="BH16" s="101"/>
      <c r="BI16" s="98"/>
      <c r="BJ16" s="99"/>
      <c r="BK16" s="100"/>
      <c r="BL16" s="101"/>
      <c r="BM16" s="99">
        <v>164.44227000000001</v>
      </c>
      <c r="BN16" s="100">
        <v>165.47058000000001</v>
      </c>
      <c r="BO16" s="100">
        <v>165.59853000000001</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v>304.04671999999999</v>
      </c>
      <c r="CO16" s="101">
        <v>191.19621000000001</v>
      </c>
      <c r="CP16" s="99">
        <v>180.55348000000001</v>
      </c>
      <c r="CQ16" s="100">
        <v>180.52450999999999</v>
      </c>
      <c r="CR16" s="100">
        <v>181.33356000000001</v>
      </c>
      <c r="CS16" s="101">
        <v>181.02912000000001</v>
      </c>
      <c r="CT16" s="99"/>
      <c r="CU16" s="101"/>
      <c r="CV16" s="99"/>
      <c r="CW16" s="100"/>
      <c r="CX16" s="102"/>
      <c r="CY16" s="99"/>
      <c r="CZ16" s="100">
        <v>6331.1390199999996</v>
      </c>
      <c r="DA16" s="100"/>
      <c r="DB16" s="101"/>
      <c r="DC16" s="99"/>
      <c r="DD16" s="100"/>
      <c r="DE16" s="100"/>
      <c r="DF16" s="100"/>
      <c r="DG16" s="100"/>
      <c r="DH16" s="100"/>
      <c r="DI16" s="100"/>
      <c r="DJ16" s="100"/>
      <c r="DK16" s="100"/>
      <c r="DL16" s="100"/>
      <c r="DM16" s="100"/>
      <c r="DN16" s="101"/>
      <c r="DO16" s="103"/>
      <c r="DP16" s="104"/>
      <c r="DQ16" s="104"/>
      <c r="DR16" s="105" t="s">
        <v>1242</v>
      </c>
      <c r="DS16" s="99">
        <v>3705.6176700000001</v>
      </c>
      <c r="DT16" s="100">
        <v>1489.7650100000001</v>
      </c>
      <c r="DU16" s="100">
        <v>1489.7650100000001</v>
      </c>
      <c r="DV16" s="101"/>
      <c r="DW16" s="98"/>
      <c r="DX16" s="99"/>
      <c r="DY16" s="100"/>
      <c r="DZ16" s="100"/>
      <c r="EA16" s="100"/>
      <c r="EB16" s="100"/>
      <c r="EC16" s="102">
        <v>6232.9</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3705.6176700000001</v>
      </c>
      <c r="HK16" s="100">
        <v>3643.8591200000001</v>
      </c>
      <c r="HL16" s="101">
        <v>740.86720000000003</v>
      </c>
    </row>
    <row r="17" spans="1:220" x14ac:dyDescent="0.3">
      <c r="A17" s="1"/>
      <c r="B17" s="97" t="s">
        <v>652</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11.55416</v>
      </c>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v>355.93153999999998</v>
      </c>
      <c r="AY17" s="99"/>
      <c r="AZ17" s="100"/>
      <c r="BA17" s="100"/>
      <c r="BB17" s="100"/>
      <c r="BC17" s="100"/>
      <c r="BD17" s="100"/>
      <c r="BE17" s="100"/>
      <c r="BF17" s="101"/>
      <c r="BG17" s="99"/>
      <c r="BH17" s="101"/>
      <c r="BI17" s="98"/>
      <c r="BJ17" s="99"/>
      <c r="BK17" s="100"/>
      <c r="BL17" s="101"/>
      <c r="BM17" s="99">
        <v>164.44227000000001</v>
      </c>
      <c r="BN17" s="100">
        <v>165.47058000000001</v>
      </c>
      <c r="BO17" s="100">
        <v>165.59853000000001</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v>304.04671999999999</v>
      </c>
      <c r="CO17" s="101">
        <v>191.19621000000001</v>
      </c>
      <c r="CP17" s="99">
        <v>180.55348000000001</v>
      </c>
      <c r="CQ17" s="100">
        <v>180.52450999999999</v>
      </c>
      <c r="CR17" s="100">
        <v>181.33356000000001</v>
      </c>
      <c r="CS17" s="101">
        <v>181.02912000000001</v>
      </c>
      <c r="CT17" s="99"/>
      <c r="CU17" s="101"/>
      <c r="CV17" s="99"/>
      <c r="CW17" s="100"/>
      <c r="CX17" s="102"/>
      <c r="CY17" s="99"/>
      <c r="CZ17" s="100">
        <v>6312.4423699999998</v>
      </c>
      <c r="DA17" s="100"/>
      <c r="DB17" s="101"/>
      <c r="DC17" s="99"/>
      <c r="DD17" s="100"/>
      <c r="DE17" s="100"/>
      <c r="DF17" s="100"/>
      <c r="DG17" s="100"/>
      <c r="DH17" s="100"/>
      <c r="DI17" s="100"/>
      <c r="DJ17" s="100"/>
      <c r="DK17" s="100"/>
      <c r="DL17" s="100"/>
      <c r="DM17" s="100"/>
      <c r="DN17" s="101"/>
      <c r="DO17" s="103"/>
      <c r="DP17" s="104"/>
      <c r="DQ17" s="104"/>
      <c r="DR17" s="105" t="s">
        <v>1242</v>
      </c>
      <c r="DS17" s="99">
        <v>3705.6176700000001</v>
      </c>
      <c r="DT17" s="100">
        <v>1489.7650100000001</v>
      </c>
      <c r="DU17" s="100">
        <v>1489.7650100000001</v>
      </c>
      <c r="DV17" s="101"/>
      <c r="DW17" s="98"/>
      <c r="DX17" s="99"/>
      <c r="DY17" s="100"/>
      <c r="DZ17" s="100"/>
      <c r="EA17" s="100"/>
      <c r="EB17" s="100"/>
      <c r="EC17" s="102">
        <v>6216.1</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3705.6176700000001</v>
      </c>
      <c r="HK17" s="100">
        <v>3643.8591200000001</v>
      </c>
      <c r="HL17" s="101">
        <v>740.86720000000003</v>
      </c>
    </row>
    <row r="18" spans="1:220" x14ac:dyDescent="0.3">
      <c r="A18" s="1"/>
      <c r="B18" s="97" t="s">
        <v>653</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11.55416</v>
      </c>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v>355.93153999999998</v>
      </c>
      <c r="AY18" s="99"/>
      <c r="AZ18" s="100"/>
      <c r="BA18" s="100"/>
      <c r="BB18" s="100"/>
      <c r="BC18" s="100"/>
      <c r="BD18" s="100"/>
      <c r="BE18" s="100"/>
      <c r="BF18" s="101"/>
      <c r="BG18" s="99"/>
      <c r="BH18" s="101"/>
      <c r="BI18" s="98"/>
      <c r="BJ18" s="99"/>
      <c r="BK18" s="100"/>
      <c r="BL18" s="101"/>
      <c r="BM18" s="99">
        <v>164.44227000000001</v>
      </c>
      <c r="BN18" s="100">
        <v>165.47058000000001</v>
      </c>
      <c r="BO18" s="100">
        <v>165.59853000000001</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v>304.04671999999999</v>
      </c>
      <c r="CO18" s="101">
        <v>191.19621000000001</v>
      </c>
      <c r="CP18" s="99">
        <v>180.55348000000001</v>
      </c>
      <c r="CQ18" s="100">
        <v>180.52450999999999</v>
      </c>
      <c r="CR18" s="100">
        <v>181.33356000000001</v>
      </c>
      <c r="CS18" s="101">
        <v>181.02912000000001</v>
      </c>
      <c r="CT18" s="99"/>
      <c r="CU18" s="101"/>
      <c r="CV18" s="99"/>
      <c r="CW18" s="100"/>
      <c r="CX18" s="102"/>
      <c r="CY18" s="99"/>
      <c r="CZ18" s="100">
        <v>6083.3091800000002</v>
      </c>
      <c r="DA18" s="100"/>
      <c r="DB18" s="101"/>
      <c r="DC18" s="99"/>
      <c r="DD18" s="100"/>
      <c r="DE18" s="100"/>
      <c r="DF18" s="100"/>
      <c r="DG18" s="100"/>
      <c r="DH18" s="100"/>
      <c r="DI18" s="100"/>
      <c r="DJ18" s="100"/>
      <c r="DK18" s="100"/>
      <c r="DL18" s="100"/>
      <c r="DM18" s="100"/>
      <c r="DN18" s="101"/>
      <c r="DO18" s="103"/>
      <c r="DP18" s="104"/>
      <c r="DQ18" s="104"/>
      <c r="DR18" s="105" t="s">
        <v>1242</v>
      </c>
      <c r="DS18" s="99">
        <v>3705.6176700000001</v>
      </c>
      <c r="DT18" s="100">
        <v>1489.7650100000001</v>
      </c>
      <c r="DU18" s="100">
        <v>1489.7650100000001</v>
      </c>
      <c r="DV18" s="101"/>
      <c r="DW18" s="98"/>
      <c r="DX18" s="99"/>
      <c r="DY18" s="100"/>
      <c r="DZ18" s="100"/>
      <c r="EA18" s="100"/>
      <c r="EB18" s="100"/>
      <c r="EC18" s="102">
        <v>5987.6</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3705.6176700000001</v>
      </c>
      <c r="HK18" s="100">
        <v>3643.8591200000001</v>
      </c>
      <c r="HL18" s="101">
        <v>740.86720000000003</v>
      </c>
    </row>
    <row r="19" spans="1:220" x14ac:dyDescent="0.3">
      <c r="A19" s="1"/>
      <c r="B19" s="97" t="s">
        <v>654</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11.55416</v>
      </c>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v>355.93153999999998</v>
      </c>
      <c r="AY19" s="99"/>
      <c r="AZ19" s="100"/>
      <c r="BA19" s="100"/>
      <c r="BB19" s="100"/>
      <c r="BC19" s="100"/>
      <c r="BD19" s="100"/>
      <c r="BE19" s="100"/>
      <c r="BF19" s="101"/>
      <c r="BG19" s="99"/>
      <c r="BH19" s="101"/>
      <c r="BI19" s="98"/>
      <c r="BJ19" s="99">
        <v>25</v>
      </c>
      <c r="BK19" s="100"/>
      <c r="BL19" s="101"/>
      <c r="BM19" s="99">
        <v>164.44227000000001</v>
      </c>
      <c r="BN19" s="100">
        <v>165.47058000000001</v>
      </c>
      <c r="BO19" s="100">
        <v>165.59853000000001</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v>304.04671999999999</v>
      </c>
      <c r="CO19" s="101">
        <v>191.19621000000001</v>
      </c>
      <c r="CP19" s="99">
        <v>180.55348000000001</v>
      </c>
      <c r="CQ19" s="100">
        <v>180.52450999999999</v>
      </c>
      <c r="CR19" s="100">
        <v>181.33356000000001</v>
      </c>
      <c r="CS19" s="101">
        <v>181.02912000000001</v>
      </c>
      <c r="CT19" s="99"/>
      <c r="CU19" s="101"/>
      <c r="CV19" s="99"/>
      <c r="CW19" s="100"/>
      <c r="CX19" s="102"/>
      <c r="CY19" s="99"/>
      <c r="CZ19" s="100">
        <v>6042.2195099999999</v>
      </c>
      <c r="DA19" s="100"/>
      <c r="DB19" s="101"/>
      <c r="DC19" s="99"/>
      <c r="DD19" s="100"/>
      <c r="DE19" s="100"/>
      <c r="DF19" s="100"/>
      <c r="DG19" s="100"/>
      <c r="DH19" s="100"/>
      <c r="DI19" s="100"/>
      <c r="DJ19" s="100"/>
      <c r="DK19" s="100"/>
      <c r="DL19" s="100"/>
      <c r="DM19" s="100"/>
      <c r="DN19" s="101"/>
      <c r="DO19" s="103"/>
      <c r="DP19" s="104"/>
      <c r="DQ19" s="104"/>
      <c r="DR19" s="105" t="s">
        <v>1242</v>
      </c>
      <c r="DS19" s="99">
        <v>3730.6176700000001</v>
      </c>
      <c r="DT19" s="100">
        <v>1514.7650100000001</v>
      </c>
      <c r="DU19" s="100">
        <v>1514.7650100000001</v>
      </c>
      <c r="DV19" s="101"/>
      <c r="DW19" s="98"/>
      <c r="DX19" s="99"/>
      <c r="DY19" s="100"/>
      <c r="DZ19" s="100"/>
      <c r="EA19" s="100"/>
      <c r="EB19" s="100"/>
      <c r="EC19" s="102">
        <v>5946.7</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3730.6176700000001</v>
      </c>
      <c r="HK19" s="100">
        <v>3668.8591200000001</v>
      </c>
      <c r="HL19" s="101">
        <v>740.86720000000003</v>
      </c>
    </row>
    <row r="20" spans="1:220" x14ac:dyDescent="0.3">
      <c r="A20" s="1"/>
      <c r="B20" s="97" t="s">
        <v>655</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11.55416</v>
      </c>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v>355.93153999999998</v>
      </c>
      <c r="AY20" s="99"/>
      <c r="AZ20" s="100"/>
      <c r="BA20" s="100"/>
      <c r="BB20" s="100"/>
      <c r="BC20" s="100"/>
      <c r="BD20" s="100"/>
      <c r="BE20" s="100"/>
      <c r="BF20" s="101"/>
      <c r="BG20" s="99"/>
      <c r="BH20" s="101"/>
      <c r="BI20" s="98"/>
      <c r="BJ20" s="99">
        <v>25</v>
      </c>
      <c r="BK20" s="100"/>
      <c r="BL20" s="101"/>
      <c r="BM20" s="99">
        <v>164.44227000000001</v>
      </c>
      <c r="BN20" s="100">
        <v>165.47058000000001</v>
      </c>
      <c r="BO20" s="100">
        <v>165.59853000000001</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v>304.04671999999999</v>
      </c>
      <c r="CO20" s="101">
        <v>191.19621000000001</v>
      </c>
      <c r="CP20" s="99">
        <v>180.55348000000001</v>
      </c>
      <c r="CQ20" s="100">
        <v>180.52450999999999</v>
      </c>
      <c r="CR20" s="100">
        <v>181.33356000000001</v>
      </c>
      <c r="CS20" s="101">
        <v>181.02912000000001</v>
      </c>
      <c r="CT20" s="99"/>
      <c r="CU20" s="101"/>
      <c r="CV20" s="99"/>
      <c r="CW20" s="100"/>
      <c r="CX20" s="102"/>
      <c r="CY20" s="99"/>
      <c r="CZ20" s="100">
        <v>5989.3205099999996</v>
      </c>
      <c r="DA20" s="100"/>
      <c r="DB20" s="101"/>
      <c r="DC20" s="99"/>
      <c r="DD20" s="100"/>
      <c r="DE20" s="100"/>
      <c r="DF20" s="100"/>
      <c r="DG20" s="100"/>
      <c r="DH20" s="100"/>
      <c r="DI20" s="100"/>
      <c r="DJ20" s="100"/>
      <c r="DK20" s="100"/>
      <c r="DL20" s="100"/>
      <c r="DM20" s="100"/>
      <c r="DN20" s="101"/>
      <c r="DO20" s="103"/>
      <c r="DP20" s="104"/>
      <c r="DQ20" s="104"/>
      <c r="DR20" s="105" t="s">
        <v>1242</v>
      </c>
      <c r="DS20" s="99">
        <v>3730.6176700000001</v>
      </c>
      <c r="DT20" s="100">
        <v>1514.7650100000001</v>
      </c>
      <c r="DU20" s="100">
        <v>1514.7650100000001</v>
      </c>
      <c r="DV20" s="101"/>
      <c r="DW20" s="98"/>
      <c r="DX20" s="99"/>
      <c r="DY20" s="100"/>
      <c r="DZ20" s="100"/>
      <c r="EA20" s="100"/>
      <c r="EB20" s="100"/>
      <c r="EC20" s="102">
        <v>5893.7</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3730.6176700000001</v>
      </c>
      <c r="HK20" s="100">
        <v>3668.8591200000001</v>
      </c>
      <c r="HL20" s="101">
        <v>740.86720000000003</v>
      </c>
    </row>
    <row r="21" spans="1:220" x14ac:dyDescent="0.3">
      <c r="A21" s="1"/>
      <c r="B21" s="97" t="s">
        <v>656</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11.55416</v>
      </c>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v>355.93153999999998</v>
      </c>
      <c r="AY21" s="99"/>
      <c r="AZ21" s="100"/>
      <c r="BA21" s="100"/>
      <c r="BB21" s="100"/>
      <c r="BC21" s="100"/>
      <c r="BD21" s="100"/>
      <c r="BE21" s="100"/>
      <c r="BF21" s="101"/>
      <c r="BG21" s="99"/>
      <c r="BH21" s="101"/>
      <c r="BI21" s="98"/>
      <c r="BJ21" s="99">
        <v>25</v>
      </c>
      <c r="BK21" s="100"/>
      <c r="BL21" s="101"/>
      <c r="BM21" s="99">
        <v>164.44227000000001</v>
      </c>
      <c r="BN21" s="100">
        <v>165.47058000000001</v>
      </c>
      <c r="BO21" s="100">
        <v>165.59853000000001</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v>304.04671999999999</v>
      </c>
      <c r="CO21" s="101">
        <v>191.19621000000001</v>
      </c>
      <c r="CP21" s="99">
        <v>180.55348000000001</v>
      </c>
      <c r="CQ21" s="100">
        <v>180.52450999999999</v>
      </c>
      <c r="CR21" s="100">
        <v>181.33356000000001</v>
      </c>
      <c r="CS21" s="101">
        <v>181.02912000000001</v>
      </c>
      <c r="CT21" s="99"/>
      <c r="CU21" s="101"/>
      <c r="CV21" s="99"/>
      <c r="CW21" s="100"/>
      <c r="CX21" s="102"/>
      <c r="CY21" s="99"/>
      <c r="CZ21" s="100">
        <v>6065.0545199999997</v>
      </c>
      <c r="DA21" s="100"/>
      <c r="DB21" s="101"/>
      <c r="DC21" s="99"/>
      <c r="DD21" s="100"/>
      <c r="DE21" s="100"/>
      <c r="DF21" s="100"/>
      <c r="DG21" s="100"/>
      <c r="DH21" s="100"/>
      <c r="DI21" s="100"/>
      <c r="DJ21" s="100"/>
      <c r="DK21" s="100"/>
      <c r="DL21" s="100"/>
      <c r="DM21" s="100"/>
      <c r="DN21" s="101"/>
      <c r="DO21" s="103"/>
      <c r="DP21" s="104"/>
      <c r="DQ21" s="104"/>
      <c r="DR21" s="105" t="s">
        <v>1242</v>
      </c>
      <c r="DS21" s="99">
        <v>3730.6176700000001</v>
      </c>
      <c r="DT21" s="100">
        <v>1514.7650100000001</v>
      </c>
      <c r="DU21" s="100">
        <v>1514.7650100000001</v>
      </c>
      <c r="DV21" s="101"/>
      <c r="DW21" s="98"/>
      <c r="DX21" s="99"/>
      <c r="DY21" s="100"/>
      <c r="DZ21" s="100"/>
      <c r="EA21" s="100"/>
      <c r="EB21" s="100"/>
      <c r="EC21" s="102">
        <v>5969.5</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3730.6176700000001</v>
      </c>
      <c r="HK21" s="100">
        <v>3668.8591200000001</v>
      </c>
      <c r="HL21" s="101">
        <v>740.86720000000003</v>
      </c>
    </row>
    <row r="22" spans="1:220" x14ac:dyDescent="0.3">
      <c r="A22" s="1"/>
      <c r="B22" s="97" t="s">
        <v>657</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11.55416</v>
      </c>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v>355.93153999999998</v>
      </c>
      <c r="AY22" s="99"/>
      <c r="AZ22" s="100"/>
      <c r="BA22" s="100"/>
      <c r="BB22" s="100"/>
      <c r="BC22" s="100"/>
      <c r="BD22" s="100"/>
      <c r="BE22" s="100"/>
      <c r="BF22" s="101"/>
      <c r="BG22" s="99"/>
      <c r="BH22" s="101"/>
      <c r="BI22" s="98"/>
      <c r="BJ22" s="99">
        <v>25</v>
      </c>
      <c r="BK22" s="100"/>
      <c r="BL22" s="101"/>
      <c r="BM22" s="99">
        <v>164.44227000000001</v>
      </c>
      <c r="BN22" s="100">
        <v>165.47058000000001</v>
      </c>
      <c r="BO22" s="100">
        <v>165.59853000000001</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v>304.04671999999999</v>
      </c>
      <c r="CO22" s="101">
        <v>191.19621000000001</v>
      </c>
      <c r="CP22" s="99">
        <v>180.55348000000001</v>
      </c>
      <c r="CQ22" s="100">
        <v>180.52450999999999</v>
      </c>
      <c r="CR22" s="100">
        <v>181.33356000000001</v>
      </c>
      <c r="CS22" s="101">
        <v>181.02912000000001</v>
      </c>
      <c r="CT22" s="99"/>
      <c r="CU22" s="101"/>
      <c r="CV22" s="99"/>
      <c r="CW22" s="100"/>
      <c r="CX22" s="102"/>
      <c r="CY22" s="99"/>
      <c r="CZ22" s="100">
        <v>6246.52063</v>
      </c>
      <c r="DA22" s="100"/>
      <c r="DB22" s="101"/>
      <c r="DC22" s="99"/>
      <c r="DD22" s="100"/>
      <c r="DE22" s="100"/>
      <c r="DF22" s="100"/>
      <c r="DG22" s="100"/>
      <c r="DH22" s="100"/>
      <c r="DI22" s="100"/>
      <c r="DJ22" s="100"/>
      <c r="DK22" s="100"/>
      <c r="DL22" s="100"/>
      <c r="DM22" s="100"/>
      <c r="DN22" s="101"/>
      <c r="DO22" s="103"/>
      <c r="DP22" s="104"/>
      <c r="DQ22" s="104"/>
      <c r="DR22" s="105" t="s">
        <v>1243</v>
      </c>
      <c r="DS22" s="99">
        <v>3730.6176700000001</v>
      </c>
      <c r="DT22" s="100">
        <v>1514.7650100000001</v>
      </c>
      <c r="DU22" s="100">
        <v>1514.7650100000001</v>
      </c>
      <c r="DV22" s="101"/>
      <c r="DW22" s="98"/>
      <c r="DX22" s="99"/>
      <c r="DY22" s="100"/>
      <c r="DZ22" s="100"/>
      <c r="EA22" s="100"/>
      <c r="EB22" s="100"/>
      <c r="EC22" s="102">
        <v>6151.4</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3730.6176700000001</v>
      </c>
      <c r="HK22" s="100">
        <v>3668.8591200000001</v>
      </c>
      <c r="HL22" s="101">
        <v>740.86720000000003</v>
      </c>
    </row>
    <row r="23" spans="1:220" x14ac:dyDescent="0.3">
      <c r="A23" s="1"/>
      <c r="B23" s="97" t="s">
        <v>658</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11.55416</v>
      </c>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v>355.93153999999998</v>
      </c>
      <c r="AY23" s="99"/>
      <c r="AZ23" s="100"/>
      <c r="BA23" s="100"/>
      <c r="BB23" s="100"/>
      <c r="BC23" s="100"/>
      <c r="BD23" s="100"/>
      <c r="BE23" s="100"/>
      <c r="BF23" s="101"/>
      <c r="BG23" s="99"/>
      <c r="BH23" s="101"/>
      <c r="BI23" s="98"/>
      <c r="BJ23" s="99">
        <v>25</v>
      </c>
      <c r="BK23" s="100"/>
      <c r="BL23" s="101"/>
      <c r="BM23" s="99">
        <v>164.44227000000001</v>
      </c>
      <c r="BN23" s="100">
        <v>165.47058000000001</v>
      </c>
      <c r="BO23" s="100">
        <v>165.59853000000001</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v>304.04671999999999</v>
      </c>
      <c r="CO23" s="101">
        <v>191.19621000000001</v>
      </c>
      <c r="CP23" s="99">
        <v>180.55348000000001</v>
      </c>
      <c r="CQ23" s="100">
        <v>180.52450999999999</v>
      </c>
      <c r="CR23" s="100">
        <v>181.33356000000001</v>
      </c>
      <c r="CS23" s="101">
        <v>181.02912000000001</v>
      </c>
      <c r="CT23" s="99"/>
      <c r="CU23" s="101"/>
      <c r="CV23" s="99"/>
      <c r="CW23" s="100"/>
      <c r="CX23" s="102"/>
      <c r="CY23" s="99"/>
      <c r="CZ23" s="100">
        <v>6407.1759400000001</v>
      </c>
      <c r="DA23" s="100"/>
      <c r="DB23" s="101"/>
      <c r="DC23" s="99"/>
      <c r="DD23" s="100"/>
      <c r="DE23" s="100"/>
      <c r="DF23" s="100"/>
      <c r="DG23" s="100"/>
      <c r="DH23" s="100"/>
      <c r="DI23" s="100"/>
      <c r="DJ23" s="100"/>
      <c r="DK23" s="100"/>
      <c r="DL23" s="100"/>
      <c r="DM23" s="100"/>
      <c r="DN23" s="101"/>
      <c r="DO23" s="103"/>
      <c r="DP23" s="104"/>
      <c r="DQ23" s="104"/>
      <c r="DR23" s="105" t="s">
        <v>1243</v>
      </c>
      <c r="DS23" s="99">
        <v>3730.6176700000001</v>
      </c>
      <c r="DT23" s="100">
        <v>1514.7650100000001</v>
      </c>
      <c r="DU23" s="100">
        <v>1514.7650100000001</v>
      </c>
      <c r="DV23" s="101"/>
      <c r="DW23" s="98"/>
      <c r="DX23" s="99"/>
      <c r="DY23" s="100"/>
      <c r="DZ23" s="100"/>
      <c r="EA23" s="100"/>
      <c r="EB23" s="100"/>
      <c r="EC23" s="102">
        <v>6312.3</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3730.6176700000001</v>
      </c>
      <c r="HK23" s="100">
        <v>3668.8591200000001</v>
      </c>
      <c r="HL23" s="101">
        <v>740.86720000000003</v>
      </c>
    </row>
    <row r="24" spans="1:220" x14ac:dyDescent="0.3">
      <c r="A24" s="1"/>
      <c r="B24" s="97" t="s">
        <v>659</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v>11.55416</v>
      </c>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v>355.93153999999998</v>
      </c>
      <c r="AY24" s="99"/>
      <c r="AZ24" s="100"/>
      <c r="BA24" s="100"/>
      <c r="BB24" s="100"/>
      <c r="BC24" s="100"/>
      <c r="BD24" s="100"/>
      <c r="BE24" s="100"/>
      <c r="BF24" s="101"/>
      <c r="BG24" s="99"/>
      <c r="BH24" s="101"/>
      <c r="BI24" s="98"/>
      <c r="BJ24" s="99">
        <v>25</v>
      </c>
      <c r="BK24" s="100"/>
      <c r="BL24" s="101"/>
      <c r="BM24" s="99">
        <v>164.44227000000001</v>
      </c>
      <c r="BN24" s="100">
        <v>165.47058000000001</v>
      </c>
      <c r="BO24" s="100">
        <v>165.59853000000001</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v>304.04671999999999</v>
      </c>
      <c r="CO24" s="101">
        <v>191.19621000000001</v>
      </c>
      <c r="CP24" s="99">
        <v>180.55348000000001</v>
      </c>
      <c r="CQ24" s="100">
        <v>180.52450999999999</v>
      </c>
      <c r="CR24" s="100">
        <v>181.33356000000001</v>
      </c>
      <c r="CS24" s="101">
        <v>181.02912000000001</v>
      </c>
      <c r="CT24" s="99"/>
      <c r="CU24" s="101"/>
      <c r="CV24" s="99"/>
      <c r="CW24" s="100"/>
      <c r="CX24" s="102"/>
      <c r="CY24" s="99"/>
      <c r="CZ24" s="100">
        <v>6460.4455600000001</v>
      </c>
      <c r="DA24" s="100"/>
      <c r="DB24" s="101"/>
      <c r="DC24" s="99"/>
      <c r="DD24" s="100"/>
      <c r="DE24" s="100"/>
      <c r="DF24" s="100"/>
      <c r="DG24" s="100"/>
      <c r="DH24" s="100"/>
      <c r="DI24" s="100"/>
      <c r="DJ24" s="100"/>
      <c r="DK24" s="100"/>
      <c r="DL24" s="100"/>
      <c r="DM24" s="100"/>
      <c r="DN24" s="101"/>
      <c r="DO24" s="103"/>
      <c r="DP24" s="104"/>
      <c r="DQ24" s="104"/>
      <c r="DR24" s="105" t="s">
        <v>1243</v>
      </c>
      <c r="DS24" s="99">
        <v>3728.2328400000001</v>
      </c>
      <c r="DT24" s="100">
        <v>1514.7650100000001</v>
      </c>
      <c r="DU24" s="100">
        <v>1514.7650100000001</v>
      </c>
      <c r="DV24" s="101"/>
      <c r="DW24" s="98"/>
      <c r="DX24" s="99"/>
      <c r="DY24" s="100"/>
      <c r="DZ24" s="100"/>
      <c r="EA24" s="100"/>
      <c r="EB24" s="100"/>
      <c r="EC24" s="102">
        <v>6365.29</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3728.2328400000001</v>
      </c>
      <c r="HK24" s="100">
        <v>3666.4742900000001</v>
      </c>
      <c r="HL24" s="101">
        <v>740.86720000000003</v>
      </c>
    </row>
    <row r="25" spans="1:220" x14ac:dyDescent="0.3">
      <c r="A25" s="1"/>
      <c r="B25" s="97" t="s">
        <v>660</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v>11.55416</v>
      </c>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v>355.93153999999998</v>
      </c>
      <c r="AY25" s="99"/>
      <c r="AZ25" s="100"/>
      <c r="BA25" s="100"/>
      <c r="BB25" s="100"/>
      <c r="BC25" s="100"/>
      <c r="BD25" s="100"/>
      <c r="BE25" s="100"/>
      <c r="BF25" s="101"/>
      <c r="BG25" s="99"/>
      <c r="BH25" s="101"/>
      <c r="BI25" s="98"/>
      <c r="BJ25" s="99">
        <v>25</v>
      </c>
      <c r="BK25" s="100"/>
      <c r="BL25" s="101"/>
      <c r="BM25" s="99">
        <v>164.44227000000001</v>
      </c>
      <c r="BN25" s="100">
        <v>165.47058000000001</v>
      </c>
      <c r="BO25" s="100">
        <v>165.59853000000001</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v>304.04671999999999</v>
      </c>
      <c r="CO25" s="101">
        <v>191.19621000000001</v>
      </c>
      <c r="CP25" s="99">
        <v>180.55348000000001</v>
      </c>
      <c r="CQ25" s="100">
        <v>180.52450999999999</v>
      </c>
      <c r="CR25" s="100">
        <v>181.33356000000001</v>
      </c>
      <c r="CS25" s="101">
        <v>181.02912000000001</v>
      </c>
      <c r="CT25" s="99"/>
      <c r="CU25" s="101"/>
      <c r="CV25" s="99"/>
      <c r="CW25" s="100"/>
      <c r="CX25" s="102"/>
      <c r="CY25" s="99"/>
      <c r="CZ25" s="100">
        <v>6577.1950299999999</v>
      </c>
      <c r="DA25" s="100"/>
      <c r="DB25" s="101"/>
      <c r="DC25" s="99"/>
      <c r="DD25" s="100"/>
      <c r="DE25" s="100"/>
      <c r="DF25" s="100"/>
      <c r="DG25" s="100"/>
      <c r="DH25" s="100"/>
      <c r="DI25" s="100"/>
      <c r="DJ25" s="100"/>
      <c r="DK25" s="100"/>
      <c r="DL25" s="100"/>
      <c r="DM25" s="100"/>
      <c r="DN25" s="101"/>
      <c r="DO25" s="103"/>
      <c r="DP25" s="104"/>
      <c r="DQ25" s="104"/>
      <c r="DR25" s="105" t="s">
        <v>1243</v>
      </c>
      <c r="DS25" s="99">
        <v>3728.2328400000001</v>
      </c>
      <c r="DT25" s="100">
        <v>1514.7650100000001</v>
      </c>
      <c r="DU25" s="100">
        <v>1514.7650100000001</v>
      </c>
      <c r="DV25" s="101"/>
      <c r="DW25" s="98"/>
      <c r="DX25" s="99"/>
      <c r="DY25" s="100"/>
      <c r="DZ25" s="100"/>
      <c r="EA25" s="100"/>
      <c r="EB25" s="100"/>
      <c r="EC25" s="102">
        <v>6488.82</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3728.2328400000001</v>
      </c>
      <c r="HK25" s="100">
        <v>3666.4742900000001</v>
      </c>
      <c r="HL25" s="101">
        <v>740.86720000000003</v>
      </c>
    </row>
    <row r="26" spans="1:220" x14ac:dyDescent="0.3">
      <c r="A26" s="1"/>
      <c r="B26" s="97" t="s">
        <v>661</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v>11.55416</v>
      </c>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v>355.93153999999998</v>
      </c>
      <c r="AY26" s="99"/>
      <c r="AZ26" s="100"/>
      <c r="BA26" s="100"/>
      <c r="BB26" s="100"/>
      <c r="BC26" s="100"/>
      <c r="BD26" s="100"/>
      <c r="BE26" s="100"/>
      <c r="BF26" s="101"/>
      <c r="BG26" s="99"/>
      <c r="BH26" s="101"/>
      <c r="BI26" s="98"/>
      <c r="BJ26" s="99">
        <v>25</v>
      </c>
      <c r="BK26" s="100"/>
      <c r="BL26" s="101"/>
      <c r="BM26" s="99">
        <v>164.44227000000001</v>
      </c>
      <c r="BN26" s="100">
        <v>165.47058000000001</v>
      </c>
      <c r="BO26" s="100">
        <v>165.59853000000001</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v>304.04671999999999</v>
      </c>
      <c r="CO26" s="101">
        <v>191.19621000000001</v>
      </c>
      <c r="CP26" s="99">
        <v>180.55348000000001</v>
      </c>
      <c r="CQ26" s="100">
        <v>180.52450999999999</v>
      </c>
      <c r="CR26" s="100">
        <v>181.33356000000001</v>
      </c>
      <c r="CS26" s="101">
        <v>181.02912000000001</v>
      </c>
      <c r="CT26" s="99"/>
      <c r="CU26" s="101"/>
      <c r="CV26" s="99"/>
      <c r="CW26" s="100"/>
      <c r="CX26" s="102"/>
      <c r="CY26" s="99"/>
      <c r="CZ26" s="100">
        <v>6734.6768099999999</v>
      </c>
      <c r="DA26" s="100"/>
      <c r="DB26" s="101"/>
      <c r="DC26" s="99"/>
      <c r="DD26" s="100"/>
      <c r="DE26" s="100"/>
      <c r="DF26" s="100"/>
      <c r="DG26" s="100"/>
      <c r="DH26" s="100"/>
      <c r="DI26" s="100"/>
      <c r="DJ26" s="100"/>
      <c r="DK26" s="100"/>
      <c r="DL26" s="100"/>
      <c r="DM26" s="100"/>
      <c r="DN26" s="101"/>
      <c r="DO26" s="103"/>
      <c r="DP26" s="104"/>
      <c r="DQ26" s="104"/>
      <c r="DR26" s="105" t="s">
        <v>1243</v>
      </c>
      <c r="DS26" s="99">
        <v>3728.2328400000001</v>
      </c>
      <c r="DT26" s="100">
        <v>1514.7650100000001</v>
      </c>
      <c r="DU26" s="100">
        <v>1514.7650100000001</v>
      </c>
      <c r="DV26" s="101"/>
      <c r="DW26" s="98"/>
      <c r="DX26" s="99"/>
      <c r="DY26" s="100"/>
      <c r="DZ26" s="100"/>
      <c r="EA26" s="100"/>
      <c r="EB26" s="100"/>
      <c r="EC26" s="102">
        <v>6637.62</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3728.2328400000001</v>
      </c>
      <c r="HK26" s="100">
        <v>3666.4742900000001</v>
      </c>
      <c r="HL26" s="101">
        <v>740.86720000000003</v>
      </c>
    </row>
    <row r="27" spans="1:220" x14ac:dyDescent="0.3">
      <c r="A27" s="1"/>
      <c r="B27" s="97" t="s">
        <v>662</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v>11.55416</v>
      </c>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v>355.93153999999998</v>
      </c>
      <c r="AY27" s="99"/>
      <c r="AZ27" s="100"/>
      <c r="BA27" s="100"/>
      <c r="BB27" s="100"/>
      <c r="BC27" s="100"/>
      <c r="BD27" s="100"/>
      <c r="BE27" s="100"/>
      <c r="BF27" s="101"/>
      <c r="BG27" s="99"/>
      <c r="BH27" s="101"/>
      <c r="BI27" s="98"/>
      <c r="BJ27" s="99">
        <v>25</v>
      </c>
      <c r="BK27" s="100"/>
      <c r="BL27" s="101"/>
      <c r="BM27" s="99">
        <v>164.44227000000001</v>
      </c>
      <c r="BN27" s="100">
        <v>165.47058000000001</v>
      </c>
      <c r="BO27" s="100">
        <v>165.59853000000001</v>
      </c>
      <c r="BP27" s="100"/>
      <c r="BQ27" s="100"/>
      <c r="BR27" s="100"/>
      <c r="BS27" s="100"/>
      <c r="BT27" s="100"/>
      <c r="BU27" s="100"/>
      <c r="BV27" s="100">
        <v>110.49702000000001</v>
      </c>
      <c r="BW27" s="100">
        <v>206.49456000000001</v>
      </c>
      <c r="BX27" s="100">
        <v>206.11548999999999</v>
      </c>
      <c r="BY27" s="100">
        <v>205.99002999999999</v>
      </c>
      <c r="BZ27" s="101"/>
      <c r="CA27" s="99">
        <v>17.41583</v>
      </c>
      <c r="CB27" s="101"/>
      <c r="CC27" s="98"/>
      <c r="CD27" s="99"/>
      <c r="CE27" s="100"/>
      <c r="CF27" s="100"/>
      <c r="CG27" s="100"/>
      <c r="CH27" s="100"/>
      <c r="CI27" s="100">
        <v>118.14735</v>
      </c>
      <c r="CJ27" s="100">
        <v>52.418509999999998</v>
      </c>
      <c r="CK27" s="100">
        <v>53.710120000000003</v>
      </c>
      <c r="CL27" s="100"/>
      <c r="CM27" s="100"/>
      <c r="CN27" s="100">
        <v>304.04671999999999</v>
      </c>
      <c r="CO27" s="101">
        <v>191.19621000000001</v>
      </c>
      <c r="CP27" s="99">
        <v>180.55348000000001</v>
      </c>
      <c r="CQ27" s="100">
        <v>180.52450999999999</v>
      </c>
      <c r="CR27" s="100">
        <v>181.33356000000001</v>
      </c>
      <c r="CS27" s="101">
        <v>181.02912000000001</v>
      </c>
      <c r="CT27" s="99"/>
      <c r="CU27" s="101"/>
      <c r="CV27" s="99"/>
      <c r="CW27" s="100"/>
      <c r="CX27" s="102"/>
      <c r="CY27" s="99"/>
      <c r="CZ27" s="100">
        <v>6775.8320700000004</v>
      </c>
      <c r="DA27" s="100"/>
      <c r="DB27" s="101"/>
      <c r="DC27" s="99"/>
      <c r="DD27" s="100"/>
      <c r="DE27" s="100"/>
      <c r="DF27" s="100"/>
      <c r="DG27" s="100"/>
      <c r="DH27" s="100"/>
      <c r="DI27" s="100"/>
      <c r="DJ27" s="100"/>
      <c r="DK27" s="100"/>
      <c r="DL27" s="100"/>
      <c r="DM27" s="100"/>
      <c r="DN27" s="101"/>
      <c r="DO27" s="103"/>
      <c r="DP27" s="104"/>
      <c r="DQ27" s="104"/>
      <c r="DR27" s="105" t="s">
        <v>1243</v>
      </c>
      <c r="DS27" s="99">
        <v>3684.1791699999999</v>
      </c>
      <c r="DT27" s="100">
        <v>1514.7650100000001</v>
      </c>
      <c r="DU27" s="100">
        <v>1514.7650100000001</v>
      </c>
      <c r="DV27" s="101"/>
      <c r="DW27" s="98"/>
      <c r="DX27" s="99"/>
      <c r="DY27" s="100"/>
      <c r="DZ27" s="100"/>
      <c r="EA27" s="100"/>
      <c r="EB27" s="100"/>
      <c r="EC27" s="102">
        <v>6678.98</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3684.1791699999999</v>
      </c>
      <c r="HK27" s="100">
        <v>3622.4206199999999</v>
      </c>
      <c r="HL27" s="101">
        <v>740.86720000000003</v>
      </c>
    </row>
    <row r="28" spans="1:220" x14ac:dyDescent="0.3">
      <c r="A28" s="1"/>
      <c r="B28" s="97" t="s">
        <v>663</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11.55416</v>
      </c>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v>355.93153999999998</v>
      </c>
      <c r="AY28" s="99"/>
      <c r="AZ28" s="100"/>
      <c r="BA28" s="100"/>
      <c r="BB28" s="100"/>
      <c r="BC28" s="100"/>
      <c r="BD28" s="100"/>
      <c r="BE28" s="100"/>
      <c r="BF28" s="101"/>
      <c r="BG28" s="99"/>
      <c r="BH28" s="101"/>
      <c r="BI28" s="98"/>
      <c r="BJ28" s="99">
        <v>25</v>
      </c>
      <c r="BK28" s="100"/>
      <c r="BL28" s="101"/>
      <c r="BM28" s="99">
        <v>164.44227000000001</v>
      </c>
      <c r="BN28" s="100">
        <v>165.47058000000001</v>
      </c>
      <c r="BO28" s="100">
        <v>165.59853000000001</v>
      </c>
      <c r="BP28" s="100"/>
      <c r="BQ28" s="100"/>
      <c r="BR28" s="100"/>
      <c r="BS28" s="100"/>
      <c r="BT28" s="100"/>
      <c r="BU28" s="100"/>
      <c r="BV28" s="100">
        <v>110.49702000000001</v>
      </c>
      <c r="BW28" s="100">
        <v>206.49456000000001</v>
      </c>
      <c r="BX28" s="100">
        <v>206.11548999999999</v>
      </c>
      <c r="BY28" s="100">
        <v>205.99002999999999</v>
      </c>
      <c r="BZ28" s="101"/>
      <c r="CA28" s="99">
        <v>17.41583</v>
      </c>
      <c r="CB28" s="101"/>
      <c r="CC28" s="98"/>
      <c r="CD28" s="99"/>
      <c r="CE28" s="100"/>
      <c r="CF28" s="100"/>
      <c r="CG28" s="100"/>
      <c r="CH28" s="100"/>
      <c r="CI28" s="100">
        <v>118.14735</v>
      </c>
      <c r="CJ28" s="100">
        <v>52.418509999999998</v>
      </c>
      <c r="CK28" s="100">
        <v>53.710120000000003</v>
      </c>
      <c r="CL28" s="100"/>
      <c r="CM28" s="100"/>
      <c r="CN28" s="100">
        <v>304.04671999999999</v>
      </c>
      <c r="CO28" s="101">
        <v>191.19621000000001</v>
      </c>
      <c r="CP28" s="99">
        <v>180.55348000000001</v>
      </c>
      <c r="CQ28" s="100">
        <v>180.52450999999999</v>
      </c>
      <c r="CR28" s="100">
        <v>181.33356000000001</v>
      </c>
      <c r="CS28" s="101">
        <v>181.02912000000001</v>
      </c>
      <c r="CT28" s="99"/>
      <c r="CU28" s="101"/>
      <c r="CV28" s="99"/>
      <c r="CW28" s="100"/>
      <c r="CX28" s="102"/>
      <c r="CY28" s="99"/>
      <c r="CZ28" s="100">
        <v>6860.1341899999998</v>
      </c>
      <c r="DA28" s="100"/>
      <c r="DB28" s="101"/>
      <c r="DC28" s="99"/>
      <c r="DD28" s="100"/>
      <c r="DE28" s="100"/>
      <c r="DF28" s="100"/>
      <c r="DG28" s="100"/>
      <c r="DH28" s="100"/>
      <c r="DI28" s="100"/>
      <c r="DJ28" s="100"/>
      <c r="DK28" s="100"/>
      <c r="DL28" s="100"/>
      <c r="DM28" s="100"/>
      <c r="DN28" s="101"/>
      <c r="DO28" s="103"/>
      <c r="DP28" s="104"/>
      <c r="DQ28" s="104"/>
      <c r="DR28" s="105" t="s">
        <v>1243</v>
      </c>
      <c r="DS28" s="99">
        <v>3684.1791699999999</v>
      </c>
      <c r="DT28" s="100">
        <v>1514.7650100000001</v>
      </c>
      <c r="DU28" s="100">
        <v>1514.7650100000001</v>
      </c>
      <c r="DV28" s="101"/>
      <c r="DW28" s="98"/>
      <c r="DX28" s="99"/>
      <c r="DY28" s="100"/>
      <c r="DZ28" s="100"/>
      <c r="EA28" s="100"/>
      <c r="EB28" s="100"/>
      <c r="EC28" s="102">
        <v>6764.84</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3684.1791699999999</v>
      </c>
      <c r="HK28" s="100">
        <v>3622.4206199999999</v>
      </c>
      <c r="HL28" s="101">
        <v>740.86720000000003</v>
      </c>
    </row>
    <row r="29" spans="1:220" x14ac:dyDescent="0.3">
      <c r="A29" s="1"/>
      <c r="B29" s="97" t="s">
        <v>664</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11.55416</v>
      </c>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v>355.93153999999998</v>
      </c>
      <c r="AY29" s="99"/>
      <c r="AZ29" s="100"/>
      <c r="BA29" s="100"/>
      <c r="BB29" s="100"/>
      <c r="BC29" s="100"/>
      <c r="BD29" s="100"/>
      <c r="BE29" s="100"/>
      <c r="BF29" s="101"/>
      <c r="BG29" s="99"/>
      <c r="BH29" s="101"/>
      <c r="BI29" s="98"/>
      <c r="BJ29" s="99"/>
      <c r="BK29" s="100"/>
      <c r="BL29" s="101"/>
      <c r="BM29" s="99">
        <v>164.44227000000001</v>
      </c>
      <c r="BN29" s="100">
        <v>165.47058000000001</v>
      </c>
      <c r="BO29" s="100">
        <v>165.59853000000001</v>
      </c>
      <c r="BP29" s="100"/>
      <c r="BQ29" s="100"/>
      <c r="BR29" s="100"/>
      <c r="BS29" s="100"/>
      <c r="BT29" s="100"/>
      <c r="BU29" s="100"/>
      <c r="BV29" s="100">
        <v>110.49702000000001</v>
      </c>
      <c r="BW29" s="100">
        <v>206.49456000000001</v>
      </c>
      <c r="BX29" s="100">
        <v>206.11548999999999</v>
      </c>
      <c r="BY29" s="100">
        <v>205.99002999999999</v>
      </c>
      <c r="BZ29" s="101"/>
      <c r="CA29" s="99">
        <v>17.41583</v>
      </c>
      <c r="CB29" s="101"/>
      <c r="CC29" s="98"/>
      <c r="CD29" s="99"/>
      <c r="CE29" s="100"/>
      <c r="CF29" s="100"/>
      <c r="CG29" s="100"/>
      <c r="CH29" s="100"/>
      <c r="CI29" s="100">
        <v>118.14735</v>
      </c>
      <c r="CJ29" s="100">
        <v>52.418509999999998</v>
      </c>
      <c r="CK29" s="100">
        <v>53.710120000000003</v>
      </c>
      <c r="CL29" s="100"/>
      <c r="CM29" s="100"/>
      <c r="CN29" s="100">
        <v>304.04671999999999</v>
      </c>
      <c r="CO29" s="101">
        <v>191.19621000000001</v>
      </c>
      <c r="CP29" s="99">
        <v>180.55348000000001</v>
      </c>
      <c r="CQ29" s="100">
        <v>180.52450999999999</v>
      </c>
      <c r="CR29" s="100">
        <v>181.33356000000001</v>
      </c>
      <c r="CS29" s="101">
        <v>181.02912000000001</v>
      </c>
      <c r="CT29" s="99"/>
      <c r="CU29" s="101"/>
      <c r="CV29" s="99"/>
      <c r="CW29" s="100"/>
      <c r="CX29" s="102"/>
      <c r="CY29" s="99"/>
      <c r="CZ29" s="100">
        <v>6933.5687099999996</v>
      </c>
      <c r="DA29" s="100"/>
      <c r="DB29" s="101"/>
      <c r="DC29" s="99"/>
      <c r="DD29" s="100"/>
      <c r="DE29" s="100"/>
      <c r="DF29" s="100"/>
      <c r="DG29" s="100"/>
      <c r="DH29" s="100"/>
      <c r="DI29" s="100"/>
      <c r="DJ29" s="100"/>
      <c r="DK29" s="100"/>
      <c r="DL29" s="100"/>
      <c r="DM29" s="100"/>
      <c r="DN29" s="101"/>
      <c r="DO29" s="103"/>
      <c r="DP29" s="104"/>
      <c r="DQ29" s="104"/>
      <c r="DR29" s="105" t="s">
        <v>1243</v>
      </c>
      <c r="DS29" s="99">
        <v>3659.1791699999999</v>
      </c>
      <c r="DT29" s="100">
        <v>1489.7650100000001</v>
      </c>
      <c r="DU29" s="100">
        <v>1489.7650100000001</v>
      </c>
      <c r="DV29" s="101"/>
      <c r="DW29" s="98"/>
      <c r="DX29" s="99"/>
      <c r="DY29" s="100"/>
      <c r="DZ29" s="100"/>
      <c r="EA29" s="100"/>
      <c r="EB29" s="100"/>
      <c r="EC29" s="102">
        <v>6839.34</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3659.1791699999999</v>
      </c>
      <c r="HK29" s="100">
        <v>3597.4206199999999</v>
      </c>
      <c r="HL29" s="101">
        <v>740.86720000000003</v>
      </c>
    </row>
    <row r="30" spans="1:220" x14ac:dyDescent="0.3">
      <c r="A30" s="1"/>
      <c r="B30" s="97" t="s">
        <v>665</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11.55416</v>
      </c>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v>355.93153999999998</v>
      </c>
      <c r="AY30" s="99"/>
      <c r="AZ30" s="100"/>
      <c r="BA30" s="100"/>
      <c r="BB30" s="100"/>
      <c r="BC30" s="100"/>
      <c r="BD30" s="100"/>
      <c r="BE30" s="100"/>
      <c r="BF30" s="101"/>
      <c r="BG30" s="99"/>
      <c r="BH30" s="101"/>
      <c r="BI30" s="98"/>
      <c r="BJ30" s="99"/>
      <c r="BK30" s="100"/>
      <c r="BL30" s="101"/>
      <c r="BM30" s="99">
        <v>164.44227000000001</v>
      </c>
      <c r="BN30" s="100">
        <v>165.47058000000001</v>
      </c>
      <c r="BO30" s="100">
        <v>165.59853000000001</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v>304.04671999999999</v>
      </c>
      <c r="CO30" s="101">
        <v>191.19621000000001</v>
      </c>
      <c r="CP30" s="99">
        <v>180.55348000000001</v>
      </c>
      <c r="CQ30" s="100">
        <v>180.52450999999999</v>
      </c>
      <c r="CR30" s="100">
        <v>181.33356000000001</v>
      </c>
      <c r="CS30" s="101">
        <v>181.02912000000001</v>
      </c>
      <c r="CT30" s="99"/>
      <c r="CU30" s="101"/>
      <c r="CV30" s="99"/>
      <c r="CW30" s="100"/>
      <c r="CX30" s="102"/>
      <c r="CY30" s="99"/>
      <c r="CZ30" s="100">
        <v>6928.4894400000003</v>
      </c>
      <c r="DA30" s="100"/>
      <c r="DB30" s="101"/>
      <c r="DC30" s="99"/>
      <c r="DD30" s="100"/>
      <c r="DE30" s="100"/>
      <c r="DF30" s="100"/>
      <c r="DG30" s="100"/>
      <c r="DH30" s="100"/>
      <c r="DI30" s="100"/>
      <c r="DJ30" s="100"/>
      <c r="DK30" s="100"/>
      <c r="DL30" s="100"/>
      <c r="DM30" s="100"/>
      <c r="DN30" s="101"/>
      <c r="DO30" s="103"/>
      <c r="DP30" s="104"/>
      <c r="DQ30" s="104"/>
      <c r="DR30" s="105" t="s">
        <v>1243</v>
      </c>
      <c r="DS30" s="99">
        <v>3703.2328400000001</v>
      </c>
      <c r="DT30" s="100">
        <v>1489.7650100000001</v>
      </c>
      <c r="DU30" s="100">
        <v>1489.7650100000001</v>
      </c>
      <c r="DV30" s="101"/>
      <c r="DW30" s="98"/>
      <c r="DX30" s="99"/>
      <c r="DY30" s="100"/>
      <c r="DZ30" s="100"/>
      <c r="EA30" s="100"/>
      <c r="EB30" s="100"/>
      <c r="EC30" s="102">
        <v>6835.5</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3703.2328400000001</v>
      </c>
      <c r="HK30" s="100">
        <v>3641.4742900000001</v>
      </c>
      <c r="HL30" s="101">
        <v>740.86720000000003</v>
      </c>
    </row>
    <row r="31" spans="1:220" x14ac:dyDescent="0.3">
      <c r="A31" s="1"/>
      <c r="B31" s="97" t="s">
        <v>666</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11.55416</v>
      </c>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v>355.93153999999998</v>
      </c>
      <c r="AY31" s="99"/>
      <c r="AZ31" s="100"/>
      <c r="BA31" s="100"/>
      <c r="BB31" s="100"/>
      <c r="BC31" s="100"/>
      <c r="BD31" s="100"/>
      <c r="BE31" s="100"/>
      <c r="BF31" s="101"/>
      <c r="BG31" s="99"/>
      <c r="BH31" s="101"/>
      <c r="BI31" s="98"/>
      <c r="BJ31" s="99"/>
      <c r="BK31" s="100"/>
      <c r="BL31" s="101"/>
      <c r="BM31" s="99">
        <v>164.44227000000001</v>
      </c>
      <c r="BN31" s="100">
        <v>165.47058000000001</v>
      </c>
      <c r="BO31" s="100">
        <v>165.59853000000001</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v>304.04671999999999</v>
      </c>
      <c r="CO31" s="101">
        <v>191.19621000000001</v>
      </c>
      <c r="CP31" s="99">
        <v>180.55348000000001</v>
      </c>
      <c r="CQ31" s="100">
        <v>180.52450999999999</v>
      </c>
      <c r="CR31" s="100">
        <v>181.33356000000001</v>
      </c>
      <c r="CS31" s="101">
        <v>181.02912000000001</v>
      </c>
      <c r="CT31" s="99"/>
      <c r="CU31" s="101"/>
      <c r="CV31" s="99"/>
      <c r="CW31" s="100"/>
      <c r="CX31" s="102"/>
      <c r="CY31" s="99"/>
      <c r="CZ31" s="100">
        <v>6940.47228</v>
      </c>
      <c r="DA31" s="100"/>
      <c r="DB31" s="101"/>
      <c r="DC31" s="99"/>
      <c r="DD31" s="100"/>
      <c r="DE31" s="100"/>
      <c r="DF31" s="100"/>
      <c r="DG31" s="100"/>
      <c r="DH31" s="100"/>
      <c r="DI31" s="100"/>
      <c r="DJ31" s="100"/>
      <c r="DK31" s="100"/>
      <c r="DL31" s="100"/>
      <c r="DM31" s="100"/>
      <c r="DN31" s="101"/>
      <c r="DO31" s="103"/>
      <c r="DP31" s="104"/>
      <c r="DQ31" s="104"/>
      <c r="DR31" s="105" t="s">
        <v>1243</v>
      </c>
      <c r="DS31" s="99">
        <v>3703.2328400000001</v>
      </c>
      <c r="DT31" s="100">
        <v>1489.7650100000001</v>
      </c>
      <c r="DU31" s="100">
        <v>1489.7650100000001</v>
      </c>
      <c r="DV31" s="101"/>
      <c r="DW31" s="98"/>
      <c r="DX31" s="99"/>
      <c r="DY31" s="100"/>
      <c r="DZ31" s="100"/>
      <c r="EA31" s="100"/>
      <c r="EB31" s="100"/>
      <c r="EC31" s="102">
        <v>6848.65</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3703.2328400000001</v>
      </c>
      <c r="HK31" s="100">
        <v>3641.4742900000001</v>
      </c>
      <c r="HL31" s="101">
        <v>740.86720000000003</v>
      </c>
    </row>
    <row r="32" spans="1:220" x14ac:dyDescent="0.3">
      <c r="A32" s="1"/>
      <c r="B32" s="97" t="s">
        <v>667</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11.55416</v>
      </c>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v>355.93153999999998</v>
      </c>
      <c r="AY32" s="99"/>
      <c r="AZ32" s="100"/>
      <c r="BA32" s="100"/>
      <c r="BB32" s="100"/>
      <c r="BC32" s="100"/>
      <c r="BD32" s="100"/>
      <c r="BE32" s="100"/>
      <c r="BF32" s="101"/>
      <c r="BG32" s="99"/>
      <c r="BH32" s="101"/>
      <c r="BI32" s="98"/>
      <c r="BJ32" s="99"/>
      <c r="BK32" s="100"/>
      <c r="BL32" s="101"/>
      <c r="BM32" s="99">
        <v>164.44227000000001</v>
      </c>
      <c r="BN32" s="100">
        <v>165.47058000000001</v>
      </c>
      <c r="BO32" s="100">
        <v>165.59853000000001</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v>304.04671999999999</v>
      </c>
      <c r="CO32" s="101">
        <v>191.19621000000001</v>
      </c>
      <c r="CP32" s="99">
        <v>180.55348000000001</v>
      </c>
      <c r="CQ32" s="100">
        <v>180.52450999999999</v>
      </c>
      <c r="CR32" s="100">
        <v>181.33356000000001</v>
      </c>
      <c r="CS32" s="101">
        <v>181.02912000000001</v>
      </c>
      <c r="CT32" s="99"/>
      <c r="CU32" s="101"/>
      <c r="CV32" s="99"/>
      <c r="CW32" s="100"/>
      <c r="CX32" s="102"/>
      <c r="CY32" s="99"/>
      <c r="CZ32" s="100">
        <v>6920.6141799999996</v>
      </c>
      <c r="DA32" s="100"/>
      <c r="DB32" s="101"/>
      <c r="DC32" s="99"/>
      <c r="DD32" s="100"/>
      <c r="DE32" s="100"/>
      <c r="DF32" s="100"/>
      <c r="DG32" s="100"/>
      <c r="DH32" s="100"/>
      <c r="DI32" s="100"/>
      <c r="DJ32" s="100"/>
      <c r="DK32" s="100"/>
      <c r="DL32" s="100"/>
      <c r="DM32" s="100"/>
      <c r="DN32" s="101"/>
      <c r="DO32" s="103"/>
      <c r="DP32" s="104"/>
      <c r="DQ32" s="104"/>
      <c r="DR32" s="105" t="s">
        <v>1243</v>
      </c>
      <c r="DS32" s="99">
        <v>3703.2328400000001</v>
      </c>
      <c r="DT32" s="100">
        <v>1489.7650100000001</v>
      </c>
      <c r="DU32" s="100">
        <v>1489.7650100000001</v>
      </c>
      <c r="DV32" s="101"/>
      <c r="DW32" s="98"/>
      <c r="DX32" s="99"/>
      <c r="DY32" s="100"/>
      <c r="DZ32" s="100"/>
      <c r="EA32" s="100"/>
      <c r="EB32" s="100"/>
      <c r="EC32" s="102">
        <v>6829.19</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3703.2328400000001</v>
      </c>
      <c r="HK32" s="100">
        <v>3641.4742900000001</v>
      </c>
      <c r="HL32" s="101">
        <v>740.86720000000003</v>
      </c>
    </row>
    <row r="33" spans="1:220" x14ac:dyDescent="0.3">
      <c r="A33" s="1"/>
      <c r="B33" s="97" t="s">
        <v>668</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11.55416</v>
      </c>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v>355.93153999999998</v>
      </c>
      <c r="AY33" s="99"/>
      <c r="AZ33" s="100"/>
      <c r="BA33" s="100"/>
      <c r="BB33" s="100"/>
      <c r="BC33" s="100"/>
      <c r="BD33" s="100"/>
      <c r="BE33" s="100"/>
      <c r="BF33" s="101"/>
      <c r="BG33" s="99"/>
      <c r="BH33" s="101"/>
      <c r="BI33" s="98"/>
      <c r="BJ33" s="99"/>
      <c r="BK33" s="100"/>
      <c r="BL33" s="101"/>
      <c r="BM33" s="99">
        <v>164.44227000000001</v>
      </c>
      <c r="BN33" s="100">
        <v>165.47058000000001</v>
      </c>
      <c r="BO33" s="100">
        <v>165.59853000000001</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v>304.04671999999999</v>
      </c>
      <c r="CO33" s="101">
        <v>191.19621000000001</v>
      </c>
      <c r="CP33" s="99">
        <v>180.55348000000001</v>
      </c>
      <c r="CQ33" s="100">
        <v>180.52450999999999</v>
      </c>
      <c r="CR33" s="100">
        <v>181.33356000000001</v>
      </c>
      <c r="CS33" s="101">
        <v>181.02912000000001</v>
      </c>
      <c r="CT33" s="99"/>
      <c r="CU33" s="101"/>
      <c r="CV33" s="99"/>
      <c r="CW33" s="100"/>
      <c r="CX33" s="102"/>
      <c r="CY33" s="99"/>
      <c r="CZ33" s="100">
        <v>6873.6304899999996</v>
      </c>
      <c r="DA33" s="100"/>
      <c r="DB33" s="101"/>
      <c r="DC33" s="99"/>
      <c r="DD33" s="100"/>
      <c r="DE33" s="100"/>
      <c r="DF33" s="100"/>
      <c r="DG33" s="100"/>
      <c r="DH33" s="100"/>
      <c r="DI33" s="100"/>
      <c r="DJ33" s="100"/>
      <c r="DK33" s="100"/>
      <c r="DL33" s="100"/>
      <c r="DM33" s="100"/>
      <c r="DN33" s="101"/>
      <c r="DO33" s="103"/>
      <c r="DP33" s="104"/>
      <c r="DQ33" s="104"/>
      <c r="DR33" s="105" t="s">
        <v>1243</v>
      </c>
      <c r="DS33" s="99">
        <v>3703.2328400000001</v>
      </c>
      <c r="DT33" s="100">
        <v>1489.7650100000001</v>
      </c>
      <c r="DU33" s="100">
        <v>1489.7650100000001</v>
      </c>
      <c r="DV33" s="101"/>
      <c r="DW33" s="98"/>
      <c r="DX33" s="99"/>
      <c r="DY33" s="100"/>
      <c r="DZ33" s="100"/>
      <c r="EA33" s="100"/>
      <c r="EB33" s="100"/>
      <c r="EC33" s="102">
        <v>6781.96</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3703.2328400000001</v>
      </c>
      <c r="HK33" s="100">
        <v>3641.4742900000001</v>
      </c>
      <c r="HL33" s="101">
        <v>740.86720000000003</v>
      </c>
    </row>
    <row r="34" spans="1:220" x14ac:dyDescent="0.3">
      <c r="A34" s="1"/>
      <c r="B34" s="97" t="s">
        <v>669</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11.55416</v>
      </c>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v>355.93153999999998</v>
      </c>
      <c r="AY34" s="99"/>
      <c r="AZ34" s="100"/>
      <c r="BA34" s="100"/>
      <c r="BB34" s="100"/>
      <c r="BC34" s="100"/>
      <c r="BD34" s="100"/>
      <c r="BE34" s="100"/>
      <c r="BF34" s="101"/>
      <c r="BG34" s="99"/>
      <c r="BH34" s="101"/>
      <c r="BI34" s="98"/>
      <c r="BJ34" s="99"/>
      <c r="BK34" s="100"/>
      <c r="BL34" s="101"/>
      <c r="BM34" s="99">
        <v>164.44227000000001</v>
      </c>
      <c r="BN34" s="100">
        <v>165.47058000000001</v>
      </c>
      <c r="BO34" s="100">
        <v>165.59853000000001</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v>304.04671999999999</v>
      </c>
      <c r="CO34" s="101">
        <v>191.19621000000001</v>
      </c>
      <c r="CP34" s="99">
        <v>180.55348000000001</v>
      </c>
      <c r="CQ34" s="100">
        <v>180.52450999999999</v>
      </c>
      <c r="CR34" s="100">
        <v>181.33356000000001</v>
      </c>
      <c r="CS34" s="101">
        <v>181.02912000000001</v>
      </c>
      <c r="CT34" s="99"/>
      <c r="CU34" s="101"/>
      <c r="CV34" s="99"/>
      <c r="CW34" s="100"/>
      <c r="CX34" s="102"/>
      <c r="CY34" s="99"/>
      <c r="CZ34" s="100">
        <v>6836.8967300000004</v>
      </c>
      <c r="DA34" s="100"/>
      <c r="DB34" s="101"/>
      <c r="DC34" s="99"/>
      <c r="DD34" s="100"/>
      <c r="DE34" s="100"/>
      <c r="DF34" s="100"/>
      <c r="DG34" s="100"/>
      <c r="DH34" s="100"/>
      <c r="DI34" s="100"/>
      <c r="DJ34" s="100"/>
      <c r="DK34" s="100"/>
      <c r="DL34" s="100"/>
      <c r="DM34" s="100"/>
      <c r="DN34" s="101"/>
      <c r="DO34" s="103"/>
      <c r="DP34" s="104"/>
      <c r="DQ34" s="104"/>
      <c r="DR34" s="105" t="s">
        <v>1243</v>
      </c>
      <c r="DS34" s="99">
        <v>3703.2328400000001</v>
      </c>
      <c r="DT34" s="100">
        <v>1489.7650100000001</v>
      </c>
      <c r="DU34" s="100">
        <v>1489.7650100000001</v>
      </c>
      <c r="DV34" s="101"/>
      <c r="DW34" s="98"/>
      <c r="DX34" s="99"/>
      <c r="DY34" s="100"/>
      <c r="DZ34" s="100"/>
      <c r="EA34" s="100"/>
      <c r="EB34" s="100"/>
      <c r="EC34" s="102">
        <v>6745.04</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3703.2328400000001</v>
      </c>
      <c r="HK34" s="100">
        <v>3641.4742900000001</v>
      </c>
      <c r="HL34" s="101">
        <v>740.86720000000003</v>
      </c>
    </row>
    <row r="35" spans="1:220" x14ac:dyDescent="0.3">
      <c r="A35" s="1"/>
      <c r="B35" s="97" t="s">
        <v>670</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11.55416</v>
      </c>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v>355.93153999999998</v>
      </c>
      <c r="AY35" s="99"/>
      <c r="AZ35" s="100"/>
      <c r="BA35" s="100"/>
      <c r="BB35" s="100"/>
      <c r="BC35" s="100"/>
      <c r="BD35" s="100"/>
      <c r="BE35" s="100"/>
      <c r="BF35" s="101"/>
      <c r="BG35" s="99"/>
      <c r="BH35" s="101"/>
      <c r="BI35" s="98"/>
      <c r="BJ35" s="99"/>
      <c r="BK35" s="100"/>
      <c r="BL35" s="101"/>
      <c r="BM35" s="99">
        <v>164.44227000000001</v>
      </c>
      <c r="BN35" s="100">
        <v>165.47058000000001</v>
      </c>
      <c r="BO35" s="100">
        <v>165.59853000000001</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v>304.04671999999999</v>
      </c>
      <c r="CO35" s="101">
        <v>191.19621000000001</v>
      </c>
      <c r="CP35" s="99">
        <v>180.55348000000001</v>
      </c>
      <c r="CQ35" s="100">
        <v>180.52450999999999</v>
      </c>
      <c r="CR35" s="100">
        <v>181.33356000000001</v>
      </c>
      <c r="CS35" s="101">
        <v>181.02912000000001</v>
      </c>
      <c r="CT35" s="99"/>
      <c r="CU35" s="101"/>
      <c r="CV35" s="99"/>
      <c r="CW35" s="100"/>
      <c r="CX35" s="102"/>
      <c r="CY35" s="99"/>
      <c r="CZ35" s="100">
        <v>6816.6875200000004</v>
      </c>
      <c r="DA35" s="100"/>
      <c r="DB35" s="101"/>
      <c r="DC35" s="99"/>
      <c r="DD35" s="100"/>
      <c r="DE35" s="100"/>
      <c r="DF35" s="100"/>
      <c r="DG35" s="100"/>
      <c r="DH35" s="100"/>
      <c r="DI35" s="100"/>
      <c r="DJ35" s="100"/>
      <c r="DK35" s="100"/>
      <c r="DL35" s="100"/>
      <c r="DM35" s="100"/>
      <c r="DN35" s="101"/>
      <c r="DO35" s="103"/>
      <c r="DP35" s="104"/>
      <c r="DQ35" s="104"/>
      <c r="DR35" s="105" t="s">
        <v>1243</v>
      </c>
      <c r="DS35" s="99">
        <v>3703.2328400000001</v>
      </c>
      <c r="DT35" s="100">
        <v>1489.7650100000001</v>
      </c>
      <c r="DU35" s="100">
        <v>1489.7650100000001</v>
      </c>
      <c r="DV35" s="101"/>
      <c r="DW35" s="98"/>
      <c r="DX35" s="99"/>
      <c r="DY35" s="100"/>
      <c r="DZ35" s="100"/>
      <c r="EA35" s="100"/>
      <c r="EB35" s="100"/>
      <c r="EC35" s="102">
        <v>6725.14</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3703.2328400000001</v>
      </c>
      <c r="HK35" s="100">
        <v>3641.4742900000001</v>
      </c>
      <c r="HL35" s="101">
        <v>740.86720000000003</v>
      </c>
    </row>
    <row r="36" spans="1:220" x14ac:dyDescent="0.3">
      <c r="A36" s="1"/>
      <c r="B36" s="97" t="s">
        <v>671</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11.55416</v>
      </c>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v>355.93153999999998</v>
      </c>
      <c r="AY36" s="99"/>
      <c r="AZ36" s="100"/>
      <c r="BA36" s="100"/>
      <c r="BB36" s="100"/>
      <c r="BC36" s="100"/>
      <c r="BD36" s="100"/>
      <c r="BE36" s="100"/>
      <c r="BF36" s="101"/>
      <c r="BG36" s="99"/>
      <c r="BH36" s="101"/>
      <c r="BI36" s="98"/>
      <c r="BJ36" s="99"/>
      <c r="BK36" s="100"/>
      <c r="BL36" s="101"/>
      <c r="BM36" s="99">
        <v>164.44227000000001</v>
      </c>
      <c r="BN36" s="100">
        <v>165.47058000000001</v>
      </c>
      <c r="BO36" s="100">
        <v>165.59853000000001</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v>304.04671999999999</v>
      </c>
      <c r="CO36" s="101">
        <v>191.19621000000001</v>
      </c>
      <c r="CP36" s="99">
        <v>180.55348000000001</v>
      </c>
      <c r="CQ36" s="100">
        <v>180.52450999999999</v>
      </c>
      <c r="CR36" s="100">
        <v>181.33356000000001</v>
      </c>
      <c r="CS36" s="101">
        <v>181.02912000000001</v>
      </c>
      <c r="CT36" s="99"/>
      <c r="CU36" s="101"/>
      <c r="CV36" s="99"/>
      <c r="CW36" s="100"/>
      <c r="CX36" s="102"/>
      <c r="CY36" s="99"/>
      <c r="CZ36" s="100">
        <v>6777.3750600000003</v>
      </c>
      <c r="DA36" s="100"/>
      <c r="DB36" s="101"/>
      <c r="DC36" s="99"/>
      <c r="DD36" s="100"/>
      <c r="DE36" s="100"/>
      <c r="DF36" s="100"/>
      <c r="DG36" s="100"/>
      <c r="DH36" s="100"/>
      <c r="DI36" s="100"/>
      <c r="DJ36" s="100"/>
      <c r="DK36" s="100"/>
      <c r="DL36" s="100"/>
      <c r="DM36" s="100"/>
      <c r="DN36" s="101"/>
      <c r="DO36" s="103"/>
      <c r="DP36" s="104"/>
      <c r="DQ36" s="104"/>
      <c r="DR36" s="105" t="s">
        <v>1243</v>
      </c>
      <c r="DS36" s="99">
        <v>3703.2328400000001</v>
      </c>
      <c r="DT36" s="100">
        <v>1489.7650100000001</v>
      </c>
      <c r="DU36" s="100">
        <v>1489.7650100000001</v>
      </c>
      <c r="DV36" s="101"/>
      <c r="DW36" s="98"/>
      <c r="DX36" s="99"/>
      <c r="DY36" s="100"/>
      <c r="DZ36" s="100"/>
      <c r="EA36" s="100"/>
      <c r="EB36" s="100"/>
      <c r="EC36" s="102">
        <v>6686.03</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3703.2328400000001</v>
      </c>
      <c r="HK36" s="100">
        <v>3641.4742900000001</v>
      </c>
      <c r="HL36" s="101">
        <v>740.86720000000003</v>
      </c>
    </row>
    <row r="37" spans="1:220" x14ac:dyDescent="0.3">
      <c r="A37" s="1"/>
      <c r="B37" s="97" t="s">
        <v>672</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11.55416</v>
      </c>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v>355.93153999999998</v>
      </c>
      <c r="AY37" s="99"/>
      <c r="AZ37" s="100"/>
      <c r="BA37" s="100"/>
      <c r="BB37" s="100"/>
      <c r="BC37" s="100"/>
      <c r="BD37" s="100"/>
      <c r="BE37" s="100"/>
      <c r="BF37" s="101"/>
      <c r="BG37" s="99"/>
      <c r="BH37" s="101"/>
      <c r="BI37" s="98"/>
      <c r="BJ37" s="99"/>
      <c r="BK37" s="100"/>
      <c r="BL37" s="101"/>
      <c r="BM37" s="99">
        <v>164.44227000000001</v>
      </c>
      <c r="BN37" s="100">
        <v>165.47058000000001</v>
      </c>
      <c r="BO37" s="100">
        <v>165.59853000000001</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v>304.04671999999999</v>
      </c>
      <c r="CO37" s="101">
        <v>191.19621000000001</v>
      </c>
      <c r="CP37" s="99">
        <v>180.55348000000001</v>
      </c>
      <c r="CQ37" s="100">
        <v>180.52450999999999</v>
      </c>
      <c r="CR37" s="100">
        <v>181.33356000000001</v>
      </c>
      <c r="CS37" s="101">
        <v>181.02912000000001</v>
      </c>
      <c r="CT37" s="99"/>
      <c r="CU37" s="101"/>
      <c r="CV37" s="99"/>
      <c r="CW37" s="100"/>
      <c r="CX37" s="102"/>
      <c r="CY37" s="99"/>
      <c r="CZ37" s="100">
        <v>6763.0028499999999</v>
      </c>
      <c r="DA37" s="100"/>
      <c r="DB37" s="101"/>
      <c r="DC37" s="99"/>
      <c r="DD37" s="100"/>
      <c r="DE37" s="100"/>
      <c r="DF37" s="100"/>
      <c r="DG37" s="100"/>
      <c r="DH37" s="100"/>
      <c r="DI37" s="100"/>
      <c r="DJ37" s="100"/>
      <c r="DK37" s="100"/>
      <c r="DL37" s="100"/>
      <c r="DM37" s="100"/>
      <c r="DN37" s="101"/>
      <c r="DO37" s="103"/>
      <c r="DP37" s="104"/>
      <c r="DQ37" s="104"/>
      <c r="DR37" s="105" t="s">
        <v>1243</v>
      </c>
      <c r="DS37" s="99">
        <v>3703.2328400000001</v>
      </c>
      <c r="DT37" s="100">
        <v>1489.7650100000001</v>
      </c>
      <c r="DU37" s="100">
        <v>1489.7650100000001</v>
      </c>
      <c r="DV37" s="101"/>
      <c r="DW37" s="98"/>
      <c r="DX37" s="99"/>
      <c r="DY37" s="100"/>
      <c r="DZ37" s="100"/>
      <c r="EA37" s="100"/>
      <c r="EB37" s="100"/>
      <c r="EC37" s="102">
        <v>6671.25</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3703.2328400000001</v>
      </c>
      <c r="HK37" s="100">
        <v>3641.4742900000001</v>
      </c>
      <c r="HL37" s="101">
        <v>740.86720000000003</v>
      </c>
    </row>
    <row r="38" spans="1:220" x14ac:dyDescent="0.3">
      <c r="A38" s="1"/>
      <c r="B38" s="97" t="s">
        <v>673</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11.55416</v>
      </c>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v>355.93153999999998</v>
      </c>
      <c r="AY38" s="99"/>
      <c r="AZ38" s="100"/>
      <c r="BA38" s="100"/>
      <c r="BB38" s="100"/>
      <c r="BC38" s="100"/>
      <c r="BD38" s="100"/>
      <c r="BE38" s="100"/>
      <c r="BF38" s="101"/>
      <c r="BG38" s="99"/>
      <c r="BH38" s="101"/>
      <c r="BI38" s="98"/>
      <c r="BJ38" s="99"/>
      <c r="BK38" s="100"/>
      <c r="BL38" s="101"/>
      <c r="BM38" s="99">
        <v>164.44227000000001</v>
      </c>
      <c r="BN38" s="100">
        <v>165.47058000000001</v>
      </c>
      <c r="BO38" s="100">
        <v>165.59853000000001</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v>304.04671999999999</v>
      </c>
      <c r="CO38" s="101">
        <v>191.19621000000001</v>
      </c>
      <c r="CP38" s="99">
        <v>180.55348000000001</v>
      </c>
      <c r="CQ38" s="100">
        <v>180.52450999999999</v>
      </c>
      <c r="CR38" s="100">
        <v>181.33356000000001</v>
      </c>
      <c r="CS38" s="101">
        <v>181.02912000000001</v>
      </c>
      <c r="CT38" s="99"/>
      <c r="CU38" s="101"/>
      <c r="CV38" s="99"/>
      <c r="CW38" s="100"/>
      <c r="CX38" s="102"/>
      <c r="CY38" s="99"/>
      <c r="CZ38" s="100">
        <v>6735.2922799999997</v>
      </c>
      <c r="DA38" s="100"/>
      <c r="DB38" s="101"/>
      <c r="DC38" s="99"/>
      <c r="DD38" s="100"/>
      <c r="DE38" s="100"/>
      <c r="DF38" s="100"/>
      <c r="DG38" s="100"/>
      <c r="DH38" s="100"/>
      <c r="DI38" s="100"/>
      <c r="DJ38" s="100"/>
      <c r="DK38" s="100"/>
      <c r="DL38" s="100"/>
      <c r="DM38" s="100"/>
      <c r="DN38" s="101"/>
      <c r="DO38" s="103"/>
      <c r="DP38" s="104"/>
      <c r="DQ38" s="104"/>
      <c r="DR38" s="105" t="s">
        <v>1243</v>
      </c>
      <c r="DS38" s="99">
        <v>3703.2328400000001</v>
      </c>
      <c r="DT38" s="100">
        <v>1489.7650100000001</v>
      </c>
      <c r="DU38" s="100">
        <v>1489.7650100000001</v>
      </c>
      <c r="DV38" s="101"/>
      <c r="DW38" s="98"/>
      <c r="DX38" s="99"/>
      <c r="DY38" s="100"/>
      <c r="DZ38" s="100"/>
      <c r="EA38" s="100"/>
      <c r="EB38" s="100"/>
      <c r="EC38" s="102">
        <v>6643.05</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3703.2328400000001</v>
      </c>
      <c r="HK38" s="100">
        <v>3641.4742900000001</v>
      </c>
      <c r="HL38" s="101">
        <v>740.86720000000003</v>
      </c>
    </row>
    <row r="39" spans="1:220" x14ac:dyDescent="0.3">
      <c r="A39" s="1"/>
      <c r="B39" s="97" t="s">
        <v>674</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11.55416</v>
      </c>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v>355.93153999999998</v>
      </c>
      <c r="AY39" s="99"/>
      <c r="AZ39" s="100"/>
      <c r="BA39" s="100"/>
      <c r="BB39" s="100"/>
      <c r="BC39" s="100"/>
      <c r="BD39" s="100"/>
      <c r="BE39" s="100"/>
      <c r="BF39" s="101"/>
      <c r="BG39" s="99"/>
      <c r="BH39" s="101"/>
      <c r="BI39" s="98"/>
      <c r="BJ39" s="99"/>
      <c r="BK39" s="100"/>
      <c r="BL39" s="101"/>
      <c r="BM39" s="99">
        <v>164.44227000000001</v>
      </c>
      <c r="BN39" s="100">
        <v>165.47058000000001</v>
      </c>
      <c r="BO39" s="100">
        <v>165.59853000000001</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v>477.80227000000002</v>
      </c>
      <c r="CO39" s="101">
        <v>191.19621000000001</v>
      </c>
      <c r="CP39" s="99">
        <v>180.55348000000001</v>
      </c>
      <c r="CQ39" s="100">
        <v>180.52450999999999</v>
      </c>
      <c r="CR39" s="100">
        <v>181.33356000000001</v>
      </c>
      <c r="CS39" s="101">
        <v>181.02912000000001</v>
      </c>
      <c r="CT39" s="99"/>
      <c r="CU39" s="101"/>
      <c r="CV39" s="99"/>
      <c r="CW39" s="100"/>
      <c r="CX39" s="102"/>
      <c r="CY39" s="99"/>
      <c r="CZ39" s="100">
        <v>6645.6064800000004</v>
      </c>
      <c r="DA39" s="100"/>
      <c r="DB39" s="101"/>
      <c r="DC39" s="99"/>
      <c r="DD39" s="100"/>
      <c r="DE39" s="100"/>
      <c r="DF39" s="100"/>
      <c r="DG39" s="100"/>
      <c r="DH39" s="100"/>
      <c r="DI39" s="100"/>
      <c r="DJ39" s="100"/>
      <c r="DK39" s="100"/>
      <c r="DL39" s="100"/>
      <c r="DM39" s="100"/>
      <c r="DN39" s="101"/>
      <c r="DO39" s="103"/>
      <c r="DP39" s="104"/>
      <c r="DQ39" s="104"/>
      <c r="DR39" s="105" t="s">
        <v>1243</v>
      </c>
      <c r="DS39" s="99">
        <v>3876.98839</v>
      </c>
      <c r="DT39" s="100">
        <v>1663.5205599999999</v>
      </c>
      <c r="DU39" s="100">
        <v>1663.5205599999999</v>
      </c>
      <c r="DV39" s="101"/>
      <c r="DW39" s="98"/>
      <c r="DX39" s="99"/>
      <c r="DY39" s="100"/>
      <c r="DZ39" s="100"/>
      <c r="EA39" s="100"/>
      <c r="EB39" s="100"/>
      <c r="EC39" s="102">
        <v>6552.81</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3876.98839</v>
      </c>
      <c r="HK39" s="100">
        <v>3815.22984</v>
      </c>
      <c r="HL39" s="101">
        <v>567.11165000000005</v>
      </c>
    </row>
    <row r="40" spans="1:220" x14ac:dyDescent="0.3">
      <c r="A40" s="1"/>
      <c r="B40" s="97" t="s">
        <v>675</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11.55416</v>
      </c>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v>355.93153999999998</v>
      </c>
      <c r="AY40" s="99"/>
      <c r="AZ40" s="100"/>
      <c r="BA40" s="100"/>
      <c r="BB40" s="100"/>
      <c r="BC40" s="100"/>
      <c r="BD40" s="100"/>
      <c r="BE40" s="100"/>
      <c r="BF40" s="101"/>
      <c r="BG40" s="99"/>
      <c r="BH40" s="101"/>
      <c r="BI40" s="98"/>
      <c r="BJ40" s="99"/>
      <c r="BK40" s="100"/>
      <c r="BL40" s="101"/>
      <c r="BM40" s="99">
        <v>164.44227000000001</v>
      </c>
      <c r="BN40" s="100">
        <v>165.47058000000001</v>
      </c>
      <c r="BO40" s="100">
        <v>165.59853000000001</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v>477.80227000000002</v>
      </c>
      <c r="CO40" s="101">
        <v>191.19621000000001</v>
      </c>
      <c r="CP40" s="99">
        <v>180.55348000000001</v>
      </c>
      <c r="CQ40" s="100">
        <v>180.52450999999999</v>
      </c>
      <c r="CR40" s="100">
        <v>181.33356000000001</v>
      </c>
      <c r="CS40" s="101">
        <v>181.02912000000001</v>
      </c>
      <c r="CT40" s="99"/>
      <c r="CU40" s="101"/>
      <c r="CV40" s="99"/>
      <c r="CW40" s="100"/>
      <c r="CX40" s="102"/>
      <c r="CY40" s="99"/>
      <c r="CZ40" s="100">
        <v>6692.7800399999996</v>
      </c>
      <c r="DA40" s="100"/>
      <c r="DB40" s="101"/>
      <c r="DC40" s="99"/>
      <c r="DD40" s="100"/>
      <c r="DE40" s="100"/>
      <c r="DF40" s="100"/>
      <c r="DG40" s="100"/>
      <c r="DH40" s="100"/>
      <c r="DI40" s="100"/>
      <c r="DJ40" s="100"/>
      <c r="DK40" s="100"/>
      <c r="DL40" s="100"/>
      <c r="DM40" s="100"/>
      <c r="DN40" s="101"/>
      <c r="DO40" s="103"/>
      <c r="DP40" s="104"/>
      <c r="DQ40" s="104"/>
      <c r="DR40" s="105" t="s">
        <v>1243</v>
      </c>
      <c r="DS40" s="99">
        <v>3876.98839</v>
      </c>
      <c r="DT40" s="100">
        <v>1663.5205599999999</v>
      </c>
      <c r="DU40" s="100">
        <v>1663.5205599999999</v>
      </c>
      <c r="DV40" s="101"/>
      <c r="DW40" s="98"/>
      <c r="DX40" s="99"/>
      <c r="DY40" s="100"/>
      <c r="DZ40" s="100"/>
      <c r="EA40" s="100"/>
      <c r="EB40" s="100"/>
      <c r="EC40" s="102">
        <v>6600.21</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3876.98839</v>
      </c>
      <c r="HK40" s="100">
        <v>3815.22984</v>
      </c>
      <c r="HL40" s="101">
        <v>567.11165000000005</v>
      </c>
    </row>
    <row r="41" spans="1:220" x14ac:dyDescent="0.3">
      <c r="A41" s="1"/>
      <c r="B41" s="97" t="s">
        <v>676</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11.55416</v>
      </c>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v>355.93153999999998</v>
      </c>
      <c r="AY41" s="99"/>
      <c r="AZ41" s="100"/>
      <c r="BA41" s="100"/>
      <c r="BB41" s="100"/>
      <c r="BC41" s="100"/>
      <c r="BD41" s="100"/>
      <c r="BE41" s="100"/>
      <c r="BF41" s="101"/>
      <c r="BG41" s="99"/>
      <c r="BH41" s="101"/>
      <c r="BI41" s="98"/>
      <c r="BJ41" s="99"/>
      <c r="BK41" s="100"/>
      <c r="BL41" s="101"/>
      <c r="BM41" s="99">
        <v>164.44227000000001</v>
      </c>
      <c r="BN41" s="100">
        <v>165.47058000000001</v>
      </c>
      <c r="BO41" s="100">
        <v>165.59853000000001</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v>327.14749</v>
      </c>
      <c r="CO41" s="101">
        <v>191.19621000000001</v>
      </c>
      <c r="CP41" s="99">
        <v>180.55348000000001</v>
      </c>
      <c r="CQ41" s="100">
        <v>180.52450999999999</v>
      </c>
      <c r="CR41" s="100">
        <v>181.33356000000001</v>
      </c>
      <c r="CS41" s="101">
        <v>181.02912000000001</v>
      </c>
      <c r="CT41" s="99"/>
      <c r="CU41" s="101"/>
      <c r="CV41" s="99"/>
      <c r="CW41" s="100"/>
      <c r="CX41" s="102"/>
      <c r="CY41" s="99"/>
      <c r="CZ41" s="100">
        <v>6755.9685600000003</v>
      </c>
      <c r="DA41" s="100"/>
      <c r="DB41" s="101"/>
      <c r="DC41" s="99"/>
      <c r="DD41" s="100"/>
      <c r="DE41" s="100"/>
      <c r="DF41" s="100"/>
      <c r="DG41" s="100"/>
      <c r="DH41" s="100"/>
      <c r="DI41" s="100"/>
      <c r="DJ41" s="100"/>
      <c r="DK41" s="100"/>
      <c r="DL41" s="100"/>
      <c r="DM41" s="100"/>
      <c r="DN41" s="101"/>
      <c r="DO41" s="103"/>
      <c r="DP41" s="104"/>
      <c r="DQ41" s="104"/>
      <c r="DR41" s="105" t="s">
        <v>1243</v>
      </c>
      <c r="DS41" s="99">
        <v>3726.3336100000001</v>
      </c>
      <c r="DT41" s="100">
        <v>1512.8657800000001</v>
      </c>
      <c r="DU41" s="100">
        <v>1512.8657800000001</v>
      </c>
      <c r="DV41" s="101"/>
      <c r="DW41" s="98"/>
      <c r="DX41" s="99"/>
      <c r="DY41" s="100"/>
      <c r="DZ41" s="100"/>
      <c r="EA41" s="100"/>
      <c r="EB41" s="100"/>
      <c r="EC41" s="102">
        <v>6663.2</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3726.3336100000001</v>
      </c>
      <c r="HK41" s="100">
        <v>3664.5750600000001</v>
      </c>
      <c r="HL41" s="101">
        <v>567.11165000000005</v>
      </c>
    </row>
    <row r="42" spans="1:220" x14ac:dyDescent="0.3">
      <c r="A42" s="1"/>
      <c r="B42" s="97" t="s">
        <v>677</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11.55416</v>
      </c>
      <c r="AB42" s="99"/>
      <c r="AC42" s="100"/>
      <c r="AD42" s="100"/>
      <c r="AE42" s="100"/>
      <c r="AF42" s="100">
        <v>12.23925</v>
      </c>
      <c r="AG42" s="100">
        <v>24.4617</v>
      </c>
      <c r="AH42" s="101">
        <v>10.27692</v>
      </c>
      <c r="AI42" s="98"/>
      <c r="AJ42" s="98"/>
      <c r="AK42" s="98">
        <v>179.37322</v>
      </c>
      <c r="AL42" s="99"/>
      <c r="AM42" s="101">
        <v>7.9327300000000003</v>
      </c>
      <c r="AN42" s="99"/>
      <c r="AO42" s="101"/>
      <c r="AP42" s="98"/>
      <c r="AQ42" s="99"/>
      <c r="AR42" s="101"/>
      <c r="AS42" s="98"/>
      <c r="AT42" s="98"/>
      <c r="AU42" s="98"/>
      <c r="AV42" s="99"/>
      <c r="AW42" s="100"/>
      <c r="AX42" s="101">
        <v>355.93153999999998</v>
      </c>
      <c r="AY42" s="99"/>
      <c r="AZ42" s="100"/>
      <c r="BA42" s="100"/>
      <c r="BB42" s="100"/>
      <c r="BC42" s="100"/>
      <c r="BD42" s="100"/>
      <c r="BE42" s="100"/>
      <c r="BF42" s="101"/>
      <c r="BG42" s="99"/>
      <c r="BH42" s="101"/>
      <c r="BI42" s="98"/>
      <c r="BJ42" s="99"/>
      <c r="BK42" s="100"/>
      <c r="BL42" s="101"/>
      <c r="BM42" s="99">
        <v>164.44227000000001</v>
      </c>
      <c r="BN42" s="100">
        <v>165.47058000000001</v>
      </c>
      <c r="BO42" s="100">
        <v>165.59853000000001</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v>327.14749</v>
      </c>
      <c r="CO42" s="101">
        <v>191.19621000000001</v>
      </c>
      <c r="CP42" s="99">
        <v>180.55348000000001</v>
      </c>
      <c r="CQ42" s="100">
        <v>180.52450999999999</v>
      </c>
      <c r="CR42" s="100">
        <v>181.33356000000001</v>
      </c>
      <c r="CS42" s="101">
        <v>181.02912000000001</v>
      </c>
      <c r="CT42" s="99"/>
      <c r="CU42" s="101"/>
      <c r="CV42" s="99"/>
      <c r="CW42" s="100"/>
      <c r="CX42" s="102"/>
      <c r="CY42" s="99"/>
      <c r="CZ42" s="100">
        <v>6886.5911299999998</v>
      </c>
      <c r="DA42" s="100"/>
      <c r="DB42" s="101"/>
      <c r="DC42" s="99"/>
      <c r="DD42" s="100"/>
      <c r="DE42" s="100"/>
      <c r="DF42" s="100"/>
      <c r="DG42" s="100"/>
      <c r="DH42" s="100"/>
      <c r="DI42" s="100"/>
      <c r="DJ42" s="100"/>
      <c r="DK42" s="100"/>
      <c r="DL42" s="100"/>
      <c r="DM42" s="100"/>
      <c r="DN42" s="101"/>
      <c r="DO42" s="103"/>
      <c r="DP42" s="104"/>
      <c r="DQ42" s="104"/>
      <c r="DR42" s="105" t="s">
        <v>1244</v>
      </c>
      <c r="DS42" s="99">
        <v>3726.3336100000001</v>
      </c>
      <c r="DT42" s="100">
        <v>1512.8657800000001</v>
      </c>
      <c r="DU42" s="100">
        <v>1512.8657800000001</v>
      </c>
      <c r="DV42" s="101"/>
      <c r="DW42" s="98"/>
      <c r="DX42" s="99"/>
      <c r="DY42" s="100"/>
      <c r="DZ42" s="100"/>
      <c r="EA42" s="100"/>
      <c r="EB42" s="100"/>
      <c r="EC42" s="102">
        <v>6783.7</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3726.3336100000001</v>
      </c>
      <c r="HK42" s="100">
        <v>3664.5750600000001</v>
      </c>
      <c r="HL42" s="101">
        <v>567.11165000000005</v>
      </c>
    </row>
    <row r="43" spans="1:220" x14ac:dyDescent="0.3">
      <c r="A43" s="1"/>
      <c r="B43" s="97" t="s">
        <v>678</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11.55416</v>
      </c>
      <c r="AB43" s="99"/>
      <c r="AC43" s="100"/>
      <c r="AD43" s="100"/>
      <c r="AE43" s="100"/>
      <c r="AF43" s="100">
        <v>12.23925</v>
      </c>
      <c r="AG43" s="100">
        <v>24.4617</v>
      </c>
      <c r="AH43" s="101">
        <v>10.27692</v>
      </c>
      <c r="AI43" s="98"/>
      <c r="AJ43" s="98"/>
      <c r="AK43" s="98">
        <v>179.37322</v>
      </c>
      <c r="AL43" s="99"/>
      <c r="AM43" s="101">
        <v>7.9327300000000003</v>
      </c>
      <c r="AN43" s="99"/>
      <c r="AO43" s="101"/>
      <c r="AP43" s="98"/>
      <c r="AQ43" s="99"/>
      <c r="AR43" s="101"/>
      <c r="AS43" s="98"/>
      <c r="AT43" s="98"/>
      <c r="AU43" s="98"/>
      <c r="AV43" s="99"/>
      <c r="AW43" s="100"/>
      <c r="AX43" s="101">
        <v>355.93153999999998</v>
      </c>
      <c r="AY43" s="99"/>
      <c r="AZ43" s="100"/>
      <c r="BA43" s="100"/>
      <c r="BB43" s="100"/>
      <c r="BC43" s="100"/>
      <c r="BD43" s="100"/>
      <c r="BE43" s="100"/>
      <c r="BF43" s="101"/>
      <c r="BG43" s="99"/>
      <c r="BH43" s="101"/>
      <c r="BI43" s="98"/>
      <c r="BJ43" s="99"/>
      <c r="BK43" s="100"/>
      <c r="BL43" s="101"/>
      <c r="BM43" s="99">
        <v>164.44227000000001</v>
      </c>
      <c r="BN43" s="100">
        <v>165.47058000000001</v>
      </c>
      <c r="BO43" s="100">
        <v>165.59853000000001</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v>327.14749</v>
      </c>
      <c r="CO43" s="101">
        <v>191.19621000000001</v>
      </c>
      <c r="CP43" s="99">
        <v>180.55348000000001</v>
      </c>
      <c r="CQ43" s="100">
        <v>180.52450999999999</v>
      </c>
      <c r="CR43" s="100">
        <v>181.33356000000001</v>
      </c>
      <c r="CS43" s="101">
        <v>181.02912000000001</v>
      </c>
      <c r="CT43" s="99"/>
      <c r="CU43" s="101"/>
      <c r="CV43" s="99"/>
      <c r="CW43" s="100"/>
      <c r="CX43" s="102"/>
      <c r="CY43" s="99"/>
      <c r="CZ43" s="100">
        <v>7337.47372</v>
      </c>
      <c r="DA43" s="100"/>
      <c r="DB43" s="101"/>
      <c r="DC43" s="99"/>
      <c r="DD43" s="100"/>
      <c r="DE43" s="100"/>
      <c r="DF43" s="100"/>
      <c r="DG43" s="100"/>
      <c r="DH43" s="100"/>
      <c r="DI43" s="100"/>
      <c r="DJ43" s="100"/>
      <c r="DK43" s="100"/>
      <c r="DL43" s="100"/>
      <c r="DM43" s="100"/>
      <c r="DN43" s="101"/>
      <c r="DO43" s="103"/>
      <c r="DP43" s="104"/>
      <c r="DQ43" s="104"/>
      <c r="DR43" s="105" t="s">
        <v>1244</v>
      </c>
      <c r="DS43" s="99">
        <v>3726.3336100000001</v>
      </c>
      <c r="DT43" s="100">
        <v>1512.8657800000001</v>
      </c>
      <c r="DU43" s="100">
        <v>1512.8657800000001</v>
      </c>
      <c r="DV43" s="101"/>
      <c r="DW43" s="98"/>
      <c r="DX43" s="99"/>
      <c r="DY43" s="100"/>
      <c r="DZ43" s="100"/>
      <c r="EA43" s="100"/>
      <c r="EB43" s="100"/>
      <c r="EC43" s="102">
        <v>7234.1</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3726.3336100000001</v>
      </c>
      <c r="HK43" s="100">
        <v>3664.5750600000001</v>
      </c>
      <c r="HL43" s="101">
        <v>567.11165000000005</v>
      </c>
    </row>
    <row r="44" spans="1:220" x14ac:dyDescent="0.3">
      <c r="A44" s="1"/>
      <c r="B44" s="97" t="s">
        <v>679</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11.55416</v>
      </c>
      <c r="AB44" s="99"/>
      <c r="AC44" s="100"/>
      <c r="AD44" s="100"/>
      <c r="AE44" s="100"/>
      <c r="AF44" s="100">
        <v>12.23925</v>
      </c>
      <c r="AG44" s="100">
        <v>24.4617</v>
      </c>
      <c r="AH44" s="101">
        <v>10.27692</v>
      </c>
      <c r="AI44" s="98"/>
      <c r="AJ44" s="98"/>
      <c r="AK44" s="98">
        <v>179.37322</v>
      </c>
      <c r="AL44" s="99"/>
      <c r="AM44" s="101">
        <v>7.9327300000000003</v>
      </c>
      <c r="AN44" s="99"/>
      <c r="AO44" s="101"/>
      <c r="AP44" s="98"/>
      <c r="AQ44" s="99"/>
      <c r="AR44" s="101"/>
      <c r="AS44" s="98"/>
      <c r="AT44" s="98"/>
      <c r="AU44" s="98"/>
      <c r="AV44" s="99"/>
      <c r="AW44" s="100"/>
      <c r="AX44" s="101">
        <v>355.93153999999998</v>
      </c>
      <c r="AY44" s="99"/>
      <c r="AZ44" s="100"/>
      <c r="BA44" s="100"/>
      <c r="BB44" s="100"/>
      <c r="BC44" s="100"/>
      <c r="BD44" s="100"/>
      <c r="BE44" s="100"/>
      <c r="BF44" s="101"/>
      <c r="BG44" s="99"/>
      <c r="BH44" s="101"/>
      <c r="BI44" s="98"/>
      <c r="BJ44" s="99"/>
      <c r="BK44" s="100"/>
      <c r="BL44" s="101"/>
      <c r="BM44" s="99">
        <v>164.44227000000001</v>
      </c>
      <c r="BN44" s="100">
        <v>165.47058000000001</v>
      </c>
      <c r="BO44" s="100">
        <v>165.59853000000001</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v>327.14749</v>
      </c>
      <c r="CO44" s="101">
        <v>191.19621000000001</v>
      </c>
      <c r="CP44" s="99">
        <v>180.55348000000001</v>
      </c>
      <c r="CQ44" s="100">
        <v>180.52450999999999</v>
      </c>
      <c r="CR44" s="100">
        <v>181.33356000000001</v>
      </c>
      <c r="CS44" s="101">
        <v>181.02912000000001</v>
      </c>
      <c r="CT44" s="99"/>
      <c r="CU44" s="101"/>
      <c r="CV44" s="99"/>
      <c r="CW44" s="100"/>
      <c r="CX44" s="102"/>
      <c r="CY44" s="99"/>
      <c r="CZ44" s="100">
        <v>7446.0331500000002</v>
      </c>
      <c r="DA44" s="100"/>
      <c r="DB44" s="101"/>
      <c r="DC44" s="99"/>
      <c r="DD44" s="100"/>
      <c r="DE44" s="100"/>
      <c r="DF44" s="100"/>
      <c r="DG44" s="100"/>
      <c r="DH44" s="100"/>
      <c r="DI44" s="100"/>
      <c r="DJ44" s="100"/>
      <c r="DK44" s="100"/>
      <c r="DL44" s="100"/>
      <c r="DM44" s="100"/>
      <c r="DN44" s="101"/>
      <c r="DO44" s="103"/>
      <c r="DP44" s="104"/>
      <c r="DQ44" s="104"/>
      <c r="DR44" s="105" t="s">
        <v>1244</v>
      </c>
      <c r="DS44" s="99">
        <v>3515.16633</v>
      </c>
      <c r="DT44" s="100">
        <v>1301.6985</v>
      </c>
      <c r="DU44" s="100">
        <v>1301.6985</v>
      </c>
      <c r="DV44" s="101"/>
      <c r="DW44" s="98"/>
      <c r="DX44" s="99"/>
      <c r="DY44" s="100"/>
      <c r="DZ44" s="100"/>
      <c r="EA44" s="100"/>
      <c r="EB44" s="100"/>
      <c r="EC44" s="102">
        <v>7342.5</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3515.16633</v>
      </c>
      <c r="HK44" s="100">
        <v>3453.40778</v>
      </c>
      <c r="HL44" s="101">
        <v>567.11165000000005</v>
      </c>
    </row>
    <row r="45" spans="1:220" x14ac:dyDescent="0.3">
      <c r="A45" s="1"/>
      <c r="B45" s="97" t="s">
        <v>680</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11.55416</v>
      </c>
      <c r="AB45" s="99"/>
      <c r="AC45" s="100"/>
      <c r="AD45" s="100"/>
      <c r="AE45" s="100"/>
      <c r="AF45" s="100">
        <v>12.23925</v>
      </c>
      <c r="AG45" s="100">
        <v>24.4617</v>
      </c>
      <c r="AH45" s="101">
        <v>10.27692</v>
      </c>
      <c r="AI45" s="98"/>
      <c r="AJ45" s="98"/>
      <c r="AK45" s="98">
        <v>179.37322</v>
      </c>
      <c r="AL45" s="99"/>
      <c r="AM45" s="101">
        <v>7.9327300000000003</v>
      </c>
      <c r="AN45" s="99"/>
      <c r="AO45" s="101"/>
      <c r="AP45" s="98"/>
      <c r="AQ45" s="99"/>
      <c r="AR45" s="101"/>
      <c r="AS45" s="98"/>
      <c r="AT45" s="98"/>
      <c r="AU45" s="98"/>
      <c r="AV45" s="99"/>
      <c r="AW45" s="100"/>
      <c r="AX45" s="101">
        <v>355.93153999999998</v>
      </c>
      <c r="AY45" s="99"/>
      <c r="AZ45" s="100"/>
      <c r="BA45" s="100"/>
      <c r="BB45" s="100"/>
      <c r="BC45" s="100"/>
      <c r="BD45" s="100"/>
      <c r="BE45" s="100"/>
      <c r="BF45" s="101"/>
      <c r="BG45" s="99"/>
      <c r="BH45" s="101"/>
      <c r="BI45" s="98"/>
      <c r="BJ45" s="99"/>
      <c r="BK45" s="100"/>
      <c r="BL45" s="101"/>
      <c r="BM45" s="99">
        <v>164.44227000000001</v>
      </c>
      <c r="BN45" s="100">
        <v>165.47058000000001</v>
      </c>
      <c r="BO45" s="100">
        <v>165.59853000000001</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v>327.14749</v>
      </c>
      <c r="CO45" s="101">
        <v>191.19621000000001</v>
      </c>
      <c r="CP45" s="99">
        <v>180.55348000000001</v>
      </c>
      <c r="CQ45" s="100">
        <v>180.52450999999999</v>
      </c>
      <c r="CR45" s="100">
        <v>181.33356000000001</v>
      </c>
      <c r="CS45" s="101">
        <v>181.02912000000001</v>
      </c>
      <c r="CT45" s="99"/>
      <c r="CU45" s="101"/>
      <c r="CV45" s="99"/>
      <c r="CW45" s="100"/>
      <c r="CX45" s="102"/>
      <c r="CY45" s="99"/>
      <c r="CZ45" s="100">
        <v>7444.08788</v>
      </c>
      <c r="DA45" s="100"/>
      <c r="DB45" s="101"/>
      <c r="DC45" s="99"/>
      <c r="DD45" s="100"/>
      <c r="DE45" s="100"/>
      <c r="DF45" s="100"/>
      <c r="DG45" s="100"/>
      <c r="DH45" s="100"/>
      <c r="DI45" s="100"/>
      <c r="DJ45" s="100"/>
      <c r="DK45" s="100"/>
      <c r="DL45" s="100"/>
      <c r="DM45" s="100"/>
      <c r="DN45" s="101"/>
      <c r="DO45" s="103"/>
      <c r="DP45" s="104"/>
      <c r="DQ45" s="104"/>
      <c r="DR45" s="105" t="s">
        <v>1244</v>
      </c>
      <c r="DS45" s="99">
        <v>3515.16633</v>
      </c>
      <c r="DT45" s="100">
        <v>1301.6985</v>
      </c>
      <c r="DU45" s="100">
        <v>1301.6985</v>
      </c>
      <c r="DV45" s="101"/>
      <c r="DW45" s="98"/>
      <c r="DX45" s="99"/>
      <c r="DY45" s="100"/>
      <c r="DZ45" s="100"/>
      <c r="EA45" s="100"/>
      <c r="EB45" s="100"/>
      <c r="EC45" s="102">
        <v>7340.8</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3515.16633</v>
      </c>
      <c r="HK45" s="100">
        <v>3453.40778</v>
      </c>
      <c r="HL45" s="101">
        <v>567.11165000000005</v>
      </c>
    </row>
    <row r="46" spans="1:220" x14ac:dyDescent="0.3">
      <c r="A46" s="1"/>
      <c r="B46" s="97" t="s">
        <v>681</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11.55416</v>
      </c>
      <c r="AB46" s="99"/>
      <c r="AC46" s="100"/>
      <c r="AD46" s="100"/>
      <c r="AE46" s="100"/>
      <c r="AF46" s="100">
        <v>12.23925</v>
      </c>
      <c r="AG46" s="100">
        <v>24.4617</v>
      </c>
      <c r="AH46" s="101">
        <v>10.27692</v>
      </c>
      <c r="AI46" s="98"/>
      <c r="AJ46" s="98"/>
      <c r="AK46" s="98">
        <v>179.37322</v>
      </c>
      <c r="AL46" s="99"/>
      <c r="AM46" s="101">
        <v>7.9327300000000003</v>
      </c>
      <c r="AN46" s="99"/>
      <c r="AO46" s="101"/>
      <c r="AP46" s="98"/>
      <c r="AQ46" s="99"/>
      <c r="AR46" s="101"/>
      <c r="AS46" s="98"/>
      <c r="AT46" s="98"/>
      <c r="AU46" s="98"/>
      <c r="AV46" s="99"/>
      <c r="AW46" s="100"/>
      <c r="AX46" s="101">
        <v>355.93153999999998</v>
      </c>
      <c r="AY46" s="99"/>
      <c r="AZ46" s="100"/>
      <c r="BA46" s="100"/>
      <c r="BB46" s="100"/>
      <c r="BC46" s="100"/>
      <c r="BD46" s="100"/>
      <c r="BE46" s="100"/>
      <c r="BF46" s="101"/>
      <c r="BG46" s="99"/>
      <c r="BH46" s="101"/>
      <c r="BI46" s="98"/>
      <c r="BJ46" s="99"/>
      <c r="BK46" s="100"/>
      <c r="BL46" s="101"/>
      <c r="BM46" s="99">
        <v>164.44227000000001</v>
      </c>
      <c r="BN46" s="100">
        <v>165.47058000000001</v>
      </c>
      <c r="BO46" s="100">
        <v>165.59853000000001</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v>327.14749</v>
      </c>
      <c r="CO46" s="101">
        <v>191.19621000000001</v>
      </c>
      <c r="CP46" s="99">
        <v>180.55348000000001</v>
      </c>
      <c r="CQ46" s="100">
        <v>180.52450999999999</v>
      </c>
      <c r="CR46" s="100">
        <v>181.33356000000001</v>
      </c>
      <c r="CS46" s="101">
        <v>181.02912000000001</v>
      </c>
      <c r="CT46" s="99"/>
      <c r="CU46" s="101"/>
      <c r="CV46" s="99"/>
      <c r="CW46" s="100"/>
      <c r="CX46" s="102"/>
      <c r="CY46" s="99"/>
      <c r="CZ46" s="100">
        <v>7430.5298700000003</v>
      </c>
      <c r="DA46" s="100"/>
      <c r="DB46" s="101"/>
      <c r="DC46" s="99"/>
      <c r="DD46" s="100"/>
      <c r="DE46" s="100"/>
      <c r="DF46" s="100"/>
      <c r="DG46" s="100"/>
      <c r="DH46" s="100"/>
      <c r="DI46" s="100"/>
      <c r="DJ46" s="100"/>
      <c r="DK46" s="100"/>
      <c r="DL46" s="100"/>
      <c r="DM46" s="100"/>
      <c r="DN46" s="101"/>
      <c r="DO46" s="103"/>
      <c r="DP46" s="104"/>
      <c r="DQ46" s="104"/>
      <c r="DR46" s="105" t="s">
        <v>1244</v>
      </c>
      <c r="DS46" s="99">
        <v>3515.16633</v>
      </c>
      <c r="DT46" s="100">
        <v>1301.6985</v>
      </c>
      <c r="DU46" s="100">
        <v>1301.6985</v>
      </c>
      <c r="DV46" s="101"/>
      <c r="DW46" s="98"/>
      <c r="DX46" s="99"/>
      <c r="DY46" s="100"/>
      <c r="DZ46" s="100"/>
      <c r="EA46" s="100"/>
      <c r="EB46" s="100"/>
      <c r="EC46" s="102">
        <v>7327.2</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3515.16633</v>
      </c>
      <c r="HK46" s="100">
        <v>3453.40778</v>
      </c>
      <c r="HL46" s="101">
        <v>567.11165000000005</v>
      </c>
    </row>
    <row r="47" spans="1:220" x14ac:dyDescent="0.3">
      <c r="A47" s="1"/>
      <c r="B47" s="97" t="s">
        <v>682</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11.55416</v>
      </c>
      <c r="AB47" s="99"/>
      <c r="AC47" s="100"/>
      <c r="AD47" s="100"/>
      <c r="AE47" s="100"/>
      <c r="AF47" s="100">
        <v>12.23925</v>
      </c>
      <c r="AG47" s="100">
        <v>24.4617</v>
      </c>
      <c r="AH47" s="101">
        <v>10.27692</v>
      </c>
      <c r="AI47" s="98"/>
      <c r="AJ47" s="98"/>
      <c r="AK47" s="98">
        <v>179.37322</v>
      </c>
      <c r="AL47" s="99"/>
      <c r="AM47" s="101">
        <v>7.9327300000000003</v>
      </c>
      <c r="AN47" s="99"/>
      <c r="AO47" s="101"/>
      <c r="AP47" s="98"/>
      <c r="AQ47" s="99"/>
      <c r="AR47" s="101"/>
      <c r="AS47" s="98"/>
      <c r="AT47" s="98"/>
      <c r="AU47" s="98"/>
      <c r="AV47" s="99"/>
      <c r="AW47" s="100"/>
      <c r="AX47" s="101">
        <v>355.93153999999998</v>
      </c>
      <c r="AY47" s="99"/>
      <c r="AZ47" s="100"/>
      <c r="BA47" s="100"/>
      <c r="BB47" s="100"/>
      <c r="BC47" s="100"/>
      <c r="BD47" s="100"/>
      <c r="BE47" s="100"/>
      <c r="BF47" s="101"/>
      <c r="BG47" s="99"/>
      <c r="BH47" s="101"/>
      <c r="BI47" s="98"/>
      <c r="BJ47" s="99"/>
      <c r="BK47" s="100"/>
      <c r="BL47" s="101"/>
      <c r="BM47" s="99">
        <v>164.44227000000001</v>
      </c>
      <c r="BN47" s="100">
        <v>165.47058000000001</v>
      </c>
      <c r="BO47" s="100">
        <v>165.59853000000001</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v>327.14749</v>
      </c>
      <c r="CO47" s="101">
        <v>191.19621000000001</v>
      </c>
      <c r="CP47" s="99">
        <v>180.55348000000001</v>
      </c>
      <c r="CQ47" s="100">
        <v>180.52450999999999</v>
      </c>
      <c r="CR47" s="100">
        <v>181.33356000000001</v>
      </c>
      <c r="CS47" s="101">
        <v>181.02912000000001</v>
      </c>
      <c r="CT47" s="99"/>
      <c r="CU47" s="101"/>
      <c r="CV47" s="99"/>
      <c r="CW47" s="100"/>
      <c r="CX47" s="102"/>
      <c r="CY47" s="99"/>
      <c r="CZ47" s="100">
        <v>7400.9671900000003</v>
      </c>
      <c r="DA47" s="100"/>
      <c r="DB47" s="101"/>
      <c r="DC47" s="99"/>
      <c r="DD47" s="100"/>
      <c r="DE47" s="100"/>
      <c r="DF47" s="100"/>
      <c r="DG47" s="100"/>
      <c r="DH47" s="100"/>
      <c r="DI47" s="100"/>
      <c r="DJ47" s="100"/>
      <c r="DK47" s="100"/>
      <c r="DL47" s="100"/>
      <c r="DM47" s="100"/>
      <c r="DN47" s="101"/>
      <c r="DO47" s="103"/>
      <c r="DP47" s="104"/>
      <c r="DQ47" s="104"/>
      <c r="DR47" s="105" t="s">
        <v>1244</v>
      </c>
      <c r="DS47" s="99">
        <v>3515.16633</v>
      </c>
      <c r="DT47" s="100">
        <v>1301.6985</v>
      </c>
      <c r="DU47" s="100">
        <v>1301.6985</v>
      </c>
      <c r="DV47" s="101"/>
      <c r="DW47" s="98"/>
      <c r="DX47" s="99"/>
      <c r="DY47" s="100"/>
      <c r="DZ47" s="100"/>
      <c r="EA47" s="100"/>
      <c r="EB47" s="100"/>
      <c r="EC47" s="102">
        <v>7296.8</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3515.16633</v>
      </c>
      <c r="HK47" s="100">
        <v>3453.40778</v>
      </c>
      <c r="HL47" s="101">
        <v>567.11165000000005</v>
      </c>
    </row>
    <row r="48" spans="1:220" x14ac:dyDescent="0.3">
      <c r="A48" s="1"/>
      <c r="B48" s="97" t="s">
        <v>683</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11.55416</v>
      </c>
      <c r="AB48" s="99"/>
      <c r="AC48" s="100"/>
      <c r="AD48" s="100"/>
      <c r="AE48" s="100"/>
      <c r="AF48" s="100">
        <v>12.23925</v>
      </c>
      <c r="AG48" s="100">
        <v>24.4617</v>
      </c>
      <c r="AH48" s="101">
        <v>10.27692</v>
      </c>
      <c r="AI48" s="98"/>
      <c r="AJ48" s="98"/>
      <c r="AK48" s="98">
        <v>179.37322</v>
      </c>
      <c r="AL48" s="99"/>
      <c r="AM48" s="101">
        <v>7.9327300000000003</v>
      </c>
      <c r="AN48" s="99"/>
      <c r="AO48" s="101"/>
      <c r="AP48" s="98"/>
      <c r="AQ48" s="99"/>
      <c r="AR48" s="101"/>
      <c r="AS48" s="98"/>
      <c r="AT48" s="98"/>
      <c r="AU48" s="98"/>
      <c r="AV48" s="99"/>
      <c r="AW48" s="100"/>
      <c r="AX48" s="101">
        <v>355.93153999999998</v>
      </c>
      <c r="AY48" s="99"/>
      <c r="AZ48" s="100"/>
      <c r="BA48" s="100"/>
      <c r="BB48" s="100"/>
      <c r="BC48" s="100"/>
      <c r="BD48" s="100"/>
      <c r="BE48" s="100"/>
      <c r="BF48" s="101"/>
      <c r="BG48" s="99"/>
      <c r="BH48" s="101"/>
      <c r="BI48" s="98"/>
      <c r="BJ48" s="99"/>
      <c r="BK48" s="100"/>
      <c r="BL48" s="101"/>
      <c r="BM48" s="99">
        <v>164.44227000000001</v>
      </c>
      <c r="BN48" s="100">
        <v>165.47058000000001</v>
      </c>
      <c r="BO48" s="100">
        <v>165.59853000000001</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v>327.14749</v>
      </c>
      <c r="CO48" s="101">
        <v>191.19621000000001</v>
      </c>
      <c r="CP48" s="99">
        <v>180.55348000000001</v>
      </c>
      <c r="CQ48" s="100">
        <v>180.52450999999999</v>
      </c>
      <c r="CR48" s="100">
        <v>181.33356000000001</v>
      </c>
      <c r="CS48" s="101">
        <v>181.02912000000001</v>
      </c>
      <c r="CT48" s="99"/>
      <c r="CU48" s="101"/>
      <c r="CV48" s="99"/>
      <c r="CW48" s="100"/>
      <c r="CX48" s="102"/>
      <c r="CY48" s="99"/>
      <c r="CZ48" s="100">
        <v>7323.9782100000002</v>
      </c>
      <c r="DA48" s="100"/>
      <c r="DB48" s="101"/>
      <c r="DC48" s="99"/>
      <c r="DD48" s="100"/>
      <c r="DE48" s="100"/>
      <c r="DF48" s="100"/>
      <c r="DG48" s="100"/>
      <c r="DH48" s="100"/>
      <c r="DI48" s="100"/>
      <c r="DJ48" s="100"/>
      <c r="DK48" s="100"/>
      <c r="DL48" s="100"/>
      <c r="DM48" s="100"/>
      <c r="DN48" s="101"/>
      <c r="DO48" s="103"/>
      <c r="DP48" s="104"/>
      <c r="DQ48" s="104"/>
      <c r="DR48" s="105" t="s">
        <v>1244</v>
      </c>
      <c r="DS48" s="99">
        <v>3515.16633</v>
      </c>
      <c r="DT48" s="100">
        <v>1301.6985</v>
      </c>
      <c r="DU48" s="100">
        <v>1301.6985</v>
      </c>
      <c r="DV48" s="101"/>
      <c r="DW48" s="98"/>
      <c r="DX48" s="99"/>
      <c r="DY48" s="100"/>
      <c r="DZ48" s="100"/>
      <c r="EA48" s="100"/>
      <c r="EB48" s="100"/>
      <c r="EC48" s="102">
        <v>7219.1</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3515.16633</v>
      </c>
      <c r="HK48" s="100">
        <v>3453.40778</v>
      </c>
      <c r="HL48" s="101">
        <v>567.11165000000005</v>
      </c>
    </row>
    <row r="49" spans="1:220" x14ac:dyDescent="0.3">
      <c r="A49" s="1"/>
      <c r="B49" s="97" t="s">
        <v>684</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11.55416</v>
      </c>
      <c r="AB49" s="99"/>
      <c r="AC49" s="100"/>
      <c r="AD49" s="100"/>
      <c r="AE49" s="100"/>
      <c r="AF49" s="100">
        <v>12.23925</v>
      </c>
      <c r="AG49" s="100">
        <v>24.4617</v>
      </c>
      <c r="AH49" s="101">
        <v>10.27692</v>
      </c>
      <c r="AI49" s="98"/>
      <c r="AJ49" s="98"/>
      <c r="AK49" s="98">
        <v>179.37322</v>
      </c>
      <c r="AL49" s="99"/>
      <c r="AM49" s="101">
        <v>7.9327300000000003</v>
      </c>
      <c r="AN49" s="99"/>
      <c r="AO49" s="101"/>
      <c r="AP49" s="98"/>
      <c r="AQ49" s="99"/>
      <c r="AR49" s="101"/>
      <c r="AS49" s="98"/>
      <c r="AT49" s="98"/>
      <c r="AU49" s="98"/>
      <c r="AV49" s="99"/>
      <c r="AW49" s="100"/>
      <c r="AX49" s="101">
        <v>355.93153999999998</v>
      </c>
      <c r="AY49" s="99"/>
      <c r="AZ49" s="100"/>
      <c r="BA49" s="100"/>
      <c r="BB49" s="100"/>
      <c r="BC49" s="100"/>
      <c r="BD49" s="100"/>
      <c r="BE49" s="100"/>
      <c r="BF49" s="101"/>
      <c r="BG49" s="99"/>
      <c r="BH49" s="101"/>
      <c r="BI49" s="98"/>
      <c r="BJ49" s="99"/>
      <c r="BK49" s="100"/>
      <c r="BL49" s="101"/>
      <c r="BM49" s="99">
        <v>164.44227000000001</v>
      </c>
      <c r="BN49" s="100">
        <v>165.47058000000001</v>
      </c>
      <c r="BO49" s="100">
        <v>165.59853000000001</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v>327.14749</v>
      </c>
      <c r="CO49" s="101">
        <v>191.19621000000001</v>
      </c>
      <c r="CP49" s="99">
        <v>180.55348000000001</v>
      </c>
      <c r="CQ49" s="100">
        <v>180.52450999999999</v>
      </c>
      <c r="CR49" s="100">
        <v>181.33356000000001</v>
      </c>
      <c r="CS49" s="101">
        <v>181.02912000000001</v>
      </c>
      <c r="CT49" s="99"/>
      <c r="CU49" s="101"/>
      <c r="CV49" s="99"/>
      <c r="CW49" s="100"/>
      <c r="CX49" s="102"/>
      <c r="CY49" s="99"/>
      <c r="CZ49" s="100">
        <v>7261.0891499999998</v>
      </c>
      <c r="DA49" s="100"/>
      <c r="DB49" s="101"/>
      <c r="DC49" s="99"/>
      <c r="DD49" s="100"/>
      <c r="DE49" s="100"/>
      <c r="DF49" s="100"/>
      <c r="DG49" s="100"/>
      <c r="DH49" s="100"/>
      <c r="DI49" s="100"/>
      <c r="DJ49" s="100"/>
      <c r="DK49" s="100"/>
      <c r="DL49" s="100"/>
      <c r="DM49" s="100"/>
      <c r="DN49" s="101"/>
      <c r="DO49" s="103"/>
      <c r="DP49" s="104"/>
      <c r="DQ49" s="104"/>
      <c r="DR49" s="105" t="s">
        <v>1244</v>
      </c>
      <c r="DS49" s="99">
        <v>3515.16633</v>
      </c>
      <c r="DT49" s="100">
        <v>1301.6985</v>
      </c>
      <c r="DU49" s="100">
        <v>1301.6985</v>
      </c>
      <c r="DV49" s="101"/>
      <c r="DW49" s="98"/>
      <c r="DX49" s="99"/>
      <c r="DY49" s="100"/>
      <c r="DZ49" s="100"/>
      <c r="EA49" s="100"/>
      <c r="EB49" s="100"/>
      <c r="EC49" s="102">
        <v>7156</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3515.16633</v>
      </c>
      <c r="HK49" s="100">
        <v>3453.40778</v>
      </c>
      <c r="HL49" s="101">
        <v>567.11165000000005</v>
      </c>
    </row>
    <row r="50" spans="1:220" x14ac:dyDescent="0.3">
      <c r="A50" s="1"/>
      <c r="B50" s="97" t="s">
        <v>685</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11.55416</v>
      </c>
      <c r="AB50" s="99"/>
      <c r="AC50" s="100"/>
      <c r="AD50" s="100"/>
      <c r="AE50" s="100"/>
      <c r="AF50" s="100">
        <v>12.23925</v>
      </c>
      <c r="AG50" s="100">
        <v>24.4617</v>
      </c>
      <c r="AH50" s="101">
        <v>10.27692</v>
      </c>
      <c r="AI50" s="98"/>
      <c r="AJ50" s="98"/>
      <c r="AK50" s="98">
        <v>179.37322</v>
      </c>
      <c r="AL50" s="99"/>
      <c r="AM50" s="101">
        <v>7.9327300000000003</v>
      </c>
      <c r="AN50" s="99"/>
      <c r="AO50" s="101"/>
      <c r="AP50" s="98"/>
      <c r="AQ50" s="99"/>
      <c r="AR50" s="101"/>
      <c r="AS50" s="98"/>
      <c r="AT50" s="98"/>
      <c r="AU50" s="98"/>
      <c r="AV50" s="99"/>
      <c r="AW50" s="100"/>
      <c r="AX50" s="101">
        <v>355.93153999999998</v>
      </c>
      <c r="AY50" s="99"/>
      <c r="AZ50" s="100"/>
      <c r="BA50" s="100"/>
      <c r="BB50" s="100"/>
      <c r="BC50" s="100"/>
      <c r="BD50" s="100"/>
      <c r="BE50" s="100"/>
      <c r="BF50" s="101"/>
      <c r="BG50" s="99"/>
      <c r="BH50" s="101"/>
      <c r="BI50" s="98"/>
      <c r="BJ50" s="99"/>
      <c r="BK50" s="100"/>
      <c r="BL50" s="101"/>
      <c r="BM50" s="99">
        <v>164.44227000000001</v>
      </c>
      <c r="BN50" s="100">
        <v>165.47058000000001</v>
      </c>
      <c r="BO50" s="100">
        <v>165.59853000000001</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v>327.14749</v>
      </c>
      <c r="CO50" s="101">
        <v>191.19621000000001</v>
      </c>
      <c r="CP50" s="99">
        <v>180.55348000000001</v>
      </c>
      <c r="CQ50" s="100">
        <v>180.52450999999999</v>
      </c>
      <c r="CR50" s="100">
        <v>181.33356000000001</v>
      </c>
      <c r="CS50" s="101">
        <v>181.02912000000001</v>
      </c>
      <c r="CT50" s="99"/>
      <c r="CU50" s="101"/>
      <c r="CV50" s="99"/>
      <c r="CW50" s="100"/>
      <c r="CX50" s="102"/>
      <c r="CY50" s="99"/>
      <c r="CZ50" s="100">
        <v>7078.9785199999997</v>
      </c>
      <c r="DA50" s="100"/>
      <c r="DB50" s="101"/>
      <c r="DC50" s="99"/>
      <c r="DD50" s="100"/>
      <c r="DE50" s="100"/>
      <c r="DF50" s="100"/>
      <c r="DG50" s="100"/>
      <c r="DH50" s="100"/>
      <c r="DI50" s="100"/>
      <c r="DJ50" s="100"/>
      <c r="DK50" s="100"/>
      <c r="DL50" s="100"/>
      <c r="DM50" s="100"/>
      <c r="DN50" s="101"/>
      <c r="DO50" s="103"/>
      <c r="DP50" s="104"/>
      <c r="DQ50" s="104"/>
      <c r="DR50" s="105" t="s">
        <v>1244</v>
      </c>
      <c r="DS50" s="99">
        <v>3515.16633</v>
      </c>
      <c r="DT50" s="100">
        <v>1301.6985</v>
      </c>
      <c r="DU50" s="100">
        <v>1301.6985</v>
      </c>
      <c r="DV50" s="101"/>
      <c r="DW50" s="98"/>
      <c r="DX50" s="99"/>
      <c r="DY50" s="100"/>
      <c r="DZ50" s="100"/>
      <c r="EA50" s="100"/>
      <c r="EB50" s="100"/>
      <c r="EC50" s="102">
        <v>6980.1</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3515.16633</v>
      </c>
      <c r="HK50" s="100">
        <v>3453.40778</v>
      </c>
      <c r="HL50" s="101">
        <v>567.11165000000005</v>
      </c>
    </row>
    <row r="51" spans="1:220" x14ac:dyDescent="0.3">
      <c r="A51" s="1"/>
      <c r="B51" s="97" t="s">
        <v>686</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11.55416</v>
      </c>
      <c r="AB51" s="99"/>
      <c r="AC51" s="100"/>
      <c r="AD51" s="100"/>
      <c r="AE51" s="100"/>
      <c r="AF51" s="100">
        <v>12.23925</v>
      </c>
      <c r="AG51" s="100">
        <v>24.4617</v>
      </c>
      <c r="AH51" s="101">
        <v>10.27692</v>
      </c>
      <c r="AI51" s="98"/>
      <c r="AJ51" s="98"/>
      <c r="AK51" s="98">
        <v>179.37322</v>
      </c>
      <c r="AL51" s="99"/>
      <c r="AM51" s="101">
        <v>7.9327300000000003</v>
      </c>
      <c r="AN51" s="99"/>
      <c r="AO51" s="101"/>
      <c r="AP51" s="98"/>
      <c r="AQ51" s="99"/>
      <c r="AR51" s="101"/>
      <c r="AS51" s="98"/>
      <c r="AT51" s="98"/>
      <c r="AU51" s="98"/>
      <c r="AV51" s="99"/>
      <c r="AW51" s="100"/>
      <c r="AX51" s="101">
        <v>355.93153999999998</v>
      </c>
      <c r="AY51" s="99"/>
      <c r="AZ51" s="100"/>
      <c r="BA51" s="100"/>
      <c r="BB51" s="100"/>
      <c r="BC51" s="100"/>
      <c r="BD51" s="100"/>
      <c r="BE51" s="100"/>
      <c r="BF51" s="101"/>
      <c r="BG51" s="99"/>
      <c r="BH51" s="101"/>
      <c r="BI51" s="98"/>
      <c r="BJ51" s="99"/>
      <c r="BK51" s="100"/>
      <c r="BL51" s="101"/>
      <c r="BM51" s="99">
        <v>164.44227000000001</v>
      </c>
      <c r="BN51" s="100">
        <v>165.47058000000001</v>
      </c>
      <c r="BO51" s="100">
        <v>165.59853000000001</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v>327.14749</v>
      </c>
      <c r="CO51" s="101">
        <v>191.19621000000001</v>
      </c>
      <c r="CP51" s="99">
        <v>180.55348000000001</v>
      </c>
      <c r="CQ51" s="100">
        <v>180.52450999999999</v>
      </c>
      <c r="CR51" s="100">
        <v>181.33356000000001</v>
      </c>
      <c r="CS51" s="101">
        <v>181.02912000000001</v>
      </c>
      <c r="CT51" s="99"/>
      <c r="CU51" s="101"/>
      <c r="CV51" s="99"/>
      <c r="CW51" s="100"/>
      <c r="CX51" s="102"/>
      <c r="CY51" s="99"/>
      <c r="CZ51" s="100">
        <v>6968.9179599999998</v>
      </c>
      <c r="DA51" s="100"/>
      <c r="DB51" s="101"/>
      <c r="DC51" s="99"/>
      <c r="DD51" s="100"/>
      <c r="DE51" s="100"/>
      <c r="DF51" s="100"/>
      <c r="DG51" s="100"/>
      <c r="DH51" s="100"/>
      <c r="DI51" s="100"/>
      <c r="DJ51" s="100"/>
      <c r="DK51" s="100"/>
      <c r="DL51" s="100"/>
      <c r="DM51" s="100"/>
      <c r="DN51" s="101"/>
      <c r="DO51" s="103"/>
      <c r="DP51" s="104"/>
      <c r="DQ51" s="104"/>
      <c r="DR51" s="105" t="s">
        <v>1244</v>
      </c>
      <c r="DS51" s="99">
        <v>3515.16633</v>
      </c>
      <c r="DT51" s="100">
        <v>1301.6985</v>
      </c>
      <c r="DU51" s="100">
        <v>1301.6985</v>
      </c>
      <c r="DV51" s="101"/>
      <c r="DW51" s="98"/>
      <c r="DX51" s="99"/>
      <c r="DY51" s="100"/>
      <c r="DZ51" s="100"/>
      <c r="EA51" s="100"/>
      <c r="EB51" s="100"/>
      <c r="EC51" s="102">
        <v>6864.3</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3515.16633</v>
      </c>
      <c r="HK51" s="100">
        <v>3453.40778</v>
      </c>
      <c r="HL51" s="101">
        <v>567.11165000000005</v>
      </c>
    </row>
    <row r="52" spans="1:220" x14ac:dyDescent="0.3">
      <c r="A52" s="1"/>
      <c r="B52" s="97" t="s">
        <v>687</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11.55416</v>
      </c>
      <c r="AB52" s="99"/>
      <c r="AC52" s="100"/>
      <c r="AD52" s="100"/>
      <c r="AE52" s="100"/>
      <c r="AF52" s="100">
        <v>12.23925</v>
      </c>
      <c r="AG52" s="100">
        <v>24.4617</v>
      </c>
      <c r="AH52" s="101">
        <v>10.27692</v>
      </c>
      <c r="AI52" s="98"/>
      <c r="AJ52" s="98"/>
      <c r="AK52" s="98">
        <v>179.37322</v>
      </c>
      <c r="AL52" s="99"/>
      <c r="AM52" s="101">
        <v>7.9327300000000003</v>
      </c>
      <c r="AN52" s="99"/>
      <c r="AO52" s="101"/>
      <c r="AP52" s="98"/>
      <c r="AQ52" s="99"/>
      <c r="AR52" s="101"/>
      <c r="AS52" s="98"/>
      <c r="AT52" s="98"/>
      <c r="AU52" s="98"/>
      <c r="AV52" s="99"/>
      <c r="AW52" s="100"/>
      <c r="AX52" s="101">
        <v>355.93153999999998</v>
      </c>
      <c r="AY52" s="99"/>
      <c r="AZ52" s="100"/>
      <c r="BA52" s="100"/>
      <c r="BB52" s="100"/>
      <c r="BC52" s="100"/>
      <c r="BD52" s="100"/>
      <c r="BE52" s="100"/>
      <c r="BF52" s="101"/>
      <c r="BG52" s="99"/>
      <c r="BH52" s="101"/>
      <c r="BI52" s="98"/>
      <c r="BJ52" s="99"/>
      <c r="BK52" s="100"/>
      <c r="BL52" s="101"/>
      <c r="BM52" s="99">
        <v>164.44227000000001</v>
      </c>
      <c r="BN52" s="100">
        <v>165.47058000000001</v>
      </c>
      <c r="BO52" s="100">
        <v>165.59853000000001</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v>327.14749</v>
      </c>
      <c r="CO52" s="101">
        <v>191.19621000000001</v>
      </c>
      <c r="CP52" s="99">
        <v>180.55348000000001</v>
      </c>
      <c r="CQ52" s="100">
        <v>180.52450999999999</v>
      </c>
      <c r="CR52" s="100">
        <v>181.33356000000001</v>
      </c>
      <c r="CS52" s="101">
        <v>181.02912000000001</v>
      </c>
      <c r="CT52" s="99"/>
      <c r="CU52" s="101"/>
      <c r="CV52" s="99"/>
      <c r="CW52" s="100"/>
      <c r="CX52" s="102"/>
      <c r="CY52" s="99"/>
      <c r="CZ52" s="100">
        <v>6777.9329799999996</v>
      </c>
      <c r="DA52" s="100"/>
      <c r="DB52" s="101"/>
      <c r="DC52" s="99"/>
      <c r="DD52" s="100"/>
      <c r="DE52" s="100"/>
      <c r="DF52" s="100"/>
      <c r="DG52" s="100"/>
      <c r="DH52" s="100"/>
      <c r="DI52" s="100"/>
      <c r="DJ52" s="100"/>
      <c r="DK52" s="100"/>
      <c r="DL52" s="100"/>
      <c r="DM52" s="100"/>
      <c r="DN52" s="101"/>
      <c r="DO52" s="103"/>
      <c r="DP52" s="104"/>
      <c r="DQ52" s="104"/>
      <c r="DR52" s="105" t="s">
        <v>1242</v>
      </c>
      <c r="DS52" s="99">
        <v>3515.16633</v>
      </c>
      <c r="DT52" s="100">
        <v>1301.6985</v>
      </c>
      <c r="DU52" s="100">
        <v>1301.6985</v>
      </c>
      <c r="DV52" s="101"/>
      <c r="DW52" s="98"/>
      <c r="DX52" s="99"/>
      <c r="DY52" s="100"/>
      <c r="DZ52" s="100"/>
      <c r="EA52" s="100"/>
      <c r="EB52" s="100"/>
      <c r="EC52" s="102">
        <v>6672.8</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3515.16633</v>
      </c>
      <c r="HK52" s="100">
        <v>3453.40778</v>
      </c>
      <c r="HL52" s="101">
        <v>567.11165000000005</v>
      </c>
    </row>
    <row r="53" spans="1:220" x14ac:dyDescent="0.3">
      <c r="A53" s="1"/>
      <c r="B53" s="97" t="s">
        <v>688</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11.55416</v>
      </c>
      <c r="AB53" s="99"/>
      <c r="AC53" s="100"/>
      <c r="AD53" s="100"/>
      <c r="AE53" s="100"/>
      <c r="AF53" s="100">
        <v>12.23925</v>
      </c>
      <c r="AG53" s="100">
        <v>24.4617</v>
      </c>
      <c r="AH53" s="101">
        <v>10.27692</v>
      </c>
      <c r="AI53" s="98"/>
      <c r="AJ53" s="98"/>
      <c r="AK53" s="98">
        <v>179.37322</v>
      </c>
      <c r="AL53" s="99"/>
      <c r="AM53" s="101">
        <v>7.9327300000000003</v>
      </c>
      <c r="AN53" s="99"/>
      <c r="AO53" s="101"/>
      <c r="AP53" s="98"/>
      <c r="AQ53" s="99"/>
      <c r="AR53" s="101"/>
      <c r="AS53" s="98"/>
      <c r="AT53" s="98"/>
      <c r="AU53" s="98"/>
      <c r="AV53" s="99"/>
      <c r="AW53" s="100"/>
      <c r="AX53" s="101">
        <v>355.93153999999998</v>
      </c>
      <c r="AY53" s="99"/>
      <c r="AZ53" s="100"/>
      <c r="BA53" s="100"/>
      <c r="BB53" s="100"/>
      <c r="BC53" s="100"/>
      <c r="BD53" s="100"/>
      <c r="BE53" s="100"/>
      <c r="BF53" s="101"/>
      <c r="BG53" s="99"/>
      <c r="BH53" s="101"/>
      <c r="BI53" s="98"/>
      <c r="BJ53" s="99"/>
      <c r="BK53" s="100"/>
      <c r="BL53" s="101"/>
      <c r="BM53" s="99">
        <v>164.44227000000001</v>
      </c>
      <c r="BN53" s="100">
        <v>165.47058000000001</v>
      </c>
      <c r="BO53" s="100">
        <v>165.59853000000001</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v>327.14749</v>
      </c>
      <c r="CO53" s="101">
        <v>191.19621000000001</v>
      </c>
      <c r="CP53" s="99">
        <v>180.55348000000001</v>
      </c>
      <c r="CQ53" s="100">
        <v>180.52450999999999</v>
      </c>
      <c r="CR53" s="100">
        <v>181.33356000000001</v>
      </c>
      <c r="CS53" s="101">
        <v>181.02912000000001</v>
      </c>
      <c r="CT53" s="99"/>
      <c r="CU53" s="101"/>
      <c r="CV53" s="99"/>
      <c r="CW53" s="100"/>
      <c r="CX53" s="102"/>
      <c r="CY53" s="99"/>
      <c r="CZ53" s="100">
        <v>6477.4902700000002</v>
      </c>
      <c r="DA53" s="100"/>
      <c r="DB53" s="101"/>
      <c r="DC53" s="99"/>
      <c r="DD53" s="100"/>
      <c r="DE53" s="100"/>
      <c r="DF53" s="100"/>
      <c r="DG53" s="100"/>
      <c r="DH53" s="100"/>
      <c r="DI53" s="100"/>
      <c r="DJ53" s="100"/>
      <c r="DK53" s="100"/>
      <c r="DL53" s="100"/>
      <c r="DM53" s="100"/>
      <c r="DN53" s="101"/>
      <c r="DO53" s="103"/>
      <c r="DP53" s="104"/>
      <c r="DQ53" s="104"/>
      <c r="DR53" s="105" t="s">
        <v>1242</v>
      </c>
      <c r="DS53" s="99">
        <v>3515.16633</v>
      </c>
      <c r="DT53" s="100">
        <v>1301.6985</v>
      </c>
      <c r="DU53" s="100">
        <v>1301.6985</v>
      </c>
      <c r="DV53" s="101"/>
      <c r="DW53" s="98"/>
      <c r="DX53" s="99"/>
      <c r="DY53" s="100"/>
      <c r="DZ53" s="100"/>
      <c r="EA53" s="100"/>
      <c r="EB53" s="100"/>
      <c r="EC53" s="102">
        <v>6372.2</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3515.16633</v>
      </c>
      <c r="HK53" s="100">
        <v>3453.40778</v>
      </c>
      <c r="HL53" s="101">
        <v>567.11165000000005</v>
      </c>
    </row>
    <row r="54" spans="1:220" x14ac:dyDescent="0.3">
      <c r="A54" s="1"/>
      <c r="B54" s="97" t="s">
        <v>1245</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11.55416</v>
      </c>
      <c r="AB54" s="99"/>
      <c r="AC54" s="100"/>
      <c r="AD54" s="100"/>
      <c r="AE54" s="100"/>
      <c r="AF54" s="100">
        <v>12.23925</v>
      </c>
      <c r="AG54" s="100">
        <v>24.4617</v>
      </c>
      <c r="AH54" s="101">
        <v>10.27692</v>
      </c>
      <c r="AI54" s="98"/>
      <c r="AJ54" s="98"/>
      <c r="AK54" s="98">
        <v>179.37322</v>
      </c>
      <c r="AL54" s="99"/>
      <c r="AM54" s="101">
        <v>7.9327300000000003</v>
      </c>
      <c r="AN54" s="99"/>
      <c r="AO54" s="101"/>
      <c r="AP54" s="98"/>
      <c r="AQ54" s="99"/>
      <c r="AR54" s="101"/>
      <c r="AS54" s="98"/>
      <c r="AT54" s="98"/>
      <c r="AU54" s="98"/>
      <c r="AV54" s="99"/>
      <c r="AW54" s="100"/>
      <c r="AX54" s="101">
        <v>355.93153999999998</v>
      </c>
      <c r="AY54" s="99"/>
      <c r="AZ54" s="100"/>
      <c r="BA54" s="100"/>
      <c r="BB54" s="100"/>
      <c r="BC54" s="100"/>
      <c r="BD54" s="100"/>
      <c r="BE54" s="100"/>
      <c r="BF54" s="101"/>
      <c r="BG54" s="99"/>
      <c r="BH54" s="101"/>
      <c r="BI54" s="98"/>
      <c r="BJ54" s="99"/>
      <c r="BK54" s="100"/>
      <c r="BL54" s="101"/>
      <c r="BM54" s="99">
        <v>164.44227000000001</v>
      </c>
      <c r="BN54" s="100">
        <v>165.47058000000001</v>
      </c>
      <c r="BO54" s="100">
        <v>165.59853000000001</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v>327.14749</v>
      </c>
      <c r="CO54" s="101">
        <v>191.19621000000001</v>
      </c>
      <c r="CP54" s="99">
        <v>180.55348000000001</v>
      </c>
      <c r="CQ54" s="100">
        <v>180.52450999999999</v>
      </c>
      <c r="CR54" s="100">
        <v>181.33356000000001</v>
      </c>
      <c r="CS54" s="101">
        <v>181.02912000000001</v>
      </c>
      <c r="CT54" s="99"/>
      <c r="CU54" s="101"/>
      <c r="CV54" s="99"/>
      <c r="CW54" s="100"/>
      <c r="CX54" s="102"/>
      <c r="CY54" s="99"/>
      <c r="CZ54" s="100">
        <v>6413.81351</v>
      </c>
      <c r="DA54" s="100"/>
      <c r="DB54" s="101"/>
      <c r="DC54" s="99"/>
      <c r="DD54" s="100"/>
      <c r="DE54" s="100"/>
      <c r="DF54" s="100"/>
      <c r="DG54" s="100"/>
      <c r="DH54" s="100"/>
      <c r="DI54" s="100"/>
      <c r="DJ54" s="100"/>
      <c r="DK54" s="100"/>
      <c r="DL54" s="100"/>
      <c r="DM54" s="100"/>
      <c r="DN54" s="101"/>
      <c r="DO54" s="103"/>
      <c r="DP54" s="104"/>
      <c r="DQ54" s="104"/>
      <c r="DR54" s="105" t="s">
        <v>1242</v>
      </c>
      <c r="DS54" s="99">
        <v>3517.55116</v>
      </c>
      <c r="DT54" s="100">
        <v>1301.6985</v>
      </c>
      <c r="DU54" s="100">
        <v>1301.6985</v>
      </c>
      <c r="DV54" s="101"/>
      <c r="DW54" s="98"/>
      <c r="DX54" s="99"/>
      <c r="DY54" s="100"/>
      <c r="DZ54" s="100"/>
      <c r="EA54" s="100"/>
      <c r="EB54" s="100"/>
      <c r="EC54" s="102">
        <v>6308</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3517.55116</v>
      </c>
      <c r="HK54" s="100">
        <v>3455.79261</v>
      </c>
      <c r="HL54" s="101">
        <v>567.11165000000005</v>
      </c>
    </row>
    <row r="55" spans="1:220" x14ac:dyDescent="0.3">
      <c r="A55" s="1"/>
      <c r="B55" s="106" t="s">
        <v>780</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3906.5946800000002</v>
      </c>
      <c r="R55" s="109">
        <v>0</v>
      </c>
      <c r="S55" s="110">
        <v>0</v>
      </c>
      <c r="T55" s="108">
        <v>435.38952</v>
      </c>
      <c r="U55" s="109">
        <v>460.60703999999998</v>
      </c>
      <c r="V55" s="109">
        <v>586.20863999999995</v>
      </c>
      <c r="W55" s="110">
        <v>25.470479999999998</v>
      </c>
      <c r="X55" s="107">
        <v>0</v>
      </c>
      <c r="Y55" s="108">
        <v>0</v>
      </c>
      <c r="Z55" s="109">
        <v>0</v>
      </c>
      <c r="AA55" s="110">
        <v>277.29984000000002</v>
      </c>
      <c r="AB55" s="108">
        <v>0</v>
      </c>
      <c r="AC55" s="109">
        <v>0</v>
      </c>
      <c r="AD55" s="109">
        <v>0</v>
      </c>
      <c r="AE55" s="109">
        <v>0</v>
      </c>
      <c r="AF55" s="109">
        <v>293.74200000000002</v>
      </c>
      <c r="AG55" s="109">
        <v>587.08079999999995</v>
      </c>
      <c r="AH55" s="110">
        <v>246.64608000000001</v>
      </c>
      <c r="AI55" s="107">
        <v>0</v>
      </c>
      <c r="AJ55" s="107">
        <v>0</v>
      </c>
      <c r="AK55" s="107">
        <v>4304.9572799999996</v>
      </c>
      <c r="AL55" s="108">
        <v>0</v>
      </c>
      <c r="AM55" s="110">
        <v>190.38552000000001</v>
      </c>
      <c r="AN55" s="108">
        <v>0</v>
      </c>
      <c r="AO55" s="110">
        <v>0</v>
      </c>
      <c r="AP55" s="107">
        <v>0</v>
      </c>
      <c r="AQ55" s="108">
        <v>0</v>
      </c>
      <c r="AR55" s="110">
        <v>0</v>
      </c>
      <c r="AS55" s="107">
        <v>0</v>
      </c>
      <c r="AT55" s="107">
        <v>0</v>
      </c>
      <c r="AU55" s="107">
        <v>0</v>
      </c>
      <c r="AV55" s="108">
        <v>0</v>
      </c>
      <c r="AW55" s="109">
        <v>0</v>
      </c>
      <c r="AX55" s="110">
        <v>8542.3569599999992</v>
      </c>
      <c r="AY55" s="108">
        <v>0</v>
      </c>
      <c r="AZ55" s="109">
        <v>0</v>
      </c>
      <c r="BA55" s="109">
        <v>0</v>
      </c>
      <c r="BB55" s="109">
        <v>0</v>
      </c>
      <c r="BC55" s="109">
        <v>0</v>
      </c>
      <c r="BD55" s="109">
        <v>0</v>
      </c>
      <c r="BE55" s="109">
        <v>0</v>
      </c>
      <c r="BF55" s="110">
        <v>0</v>
      </c>
      <c r="BG55" s="108">
        <v>0</v>
      </c>
      <c r="BH55" s="110">
        <v>0</v>
      </c>
      <c r="BI55" s="107">
        <v>0</v>
      </c>
      <c r="BJ55" s="108">
        <v>125</v>
      </c>
      <c r="BK55" s="109">
        <v>0</v>
      </c>
      <c r="BL55" s="110">
        <v>0</v>
      </c>
      <c r="BM55" s="108">
        <v>3946.6144800000002</v>
      </c>
      <c r="BN55" s="109">
        <v>3971.2939200000001</v>
      </c>
      <c r="BO55" s="109">
        <v>3974.36472</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991.20757500000002</v>
      </c>
      <c r="CC55" s="107">
        <v>0</v>
      </c>
      <c r="CD55" s="108">
        <v>0</v>
      </c>
      <c r="CE55" s="109">
        <v>0</v>
      </c>
      <c r="CF55" s="109">
        <v>0</v>
      </c>
      <c r="CG55" s="109">
        <v>0</v>
      </c>
      <c r="CH55" s="109">
        <v>0</v>
      </c>
      <c r="CI55" s="109">
        <v>2835.5364</v>
      </c>
      <c r="CJ55" s="109">
        <v>1258.0442399999999</v>
      </c>
      <c r="CK55" s="109">
        <v>1289.04288</v>
      </c>
      <c r="CL55" s="109">
        <v>0</v>
      </c>
      <c r="CM55" s="109">
        <v>0</v>
      </c>
      <c r="CN55" s="109">
        <v>7405.2314699999997</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21.463470000000001</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21.463470000000001</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1246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1247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1248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705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1249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1250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30</v>
      </c>
      <c r="C6" s="226"/>
      <c r="D6" s="226"/>
      <c r="E6" s="226"/>
      <c r="F6" s="226"/>
      <c r="G6" s="226"/>
      <c r="H6" s="226" t="s">
        <v>431</v>
      </c>
      <c r="I6" s="226"/>
      <c r="J6" s="226" t="s">
        <v>35</v>
      </c>
      <c r="K6" s="226"/>
      <c r="L6" s="226"/>
      <c r="M6" s="226" t="s">
        <v>427</v>
      </c>
      <c r="N6" s="226"/>
      <c r="O6" s="226" t="s">
        <v>177</v>
      </c>
      <c r="P6" s="226" t="s">
        <v>40</v>
      </c>
      <c r="Q6" s="226"/>
      <c r="R6" s="226"/>
      <c r="S6" s="226"/>
      <c r="T6" s="226" t="s">
        <v>429</v>
      </c>
      <c r="U6" s="226" t="s">
        <v>820</v>
      </c>
      <c r="V6" s="226" t="s">
        <v>50</v>
      </c>
      <c r="W6" s="226"/>
      <c r="X6" s="226"/>
      <c r="Y6" s="226"/>
      <c r="Z6" s="226"/>
      <c r="AA6" s="226" t="s">
        <v>62</v>
      </c>
      <c r="AB6" s="226"/>
      <c r="AC6" s="226" t="s">
        <v>72</v>
      </c>
      <c r="AD6" s="226"/>
      <c r="AE6" s="226"/>
      <c r="AF6" s="226"/>
      <c r="AG6" s="226" t="s">
        <v>94</v>
      </c>
      <c r="AH6" s="226"/>
      <c r="AI6" s="226"/>
      <c r="AJ6" s="226"/>
      <c r="AK6" s="226"/>
      <c r="AL6" s="226" t="s">
        <v>428</v>
      </c>
      <c r="AM6" s="226"/>
      <c r="AN6" s="226" t="s">
        <v>108</v>
      </c>
      <c r="AO6" s="226"/>
      <c r="AP6" s="226"/>
      <c r="AQ6" s="226"/>
      <c r="AR6" s="226"/>
      <c r="AS6" s="226"/>
      <c r="AT6" s="226"/>
      <c r="AU6" s="226"/>
      <c r="AV6" s="226"/>
      <c r="AW6" s="226"/>
    </row>
    <row r="7" spans="1:49" ht="39.6" x14ac:dyDescent="0.3">
      <c r="A7" s="116" t="s">
        <v>1251</v>
      </c>
      <c r="B7" s="116" t="s">
        <v>1252</v>
      </c>
      <c r="C7" s="116" t="s">
        <v>1252</v>
      </c>
      <c r="D7" s="116" t="s">
        <v>1252</v>
      </c>
      <c r="E7" s="116" t="s">
        <v>1252</v>
      </c>
      <c r="F7" s="116" t="s">
        <v>1252</v>
      </c>
      <c r="G7" s="116" t="s">
        <v>1252</v>
      </c>
      <c r="H7" s="116" t="s">
        <v>1253</v>
      </c>
      <c r="I7" s="116" t="s">
        <v>1254</v>
      </c>
      <c r="J7" s="116" t="s">
        <v>1255</v>
      </c>
      <c r="K7" s="116" t="s">
        <v>1255</v>
      </c>
      <c r="L7" s="116" t="s">
        <v>1255</v>
      </c>
      <c r="M7" s="116" t="s">
        <v>1256</v>
      </c>
      <c r="N7" s="116" t="s">
        <v>1256</v>
      </c>
      <c r="O7" s="116" t="s">
        <v>1257</v>
      </c>
      <c r="P7" s="116" t="s">
        <v>195</v>
      </c>
      <c r="Q7" s="116" t="s">
        <v>195</v>
      </c>
      <c r="R7" s="116" t="s">
        <v>195</v>
      </c>
      <c r="S7" s="116" t="s">
        <v>195</v>
      </c>
      <c r="T7" s="116" t="s">
        <v>1258</v>
      </c>
      <c r="U7" s="116" t="s">
        <v>1259</v>
      </c>
      <c r="V7" s="116" t="s">
        <v>1260</v>
      </c>
      <c r="W7" s="116" t="s">
        <v>1261</v>
      </c>
      <c r="X7" s="116" t="s">
        <v>1261</v>
      </c>
      <c r="Y7" s="116" t="s">
        <v>1262</v>
      </c>
      <c r="Z7" s="116" t="s">
        <v>1263</v>
      </c>
      <c r="AA7" s="116" t="s">
        <v>195</v>
      </c>
      <c r="AB7" s="116" t="s">
        <v>195</v>
      </c>
      <c r="AC7" s="116" t="s">
        <v>1264</v>
      </c>
      <c r="AD7" s="116" t="s">
        <v>1265</v>
      </c>
      <c r="AE7" s="116" t="s">
        <v>1266</v>
      </c>
      <c r="AF7" s="116" t="s">
        <v>1264</v>
      </c>
      <c r="AG7" s="116" t="s">
        <v>1267</v>
      </c>
      <c r="AH7" s="116" t="s">
        <v>1267</v>
      </c>
      <c r="AI7" s="116" t="s">
        <v>1268</v>
      </c>
      <c r="AJ7" s="116" t="s">
        <v>1269</v>
      </c>
      <c r="AK7" s="116" t="s">
        <v>1269</v>
      </c>
      <c r="AL7" s="116" t="s">
        <v>428</v>
      </c>
      <c r="AM7" s="116" t="s">
        <v>428</v>
      </c>
      <c r="AN7" s="116" t="s">
        <v>1270</v>
      </c>
      <c r="AO7" s="116" t="s">
        <v>195</v>
      </c>
      <c r="AP7" s="116" t="s">
        <v>195</v>
      </c>
      <c r="AQ7" s="116" t="s">
        <v>863</v>
      </c>
      <c r="AR7" s="116" t="s">
        <v>195</v>
      </c>
      <c r="AS7" s="116" t="s">
        <v>1261</v>
      </c>
      <c r="AT7" s="116" t="s">
        <v>1271</v>
      </c>
      <c r="AU7" s="116" t="s">
        <v>1260</v>
      </c>
      <c r="AV7" s="116" t="s">
        <v>1261</v>
      </c>
      <c r="AW7" s="116" t="s">
        <v>1272</v>
      </c>
    </row>
    <row r="8" spans="1:49" ht="26.4" x14ac:dyDescent="0.3">
      <c r="A8" s="116" t="s">
        <v>1273</v>
      </c>
      <c r="B8" s="116" t="s">
        <v>1274</v>
      </c>
      <c r="C8" s="116" t="s">
        <v>1274</v>
      </c>
      <c r="D8" s="116" t="s">
        <v>1275</v>
      </c>
      <c r="E8" s="116" t="s">
        <v>1275</v>
      </c>
      <c r="F8" s="116" t="s">
        <v>1276</v>
      </c>
      <c r="G8" s="116" t="s">
        <v>1275</v>
      </c>
      <c r="H8" s="116" t="s">
        <v>1275</v>
      </c>
      <c r="I8" s="116" t="s">
        <v>1275</v>
      </c>
      <c r="J8" s="116" t="s">
        <v>1274</v>
      </c>
      <c r="K8" s="116" t="s">
        <v>1274</v>
      </c>
      <c r="L8" s="116" t="s">
        <v>1276</v>
      </c>
      <c r="M8" s="116" t="s">
        <v>1275</v>
      </c>
      <c r="N8" s="116" t="s">
        <v>1275</v>
      </c>
      <c r="O8" s="116" t="s">
        <v>1275</v>
      </c>
      <c r="P8" s="116" t="s">
        <v>1275</v>
      </c>
      <c r="Q8" s="116" t="s">
        <v>1275</v>
      </c>
      <c r="R8" s="116" t="s">
        <v>1275</v>
      </c>
      <c r="S8" s="116" t="s">
        <v>1275</v>
      </c>
      <c r="T8" s="116" t="s">
        <v>1275</v>
      </c>
      <c r="U8" s="116" t="s">
        <v>1275</v>
      </c>
      <c r="V8" s="116" t="s">
        <v>1275</v>
      </c>
      <c r="W8" s="116" t="s">
        <v>1275</v>
      </c>
      <c r="X8" s="116" t="s">
        <v>1275</v>
      </c>
      <c r="Y8" s="116" t="s">
        <v>1275</v>
      </c>
      <c r="Z8" s="116" t="s">
        <v>1275</v>
      </c>
      <c r="AA8" s="116" t="s">
        <v>1275</v>
      </c>
      <c r="AB8" s="116" t="s">
        <v>1275</v>
      </c>
      <c r="AC8" s="116" t="s">
        <v>1275</v>
      </c>
      <c r="AD8" s="116" t="s">
        <v>1276</v>
      </c>
      <c r="AE8" s="116" t="s">
        <v>1274</v>
      </c>
      <c r="AF8" s="116" t="s">
        <v>1275</v>
      </c>
      <c r="AG8" s="116" t="s">
        <v>1275</v>
      </c>
      <c r="AH8" s="116" t="s">
        <v>1275</v>
      </c>
      <c r="AI8" s="116" t="s">
        <v>1274</v>
      </c>
      <c r="AJ8" s="116" t="s">
        <v>1275</v>
      </c>
      <c r="AK8" s="116" t="s">
        <v>1275</v>
      </c>
      <c r="AL8" s="116" t="s">
        <v>1275</v>
      </c>
      <c r="AM8" s="116" t="s">
        <v>1275</v>
      </c>
      <c r="AN8" s="116" t="s">
        <v>1275</v>
      </c>
      <c r="AO8" s="116" t="s">
        <v>1275</v>
      </c>
      <c r="AP8" s="116" t="s">
        <v>1275</v>
      </c>
      <c r="AQ8" s="116" t="s">
        <v>1275</v>
      </c>
      <c r="AR8" s="116" t="s">
        <v>1275</v>
      </c>
      <c r="AS8" s="116" t="s">
        <v>1275</v>
      </c>
      <c r="AT8" s="116" t="s">
        <v>1275</v>
      </c>
      <c r="AU8" s="116" t="s">
        <v>1275</v>
      </c>
      <c r="AV8" s="116" t="s">
        <v>1275</v>
      </c>
      <c r="AW8" s="116" t="s">
        <v>1275</v>
      </c>
    </row>
    <row r="9" spans="1:49" ht="39.6" x14ac:dyDescent="0.3">
      <c r="A9" s="116" t="s">
        <v>6</v>
      </c>
      <c r="B9" s="116" t="s">
        <v>1277</v>
      </c>
      <c r="C9" s="116" t="s">
        <v>1278</v>
      </c>
      <c r="D9" s="116" t="s">
        <v>1279</v>
      </c>
      <c r="E9" s="116" t="s">
        <v>1279</v>
      </c>
      <c r="F9" s="116" t="s">
        <v>31</v>
      </c>
      <c r="G9" s="116" t="s">
        <v>1279</v>
      </c>
      <c r="H9" s="116" t="s">
        <v>515</v>
      </c>
      <c r="I9" s="116" t="s">
        <v>514</v>
      </c>
      <c r="J9" s="116" t="s">
        <v>1280</v>
      </c>
      <c r="K9" s="116" t="s">
        <v>1281</v>
      </c>
      <c r="L9" s="116" t="s">
        <v>806</v>
      </c>
      <c r="M9" s="116" t="s">
        <v>1282</v>
      </c>
      <c r="N9" s="116" t="s">
        <v>1282</v>
      </c>
      <c r="O9" s="116" t="s">
        <v>1283</v>
      </c>
      <c r="P9" s="116" t="s">
        <v>1284</v>
      </c>
      <c r="Q9" s="116" t="s">
        <v>1285</v>
      </c>
      <c r="R9" s="116" t="s">
        <v>1286</v>
      </c>
      <c r="S9" s="116" t="s">
        <v>1287</v>
      </c>
      <c r="T9" s="116" t="s">
        <v>513</v>
      </c>
      <c r="U9" s="116" t="s">
        <v>1288</v>
      </c>
      <c r="V9" s="116" t="s">
        <v>1289</v>
      </c>
      <c r="W9" s="116" t="s">
        <v>1290</v>
      </c>
      <c r="X9" s="116" t="s">
        <v>1290</v>
      </c>
      <c r="Y9" s="116" t="s">
        <v>1291</v>
      </c>
      <c r="Z9" s="116" t="s">
        <v>1292</v>
      </c>
      <c r="AA9" s="116" t="s">
        <v>1293</v>
      </c>
      <c r="AB9" s="116" t="s">
        <v>225</v>
      </c>
      <c r="AC9" s="116" t="s">
        <v>1294</v>
      </c>
      <c r="AD9" s="116" t="s">
        <v>842</v>
      </c>
      <c r="AE9" s="116" t="s">
        <v>1295</v>
      </c>
      <c r="AF9" s="116" t="s">
        <v>1294</v>
      </c>
      <c r="AG9" s="116" t="s">
        <v>1296</v>
      </c>
      <c r="AH9" s="116" t="s">
        <v>1296</v>
      </c>
      <c r="AI9" s="116" t="s">
        <v>1297</v>
      </c>
      <c r="AJ9" s="116" t="s">
        <v>1298</v>
      </c>
      <c r="AK9" s="116" t="s">
        <v>1298</v>
      </c>
      <c r="AL9" s="116" t="s">
        <v>428</v>
      </c>
      <c r="AM9" s="116" t="s">
        <v>1299</v>
      </c>
      <c r="AN9" s="116" t="s">
        <v>1300</v>
      </c>
      <c r="AO9" s="116" t="s">
        <v>1301</v>
      </c>
      <c r="AP9" s="116" t="s">
        <v>1301</v>
      </c>
      <c r="AQ9" s="116" t="s">
        <v>1302</v>
      </c>
      <c r="AR9" s="116" t="s">
        <v>1303</v>
      </c>
      <c r="AS9" s="116" t="s">
        <v>1304</v>
      </c>
      <c r="AT9" s="116" t="s">
        <v>1305</v>
      </c>
      <c r="AU9" s="116" t="s">
        <v>1306</v>
      </c>
      <c r="AV9" s="116" t="s">
        <v>1307</v>
      </c>
      <c r="AW9" s="116" t="s">
        <v>1308</v>
      </c>
    </row>
    <row r="10" spans="1:49" ht="52.8" x14ac:dyDescent="0.3">
      <c r="A10" s="116" t="s">
        <v>923</v>
      </c>
      <c r="B10" s="116" t="s">
        <v>1309</v>
      </c>
      <c r="C10" s="116" t="s">
        <v>1309</v>
      </c>
      <c r="D10" s="116" t="s">
        <v>1310</v>
      </c>
      <c r="E10" s="116" t="s">
        <v>1311</v>
      </c>
      <c r="F10" s="116" t="s">
        <v>1312</v>
      </c>
      <c r="G10" s="116" t="s">
        <v>1313</v>
      </c>
      <c r="H10" s="116" t="s">
        <v>1310</v>
      </c>
      <c r="I10" s="116" t="s">
        <v>1310</v>
      </c>
      <c r="J10" s="116" t="s">
        <v>1309</v>
      </c>
      <c r="K10" s="116" t="s">
        <v>1309</v>
      </c>
      <c r="L10" s="116" t="s">
        <v>1312</v>
      </c>
      <c r="M10" s="116" t="s">
        <v>1311</v>
      </c>
      <c r="N10" s="116" t="s">
        <v>1313</v>
      </c>
      <c r="O10" s="116" t="s">
        <v>1310</v>
      </c>
      <c r="P10" s="116" t="s">
        <v>1313</v>
      </c>
      <c r="Q10" s="116" t="s">
        <v>1313</v>
      </c>
      <c r="R10" s="116" t="s">
        <v>1313</v>
      </c>
      <c r="S10" s="116" t="s">
        <v>1310</v>
      </c>
      <c r="T10" s="116" t="s">
        <v>1313</v>
      </c>
      <c r="U10" s="116" t="s">
        <v>1310</v>
      </c>
      <c r="V10" s="116" t="s">
        <v>1313</v>
      </c>
      <c r="W10" s="116" t="s">
        <v>1313</v>
      </c>
      <c r="X10" s="116" t="s">
        <v>1311</v>
      </c>
      <c r="Y10" s="116" t="s">
        <v>1313</v>
      </c>
      <c r="Z10" s="116" t="s">
        <v>1313</v>
      </c>
      <c r="AA10" s="116" t="s">
        <v>1310</v>
      </c>
      <c r="AB10" s="116" t="s">
        <v>1313</v>
      </c>
      <c r="AC10" s="116" t="s">
        <v>1310</v>
      </c>
      <c r="AD10" s="116" t="s">
        <v>1312</v>
      </c>
      <c r="AE10" s="116" t="s">
        <v>1310</v>
      </c>
      <c r="AF10" s="116" t="s">
        <v>1310</v>
      </c>
      <c r="AG10" s="116" t="s">
        <v>1310</v>
      </c>
      <c r="AH10" s="116" t="s">
        <v>1313</v>
      </c>
      <c r="AI10" s="116" t="s">
        <v>1313</v>
      </c>
      <c r="AJ10" s="116" t="s">
        <v>1310</v>
      </c>
      <c r="AK10" s="116" t="s">
        <v>1313</v>
      </c>
      <c r="AL10" s="116" t="s">
        <v>1310</v>
      </c>
      <c r="AM10" s="116" t="s">
        <v>1313</v>
      </c>
      <c r="AN10" s="116" t="s">
        <v>1313</v>
      </c>
      <c r="AO10" s="116" t="s">
        <v>1310</v>
      </c>
      <c r="AP10" s="116" t="s">
        <v>1313</v>
      </c>
      <c r="AQ10" s="116" t="s">
        <v>1313</v>
      </c>
      <c r="AR10" s="116" t="s">
        <v>1310</v>
      </c>
      <c r="AS10" s="116" t="s">
        <v>1310</v>
      </c>
      <c r="AT10" s="116" t="s">
        <v>1310</v>
      </c>
      <c r="AU10" s="116" t="s">
        <v>1310</v>
      </c>
      <c r="AV10" s="116" t="s">
        <v>1310</v>
      </c>
      <c r="AW10" s="116" t="s">
        <v>1313</v>
      </c>
    </row>
    <row r="11" spans="1:49" x14ac:dyDescent="0.3">
      <c r="A11" s="116" t="s">
        <v>23</v>
      </c>
      <c r="B11" s="116" t="s">
        <v>1314</v>
      </c>
      <c r="C11" s="116" t="s">
        <v>1314</v>
      </c>
      <c r="D11" s="116" t="s">
        <v>1314</v>
      </c>
      <c r="E11" s="116" t="s">
        <v>1314</v>
      </c>
      <c r="F11" s="116" t="s">
        <v>1314</v>
      </c>
      <c r="G11" s="116" t="s">
        <v>1314</v>
      </c>
      <c r="H11" s="116" t="s">
        <v>1314</v>
      </c>
      <c r="I11" s="116" t="s">
        <v>1314</v>
      </c>
      <c r="J11" s="116" t="s">
        <v>1314</v>
      </c>
      <c r="K11" s="116" t="s">
        <v>1314</v>
      </c>
      <c r="L11" s="116" t="s">
        <v>1314</v>
      </c>
      <c r="M11" s="116" t="s">
        <v>1314</v>
      </c>
      <c r="N11" s="116" t="s">
        <v>1314</v>
      </c>
      <c r="O11" s="116" t="s">
        <v>1314</v>
      </c>
      <c r="P11" s="116" t="s">
        <v>1314</v>
      </c>
      <c r="Q11" s="116" t="s">
        <v>1314</v>
      </c>
      <c r="R11" s="116" t="s">
        <v>1314</v>
      </c>
      <c r="S11" s="116" t="s">
        <v>1314</v>
      </c>
      <c r="T11" s="116" t="s">
        <v>1314</v>
      </c>
      <c r="U11" s="116" t="s">
        <v>1314</v>
      </c>
      <c r="V11" s="116" t="s">
        <v>1314</v>
      </c>
      <c r="W11" s="116" t="s">
        <v>1314</v>
      </c>
      <c r="X11" s="116" t="s">
        <v>1314</v>
      </c>
      <c r="Y11" s="116" t="s">
        <v>1314</v>
      </c>
      <c r="Z11" s="116" t="s">
        <v>1314</v>
      </c>
      <c r="AA11" s="116" t="s">
        <v>1314</v>
      </c>
      <c r="AB11" s="116" t="s">
        <v>1314</v>
      </c>
      <c r="AC11" s="116" t="s">
        <v>1314</v>
      </c>
      <c r="AD11" s="116" t="s">
        <v>1314</v>
      </c>
      <c r="AE11" s="116" t="s">
        <v>1314</v>
      </c>
      <c r="AF11" s="116" t="s">
        <v>1314</v>
      </c>
      <c r="AG11" s="116" t="s">
        <v>1314</v>
      </c>
      <c r="AH11" s="116" t="s">
        <v>1314</v>
      </c>
      <c r="AI11" s="116" t="s">
        <v>1314</v>
      </c>
      <c r="AJ11" s="116" t="s">
        <v>1314</v>
      </c>
      <c r="AK11" s="116" t="s">
        <v>1314</v>
      </c>
      <c r="AL11" s="116" t="s">
        <v>1314</v>
      </c>
      <c r="AM11" s="116" t="s">
        <v>1314</v>
      </c>
      <c r="AN11" s="116" t="s">
        <v>1314</v>
      </c>
      <c r="AO11" s="116" t="s">
        <v>1314</v>
      </c>
      <c r="AP11" s="116" t="s">
        <v>1314</v>
      </c>
      <c r="AQ11" s="116" t="s">
        <v>1314</v>
      </c>
      <c r="AR11" s="116" t="s">
        <v>1314</v>
      </c>
      <c r="AS11" s="116" t="s">
        <v>1314</v>
      </c>
      <c r="AT11" s="116" t="s">
        <v>1314</v>
      </c>
      <c r="AU11" s="116" t="s">
        <v>1314</v>
      </c>
      <c r="AV11" s="116" t="s">
        <v>1314</v>
      </c>
      <c r="AW11" s="116" t="s">
        <v>1314</v>
      </c>
    </row>
    <row r="12" spans="1:49" x14ac:dyDescent="0.3">
      <c r="A12" s="117" t="s">
        <v>28</v>
      </c>
      <c r="B12" s="118">
        <v>9</v>
      </c>
      <c r="C12" s="119">
        <v>22</v>
      </c>
      <c r="D12" s="119">
        <v>12.4</v>
      </c>
      <c r="E12" s="119">
        <v>2</v>
      </c>
      <c r="F12" s="119">
        <v>33.1</v>
      </c>
      <c r="G12" s="120">
        <v>24</v>
      </c>
      <c r="H12" s="118">
        <v>13.4</v>
      </c>
      <c r="I12" s="120">
        <v>175</v>
      </c>
      <c r="J12" s="118">
        <v>12.94</v>
      </c>
      <c r="K12" s="119">
        <v>12.32</v>
      </c>
      <c r="L12" s="120">
        <v>18.137</v>
      </c>
      <c r="M12" s="121" t="s">
        <v>1315</v>
      </c>
      <c r="N12" s="122" t="s">
        <v>1315</v>
      </c>
      <c r="O12" s="123">
        <v>1.069</v>
      </c>
      <c r="P12" s="118">
        <v>66.489999999999995</v>
      </c>
      <c r="Q12" s="119">
        <v>78.34</v>
      </c>
      <c r="R12" s="119">
        <v>118.33</v>
      </c>
      <c r="S12" s="120">
        <v>49.57</v>
      </c>
      <c r="T12" s="123">
        <v>68.38</v>
      </c>
      <c r="U12" s="123">
        <v>10.97</v>
      </c>
      <c r="V12" s="118">
        <v>15.64</v>
      </c>
      <c r="W12" s="119">
        <v>9.6839999999999993</v>
      </c>
      <c r="X12" s="119">
        <v>0.52</v>
      </c>
      <c r="Y12" s="124" t="s">
        <v>1315</v>
      </c>
      <c r="Z12" s="122" t="s">
        <v>1315</v>
      </c>
      <c r="AA12" s="118">
        <v>22.55</v>
      </c>
      <c r="AB12" s="120">
        <v>149.44999999999999</v>
      </c>
      <c r="AC12" s="118">
        <v>57.87</v>
      </c>
      <c r="AD12" s="119">
        <v>0</v>
      </c>
      <c r="AE12" s="119">
        <v>71.709999999999994</v>
      </c>
      <c r="AF12" s="120">
        <v>0</v>
      </c>
      <c r="AG12" s="118">
        <v>1.53623</v>
      </c>
      <c r="AH12" s="119">
        <v>18</v>
      </c>
      <c r="AI12" s="119">
        <v>4.8822900000000002</v>
      </c>
      <c r="AJ12" s="119">
        <v>7.1650400000000003</v>
      </c>
      <c r="AK12" s="120">
        <v>10.1</v>
      </c>
      <c r="AL12" s="118">
        <v>20.21</v>
      </c>
      <c r="AM12" s="120">
        <v>21.1</v>
      </c>
      <c r="AN12" s="118">
        <v>19.759</v>
      </c>
      <c r="AO12" s="124" t="s">
        <v>1315</v>
      </c>
      <c r="AP12" s="119">
        <v>40.426000000000002</v>
      </c>
      <c r="AQ12" s="119">
        <v>7.7169999999999996</v>
      </c>
      <c r="AR12" s="124" t="s">
        <v>1315</v>
      </c>
      <c r="AS12" s="119">
        <v>5.4913100000000004</v>
      </c>
      <c r="AT12" s="119">
        <v>6.5914700000000002</v>
      </c>
      <c r="AU12" s="119">
        <v>18.088000000000001</v>
      </c>
      <c r="AV12" s="119">
        <v>8.3780000000000001</v>
      </c>
      <c r="AW12" s="120">
        <v>15.311999999999999</v>
      </c>
    </row>
    <row r="13" spans="1:49" x14ac:dyDescent="0.3">
      <c r="A13" s="125" t="s">
        <v>642</v>
      </c>
      <c r="B13" s="118">
        <v>9</v>
      </c>
      <c r="C13" s="119">
        <v>22</v>
      </c>
      <c r="D13" s="119">
        <v>12.4</v>
      </c>
      <c r="E13" s="119">
        <v>2</v>
      </c>
      <c r="F13" s="119">
        <v>33.1</v>
      </c>
      <c r="G13" s="120">
        <v>24</v>
      </c>
      <c r="H13" s="118">
        <v>13.4</v>
      </c>
      <c r="I13" s="120">
        <v>175</v>
      </c>
      <c r="J13" s="118">
        <v>12.94</v>
      </c>
      <c r="K13" s="119">
        <v>12.32</v>
      </c>
      <c r="L13" s="120">
        <v>18.137</v>
      </c>
      <c r="M13" s="121" t="s">
        <v>1315</v>
      </c>
      <c r="N13" s="122" t="s">
        <v>1315</v>
      </c>
      <c r="O13" s="123">
        <v>1.069</v>
      </c>
      <c r="P13" s="118">
        <v>66.489999999999995</v>
      </c>
      <c r="Q13" s="119">
        <v>78.34</v>
      </c>
      <c r="R13" s="119">
        <v>118.33</v>
      </c>
      <c r="S13" s="120">
        <v>49.57</v>
      </c>
      <c r="T13" s="123">
        <v>68.38</v>
      </c>
      <c r="U13" s="123">
        <v>10.97</v>
      </c>
      <c r="V13" s="118">
        <v>15.64</v>
      </c>
      <c r="W13" s="119">
        <v>9.6839999999999993</v>
      </c>
      <c r="X13" s="119">
        <v>0.52</v>
      </c>
      <c r="Y13" s="124" t="s">
        <v>1315</v>
      </c>
      <c r="Z13" s="122" t="s">
        <v>1315</v>
      </c>
      <c r="AA13" s="118">
        <v>22.55</v>
      </c>
      <c r="AB13" s="120">
        <v>149.44999999999999</v>
      </c>
      <c r="AC13" s="118">
        <v>57.87</v>
      </c>
      <c r="AD13" s="119">
        <v>0</v>
      </c>
      <c r="AE13" s="119">
        <v>71.709999999999994</v>
      </c>
      <c r="AF13" s="120">
        <v>0</v>
      </c>
      <c r="AG13" s="118">
        <v>1.53623</v>
      </c>
      <c r="AH13" s="119">
        <v>18</v>
      </c>
      <c r="AI13" s="119">
        <v>4.8822900000000002</v>
      </c>
      <c r="AJ13" s="119">
        <v>7.1650400000000003</v>
      </c>
      <c r="AK13" s="120">
        <v>10.1</v>
      </c>
      <c r="AL13" s="118">
        <v>20.21</v>
      </c>
      <c r="AM13" s="120">
        <v>21.1</v>
      </c>
      <c r="AN13" s="118">
        <v>19.759</v>
      </c>
      <c r="AO13" s="124" t="s">
        <v>1315</v>
      </c>
      <c r="AP13" s="119">
        <v>40.426000000000002</v>
      </c>
      <c r="AQ13" s="119">
        <v>7.7169999999999996</v>
      </c>
      <c r="AR13" s="124" t="s">
        <v>1315</v>
      </c>
      <c r="AS13" s="119">
        <v>5.4913100000000004</v>
      </c>
      <c r="AT13" s="119">
        <v>6.5914700000000002</v>
      </c>
      <c r="AU13" s="119">
        <v>18.088000000000001</v>
      </c>
      <c r="AV13" s="119">
        <v>8.3780000000000001</v>
      </c>
      <c r="AW13" s="120">
        <v>15.311999999999999</v>
      </c>
    </row>
    <row r="14" spans="1:49" x14ac:dyDescent="0.3">
      <c r="A14" s="125" t="s">
        <v>643</v>
      </c>
      <c r="B14" s="118">
        <v>8.9</v>
      </c>
      <c r="C14" s="119">
        <v>22</v>
      </c>
      <c r="D14" s="119">
        <v>12.4</v>
      </c>
      <c r="E14" s="119">
        <v>2</v>
      </c>
      <c r="F14" s="119">
        <v>22.6</v>
      </c>
      <c r="G14" s="120">
        <v>24</v>
      </c>
      <c r="H14" s="118">
        <v>13.4</v>
      </c>
      <c r="I14" s="120">
        <v>202</v>
      </c>
      <c r="J14" s="118">
        <v>12.14</v>
      </c>
      <c r="K14" s="119">
        <v>12.33</v>
      </c>
      <c r="L14" s="120">
        <v>10.093999999999999</v>
      </c>
      <c r="M14" s="121" t="s">
        <v>1315</v>
      </c>
      <c r="N14" s="122" t="s">
        <v>1315</v>
      </c>
      <c r="O14" s="123">
        <v>1.069</v>
      </c>
      <c r="P14" s="118">
        <v>65.739999999999995</v>
      </c>
      <c r="Q14" s="119">
        <v>83.47</v>
      </c>
      <c r="R14" s="119">
        <v>119.34</v>
      </c>
      <c r="S14" s="120">
        <v>57.27</v>
      </c>
      <c r="T14" s="123">
        <v>67.323999999999998</v>
      </c>
      <c r="U14" s="123">
        <v>10.91</v>
      </c>
      <c r="V14" s="118">
        <v>16.260000000000002</v>
      </c>
      <c r="W14" s="119">
        <v>9.141</v>
      </c>
      <c r="X14" s="119">
        <v>0.53</v>
      </c>
      <c r="Y14" s="124" t="s">
        <v>1315</v>
      </c>
      <c r="Z14" s="122" t="s">
        <v>1315</v>
      </c>
      <c r="AA14" s="118">
        <v>25.48</v>
      </c>
      <c r="AB14" s="120">
        <v>152.38</v>
      </c>
      <c r="AC14" s="118">
        <v>59.77</v>
      </c>
      <c r="AD14" s="119">
        <v>0</v>
      </c>
      <c r="AE14" s="119">
        <v>69.02</v>
      </c>
      <c r="AF14" s="120">
        <v>0</v>
      </c>
      <c r="AG14" s="118">
        <v>1.53623</v>
      </c>
      <c r="AH14" s="119">
        <v>14.5</v>
      </c>
      <c r="AI14" s="119">
        <v>4.9608499999999998</v>
      </c>
      <c r="AJ14" s="119">
        <v>7.1650400000000003</v>
      </c>
      <c r="AK14" s="120">
        <v>10.1</v>
      </c>
      <c r="AL14" s="118">
        <v>20.41</v>
      </c>
      <c r="AM14" s="120">
        <v>21.3</v>
      </c>
      <c r="AN14" s="118">
        <v>19.759</v>
      </c>
      <c r="AO14" s="124" t="s">
        <v>1315</v>
      </c>
      <c r="AP14" s="124" t="s">
        <v>1315</v>
      </c>
      <c r="AQ14" s="119">
        <v>7.6630000000000003</v>
      </c>
      <c r="AR14" s="124" t="s">
        <v>1315</v>
      </c>
      <c r="AS14" s="119">
        <v>5.5319700000000003</v>
      </c>
      <c r="AT14" s="119">
        <v>6.5914700000000002</v>
      </c>
      <c r="AU14" s="119">
        <v>18.088000000000001</v>
      </c>
      <c r="AV14" s="119">
        <v>8.5739999999999998</v>
      </c>
      <c r="AW14" s="120">
        <v>15.146000000000001</v>
      </c>
    </row>
    <row r="15" spans="1:49" x14ac:dyDescent="0.3">
      <c r="A15" s="125" t="s">
        <v>644</v>
      </c>
      <c r="B15" s="118">
        <v>8.9</v>
      </c>
      <c r="C15" s="119">
        <v>22</v>
      </c>
      <c r="D15" s="119">
        <v>12.4</v>
      </c>
      <c r="E15" s="119">
        <v>2</v>
      </c>
      <c r="F15" s="119">
        <v>22.6</v>
      </c>
      <c r="G15" s="120">
        <v>24</v>
      </c>
      <c r="H15" s="118">
        <v>13.4</v>
      </c>
      <c r="I15" s="120">
        <v>202</v>
      </c>
      <c r="J15" s="118">
        <v>12.14</v>
      </c>
      <c r="K15" s="119">
        <v>12.33</v>
      </c>
      <c r="L15" s="120">
        <v>10.093999999999999</v>
      </c>
      <c r="M15" s="121" t="s">
        <v>1315</v>
      </c>
      <c r="N15" s="122" t="s">
        <v>1315</v>
      </c>
      <c r="O15" s="123">
        <v>1.069</v>
      </c>
      <c r="P15" s="118">
        <v>65.739999999999995</v>
      </c>
      <c r="Q15" s="119">
        <v>83.47</v>
      </c>
      <c r="R15" s="119">
        <v>119.34</v>
      </c>
      <c r="S15" s="120">
        <v>57.27</v>
      </c>
      <c r="T15" s="123">
        <v>67.323999999999998</v>
      </c>
      <c r="U15" s="123">
        <v>10.91</v>
      </c>
      <c r="V15" s="118">
        <v>16.260000000000002</v>
      </c>
      <c r="W15" s="119">
        <v>9.141</v>
      </c>
      <c r="X15" s="119">
        <v>0.53</v>
      </c>
      <c r="Y15" s="124" t="s">
        <v>1315</v>
      </c>
      <c r="Z15" s="122" t="s">
        <v>1315</v>
      </c>
      <c r="AA15" s="118">
        <v>25.48</v>
      </c>
      <c r="AB15" s="120">
        <v>152.38</v>
      </c>
      <c r="AC15" s="118">
        <v>59.77</v>
      </c>
      <c r="AD15" s="119">
        <v>0</v>
      </c>
      <c r="AE15" s="119">
        <v>69.02</v>
      </c>
      <c r="AF15" s="120">
        <v>0</v>
      </c>
      <c r="AG15" s="118">
        <v>1.53623</v>
      </c>
      <c r="AH15" s="119">
        <v>14.5</v>
      </c>
      <c r="AI15" s="119">
        <v>4.9608499999999998</v>
      </c>
      <c r="AJ15" s="119">
        <v>7.1650400000000003</v>
      </c>
      <c r="AK15" s="120">
        <v>10.1</v>
      </c>
      <c r="AL15" s="118">
        <v>20.41</v>
      </c>
      <c r="AM15" s="120">
        <v>21.3</v>
      </c>
      <c r="AN15" s="118">
        <v>19.759</v>
      </c>
      <c r="AO15" s="124" t="s">
        <v>1315</v>
      </c>
      <c r="AP15" s="124" t="s">
        <v>1315</v>
      </c>
      <c r="AQ15" s="119">
        <v>7.6630000000000003</v>
      </c>
      <c r="AR15" s="124" t="s">
        <v>1315</v>
      </c>
      <c r="AS15" s="119">
        <v>5.5319700000000003</v>
      </c>
      <c r="AT15" s="119">
        <v>6.5914700000000002</v>
      </c>
      <c r="AU15" s="119">
        <v>18.088000000000001</v>
      </c>
      <c r="AV15" s="119">
        <v>8.5739999999999998</v>
      </c>
      <c r="AW15" s="120">
        <v>15.146000000000001</v>
      </c>
    </row>
    <row r="16" spans="1:49" x14ac:dyDescent="0.3">
      <c r="A16" s="125" t="s">
        <v>645</v>
      </c>
      <c r="B16" s="118">
        <v>8.9</v>
      </c>
      <c r="C16" s="119">
        <v>22</v>
      </c>
      <c r="D16" s="119">
        <v>12.4</v>
      </c>
      <c r="E16" s="119">
        <v>2</v>
      </c>
      <c r="F16" s="119">
        <v>19.899999999999999</v>
      </c>
      <c r="G16" s="120">
        <v>24</v>
      </c>
      <c r="H16" s="118">
        <v>13.4</v>
      </c>
      <c r="I16" s="120">
        <v>200</v>
      </c>
      <c r="J16" s="118">
        <v>12.18</v>
      </c>
      <c r="K16" s="119">
        <v>12.25</v>
      </c>
      <c r="L16" s="120">
        <v>10.103999999999999</v>
      </c>
      <c r="M16" s="121" t="s">
        <v>1315</v>
      </c>
      <c r="N16" s="122" t="s">
        <v>1315</v>
      </c>
      <c r="O16" s="123">
        <v>1.069</v>
      </c>
      <c r="P16" s="118">
        <v>65.739999999999995</v>
      </c>
      <c r="Q16" s="119">
        <v>83.47</v>
      </c>
      <c r="R16" s="119">
        <v>119.34</v>
      </c>
      <c r="S16" s="120">
        <v>52.85</v>
      </c>
      <c r="T16" s="123">
        <v>66.798000000000002</v>
      </c>
      <c r="U16" s="123">
        <v>10.96</v>
      </c>
      <c r="V16" s="118">
        <v>17.54</v>
      </c>
      <c r="W16" s="119">
        <v>8.6159999999999997</v>
      </c>
      <c r="X16" s="119">
        <v>0.54</v>
      </c>
      <c r="Y16" s="124" t="s">
        <v>1315</v>
      </c>
      <c r="Z16" s="122" t="s">
        <v>1315</v>
      </c>
      <c r="AA16" s="118">
        <v>28.92</v>
      </c>
      <c r="AB16" s="120">
        <v>155.82</v>
      </c>
      <c r="AC16" s="118">
        <v>60.74</v>
      </c>
      <c r="AD16" s="119">
        <v>0</v>
      </c>
      <c r="AE16" s="119">
        <v>65.47</v>
      </c>
      <c r="AF16" s="120">
        <v>0</v>
      </c>
      <c r="AG16" s="118">
        <v>1.53623</v>
      </c>
      <c r="AH16" s="119">
        <v>14</v>
      </c>
      <c r="AI16" s="119">
        <v>4.9040499999999998</v>
      </c>
      <c r="AJ16" s="119">
        <v>7.1650400000000003</v>
      </c>
      <c r="AK16" s="120">
        <v>10.1</v>
      </c>
      <c r="AL16" s="118">
        <v>19.93</v>
      </c>
      <c r="AM16" s="120">
        <v>20.82</v>
      </c>
      <c r="AN16" s="118">
        <v>19.759</v>
      </c>
      <c r="AO16" s="124" t="s">
        <v>1315</v>
      </c>
      <c r="AP16" s="124" t="s">
        <v>1315</v>
      </c>
      <c r="AQ16" s="119">
        <v>7.6260000000000003</v>
      </c>
      <c r="AR16" s="124" t="s">
        <v>1315</v>
      </c>
      <c r="AS16" s="119">
        <v>5.59443</v>
      </c>
      <c r="AT16" s="119">
        <v>6.5914700000000002</v>
      </c>
      <c r="AU16" s="119">
        <v>18.55</v>
      </c>
      <c r="AV16" s="119">
        <v>8.4130000000000003</v>
      </c>
      <c r="AW16" s="120">
        <v>15.433999999999999</v>
      </c>
    </row>
    <row r="17" spans="1:49" x14ac:dyDescent="0.3">
      <c r="A17" s="125" t="s">
        <v>646</v>
      </c>
      <c r="B17" s="118">
        <v>8.9</v>
      </c>
      <c r="C17" s="119">
        <v>22</v>
      </c>
      <c r="D17" s="119">
        <v>12.4</v>
      </c>
      <c r="E17" s="119">
        <v>2</v>
      </c>
      <c r="F17" s="119">
        <v>19.899999999999999</v>
      </c>
      <c r="G17" s="120">
        <v>24</v>
      </c>
      <c r="H17" s="118">
        <v>13.4</v>
      </c>
      <c r="I17" s="120">
        <v>200</v>
      </c>
      <c r="J17" s="118">
        <v>12.18</v>
      </c>
      <c r="K17" s="119">
        <v>12.25</v>
      </c>
      <c r="L17" s="120">
        <v>10.103999999999999</v>
      </c>
      <c r="M17" s="121" t="s">
        <v>1315</v>
      </c>
      <c r="N17" s="122" t="s">
        <v>1315</v>
      </c>
      <c r="O17" s="123">
        <v>1.069</v>
      </c>
      <c r="P17" s="118">
        <v>65.739999999999995</v>
      </c>
      <c r="Q17" s="119">
        <v>83.47</v>
      </c>
      <c r="R17" s="119">
        <v>119.34</v>
      </c>
      <c r="S17" s="120">
        <v>52.85</v>
      </c>
      <c r="T17" s="123">
        <v>66.798000000000002</v>
      </c>
      <c r="U17" s="123">
        <v>10.96</v>
      </c>
      <c r="V17" s="118">
        <v>17.54</v>
      </c>
      <c r="W17" s="119">
        <v>8.6159999999999997</v>
      </c>
      <c r="X17" s="119">
        <v>0.54</v>
      </c>
      <c r="Y17" s="124" t="s">
        <v>1315</v>
      </c>
      <c r="Z17" s="122" t="s">
        <v>1315</v>
      </c>
      <c r="AA17" s="118">
        <v>28.92</v>
      </c>
      <c r="AB17" s="120">
        <v>155.82</v>
      </c>
      <c r="AC17" s="118">
        <v>60.74</v>
      </c>
      <c r="AD17" s="119">
        <v>0</v>
      </c>
      <c r="AE17" s="119">
        <v>65.47</v>
      </c>
      <c r="AF17" s="120">
        <v>0</v>
      </c>
      <c r="AG17" s="118">
        <v>1.53623</v>
      </c>
      <c r="AH17" s="119">
        <v>14</v>
      </c>
      <c r="AI17" s="119">
        <v>4.9040499999999998</v>
      </c>
      <c r="AJ17" s="119">
        <v>7.1650400000000003</v>
      </c>
      <c r="AK17" s="120">
        <v>10.1</v>
      </c>
      <c r="AL17" s="118">
        <v>19.93</v>
      </c>
      <c r="AM17" s="120">
        <v>20.82</v>
      </c>
      <c r="AN17" s="118">
        <v>19.759</v>
      </c>
      <c r="AO17" s="124" t="s">
        <v>1315</v>
      </c>
      <c r="AP17" s="124" t="s">
        <v>1315</v>
      </c>
      <c r="AQ17" s="119">
        <v>7.6260000000000003</v>
      </c>
      <c r="AR17" s="124" t="s">
        <v>1315</v>
      </c>
      <c r="AS17" s="119">
        <v>5.59443</v>
      </c>
      <c r="AT17" s="119">
        <v>6.5914700000000002</v>
      </c>
      <c r="AU17" s="119">
        <v>18.55</v>
      </c>
      <c r="AV17" s="119">
        <v>8.4130000000000003</v>
      </c>
      <c r="AW17" s="120">
        <v>15.433999999999999</v>
      </c>
    </row>
    <row r="18" spans="1:49" x14ac:dyDescent="0.3">
      <c r="A18" s="125" t="s">
        <v>647</v>
      </c>
      <c r="B18" s="118">
        <v>8.9</v>
      </c>
      <c r="C18" s="119">
        <v>22</v>
      </c>
      <c r="D18" s="119">
        <v>12.4</v>
      </c>
      <c r="E18" s="119">
        <v>2</v>
      </c>
      <c r="F18" s="119">
        <v>11.7</v>
      </c>
      <c r="G18" s="120">
        <v>24</v>
      </c>
      <c r="H18" s="118">
        <v>13.4</v>
      </c>
      <c r="I18" s="120">
        <v>214</v>
      </c>
      <c r="J18" s="118">
        <v>12.18</v>
      </c>
      <c r="K18" s="119">
        <v>12.29</v>
      </c>
      <c r="L18" s="120">
        <v>10.061</v>
      </c>
      <c r="M18" s="121" t="s">
        <v>1315</v>
      </c>
      <c r="N18" s="122" t="s">
        <v>1315</v>
      </c>
      <c r="O18" s="123">
        <v>1.069</v>
      </c>
      <c r="P18" s="118">
        <v>66.489999999999995</v>
      </c>
      <c r="Q18" s="119">
        <v>86.09</v>
      </c>
      <c r="R18" s="119">
        <v>120.36</v>
      </c>
      <c r="S18" s="120">
        <v>54.62</v>
      </c>
      <c r="T18" s="123">
        <v>69.433999999999997</v>
      </c>
      <c r="U18" s="123">
        <v>10.97</v>
      </c>
      <c r="V18" s="118">
        <v>18.86</v>
      </c>
      <c r="W18" s="119">
        <v>7.3319999999999999</v>
      </c>
      <c r="X18" s="119">
        <v>0.55000000000000004</v>
      </c>
      <c r="Y18" s="124" t="s">
        <v>1315</v>
      </c>
      <c r="Z18" s="122" t="s">
        <v>1315</v>
      </c>
      <c r="AA18" s="118">
        <v>28.47</v>
      </c>
      <c r="AB18" s="120">
        <v>155.37</v>
      </c>
      <c r="AC18" s="118">
        <v>60.74</v>
      </c>
      <c r="AD18" s="119">
        <v>0</v>
      </c>
      <c r="AE18" s="119">
        <v>67.11</v>
      </c>
      <c r="AF18" s="120">
        <v>0</v>
      </c>
      <c r="AG18" s="118">
        <v>1.53623</v>
      </c>
      <c r="AH18" s="119">
        <v>14</v>
      </c>
      <c r="AI18" s="119">
        <v>4.9083199999999998</v>
      </c>
      <c r="AJ18" s="119">
        <v>7.1650400000000003</v>
      </c>
      <c r="AK18" s="120">
        <v>10.1</v>
      </c>
      <c r="AL18" s="118">
        <v>20.25</v>
      </c>
      <c r="AM18" s="120">
        <v>21.14</v>
      </c>
      <c r="AN18" s="118">
        <v>19.759</v>
      </c>
      <c r="AO18" s="124" t="s">
        <v>1315</v>
      </c>
      <c r="AP18" s="124" t="s">
        <v>1315</v>
      </c>
      <c r="AQ18" s="119">
        <v>7.5890000000000004</v>
      </c>
      <c r="AR18" s="124" t="s">
        <v>1315</v>
      </c>
      <c r="AS18" s="119">
        <v>5.6135200000000003</v>
      </c>
      <c r="AT18" s="119">
        <v>6.5914700000000002</v>
      </c>
      <c r="AU18" s="119">
        <v>18.917000000000002</v>
      </c>
      <c r="AV18" s="119">
        <v>8.1379999999999999</v>
      </c>
      <c r="AW18" s="120">
        <v>15.362</v>
      </c>
    </row>
    <row r="19" spans="1:49" x14ac:dyDescent="0.3">
      <c r="A19" s="125" t="s">
        <v>648</v>
      </c>
      <c r="B19" s="118">
        <v>8.9</v>
      </c>
      <c r="C19" s="119">
        <v>22</v>
      </c>
      <c r="D19" s="119">
        <v>12.4</v>
      </c>
      <c r="E19" s="119">
        <v>2</v>
      </c>
      <c r="F19" s="119">
        <v>11.7</v>
      </c>
      <c r="G19" s="120">
        <v>24</v>
      </c>
      <c r="H19" s="118">
        <v>13.4</v>
      </c>
      <c r="I19" s="120">
        <v>214</v>
      </c>
      <c r="J19" s="118">
        <v>12.18</v>
      </c>
      <c r="K19" s="119">
        <v>12.29</v>
      </c>
      <c r="L19" s="120">
        <v>10.061</v>
      </c>
      <c r="M19" s="121" t="s">
        <v>1315</v>
      </c>
      <c r="N19" s="122" t="s">
        <v>1315</v>
      </c>
      <c r="O19" s="123">
        <v>1.069</v>
      </c>
      <c r="P19" s="118">
        <v>66.489999999999995</v>
      </c>
      <c r="Q19" s="119">
        <v>86.09</v>
      </c>
      <c r="R19" s="119">
        <v>120.36</v>
      </c>
      <c r="S19" s="120">
        <v>54.62</v>
      </c>
      <c r="T19" s="123">
        <v>69.433999999999997</v>
      </c>
      <c r="U19" s="123">
        <v>10.97</v>
      </c>
      <c r="V19" s="118">
        <v>18.86</v>
      </c>
      <c r="W19" s="119">
        <v>7.3319999999999999</v>
      </c>
      <c r="X19" s="119">
        <v>0.55000000000000004</v>
      </c>
      <c r="Y19" s="124" t="s">
        <v>1315</v>
      </c>
      <c r="Z19" s="122" t="s">
        <v>1315</v>
      </c>
      <c r="AA19" s="118">
        <v>28.47</v>
      </c>
      <c r="AB19" s="120">
        <v>155.37</v>
      </c>
      <c r="AC19" s="118">
        <v>60.74</v>
      </c>
      <c r="AD19" s="119">
        <v>0</v>
      </c>
      <c r="AE19" s="119">
        <v>67.11</v>
      </c>
      <c r="AF19" s="120">
        <v>0</v>
      </c>
      <c r="AG19" s="118">
        <v>1.53623</v>
      </c>
      <c r="AH19" s="119">
        <v>14</v>
      </c>
      <c r="AI19" s="119">
        <v>4.9083199999999998</v>
      </c>
      <c r="AJ19" s="119">
        <v>7.1650400000000003</v>
      </c>
      <c r="AK19" s="120">
        <v>10.1</v>
      </c>
      <c r="AL19" s="118">
        <v>20.25</v>
      </c>
      <c r="AM19" s="120">
        <v>21.14</v>
      </c>
      <c r="AN19" s="118">
        <v>19.759</v>
      </c>
      <c r="AO19" s="124" t="s">
        <v>1315</v>
      </c>
      <c r="AP19" s="124" t="s">
        <v>1315</v>
      </c>
      <c r="AQ19" s="119">
        <v>7.5890000000000004</v>
      </c>
      <c r="AR19" s="124" t="s">
        <v>1315</v>
      </c>
      <c r="AS19" s="119">
        <v>5.6135200000000003</v>
      </c>
      <c r="AT19" s="119">
        <v>6.5914700000000002</v>
      </c>
      <c r="AU19" s="119">
        <v>18.917000000000002</v>
      </c>
      <c r="AV19" s="119">
        <v>8.1379999999999999</v>
      </c>
      <c r="AW19" s="120">
        <v>15.362</v>
      </c>
    </row>
    <row r="20" spans="1:49" x14ac:dyDescent="0.3">
      <c r="A20" s="125" t="s">
        <v>649</v>
      </c>
      <c r="B20" s="118">
        <v>8.9</v>
      </c>
      <c r="C20" s="119">
        <v>22</v>
      </c>
      <c r="D20" s="119">
        <v>12.4</v>
      </c>
      <c r="E20" s="119">
        <v>2</v>
      </c>
      <c r="F20" s="119">
        <v>11.7</v>
      </c>
      <c r="G20" s="120">
        <v>24</v>
      </c>
      <c r="H20" s="118">
        <v>13.8</v>
      </c>
      <c r="I20" s="120">
        <v>207</v>
      </c>
      <c r="J20" s="118">
        <v>12.15</v>
      </c>
      <c r="K20" s="119">
        <v>12.41</v>
      </c>
      <c r="L20" s="120">
        <v>10.050000000000001</v>
      </c>
      <c r="M20" s="121" t="s">
        <v>1315</v>
      </c>
      <c r="N20" s="122" t="s">
        <v>1315</v>
      </c>
      <c r="O20" s="123">
        <v>1.069</v>
      </c>
      <c r="P20" s="118">
        <v>66.489999999999995</v>
      </c>
      <c r="Q20" s="119">
        <v>86.09</v>
      </c>
      <c r="R20" s="119">
        <v>119.34</v>
      </c>
      <c r="S20" s="120">
        <v>53.6</v>
      </c>
      <c r="T20" s="123">
        <v>75.994</v>
      </c>
      <c r="U20" s="123">
        <v>10.95</v>
      </c>
      <c r="V20" s="118">
        <v>18.2</v>
      </c>
      <c r="W20" s="119">
        <v>6.5549999999999997</v>
      </c>
      <c r="X20" s="119">
        <v>0.55000000000000004</v>
      </c>
      <c r="Y20" s="124" t="s">
        <v>1315</v>
      </c>
      <c r="Z20" s="122" t="s">
        <v>1315</v>
      </c>
      <c r="AA20" s="118">
        <v>31.97</v>
      </c>
      <c r="AB20" s="120">
        <v>158.87</v>
      </c>
      <c r="AC20" s="118">
        <v>61.73</v>
      </c>
      <c r="AD20" s="119">
        <v>0</v>
      </c>
      <c r="AE20" s="119">
        <v>65.2</v>
      </c>
      <c r="AF20" s="120">
        <v>0</v>
      </c>
      <c r="AG20" s="118">
        <v>1.53623</v>
      </c>
      <c r="AH20" s="119">
        <v>14</v>
      </c>
      <c r="AI20" s="119">
        <v>4.8650099999999998</v>
      </c>
      <c r="AJ20" s="119">
        <v>7.1650400000000003</v>
      </c>
      <c r="AK20" s="120">
        <v>10.1</v>
      </c>
      <c r="AL20" s="118">
        <v>20.190000000000001</v>
      </c>
      <c r="AM20" s="120">
        <v>21.08</v>
      </c>
      <c r="AN20" s="118">
        <v>18.074000000000002</v>
      </c>
      <c r="AO20" s="124" t="s">
        <v>1315</v>
      </c>
      <c r="AP20" s="124" t="s">
        <v>1315</v>
      </c>
      <c r="AQ20" s="119">
        <v>7.5720000000000001</v>
      </c>
      <c r="AR20" s="124" t="s">
        <v>1315</v>
      </c>
      <c r="AS20" s="119">
        <v>5.6166299999999998</v>
      </c>
      <c r="AT20" s="119">
        <v>6.5914700000000002</v>
      </c>
      <c r="AU20" s="119">
        <v>18.992999999999999</v>
      </c>
      <c r="AV20" s="119">
        <v>8.077</v>
      </c>
      <c r="AW20" s="120">
        <v>15.146000000000001</v>
      </c>
    </row>
    <row r="21" spans="1:49" x14ac:dyDescent="0.3">
      <c r="A21" s="125" t="s">
        <v>650</v>
      </c>
      <c r="B21" s="118">
        <v>8.9</v>
      </c>
      <c r="C21" s="119">
        <v>22</v>
      </c>
      <c r="D21" s="119">
        <v>12.4</v>
      </c>
      <c r="E21" s="119">
        <v>2</v>
      </c>
      <c r="F21" s="119">
        <v>11.7</v>
      </c>
      <c r="G21" s="120">
        <v>24</v>
      </c>
      <c r="H21" s="118">
        <v>13.8</v>
      </c>
      <c r="I21" s="120">
        <v>207</v>
      </c>
      <c r="J21" s="118">
        <v>12.15</v>
      </c>
      <c r="K21" s="119">
        <v>12.41</v>
      </c>
      <c r="L21" s="120">
        <v>10.050000000000001</v>
      </c>
      <c r="M21" s="121" t="s">
        <v>1315</v>
      </c>
      <c r="N21" s="122" t="s">
        <v>1315</v>
      </c>
      <c r="O21" s="123">
        <v>1.069</v>
      </c>
      <c r="P21" s="118">
        <v>66.489999999999995</v>
      </c>
      <c r="Q21" s="119">
        <v>86.09</v>
      </c>
      <c r="R21" s="119">
        <v>119.34</v>
      </c>
      <c r="S21" s="120">
        <v>53.6</v>
      </c>
      <c r="T21" s="123">
        <v>75.994</v>
      </c>
      <c r="U21" s="123">
        <v>10.95</v>
      </c>
      <c r="V21" s="118">
        <v>18.2</v>
      </c>
      <c r="W21" s="119">
        <v>6.5549999999999997</v>
      </c>
      <c r="X21" s="119">
        <v>0.55000000000000004</v>
      </c>
      <c r="Y21" s="124" t="s">
        <v>1315</v>
      </c>
      <c r="Z21" s="122" t="s">
        <v>1315</v>
      </c>
      <c r="AA21" s="118">
        <v>31.97</v>
      </c>
      <c r="AB21" s="120">
        <v>158.87</v>
      </c>
      <c r="AC21" s="118">
        <v>61.73</v>
      </c>
      <c r="AD21" s="119">
        <v>0</v>
      </c>
      <c r="AE21" s="119">
        <v>65.2</v>
      </c>
      <c r="AF21" s="120">
        <v>0</v>
      </c>
      <c r="AG21" s="118">
        <v>1.53623</v>
      </c>
      <c r="AH21" s="119">
        <v>14</v>
      </c>
      <c r="AI21" s="119">
        <v>4.8650099999999998</v>
      </c>
      <c r="AJ21" s="119">
        <v>7.1650400000000003</v>
      </c>
      <c r="AK21" s="120">
        <v>10.1</v>
      </c>
      <c r="AL21" s="118">
        <v>20.190000000000001</v>
      </c>
      <c r="AM21" s="120">
        <v>21.08</v>
      </c>
      <c r="AN21" s="118">
        <v>18.074000000000002</v>
      </c>
      <c r="AO21" s="124" t="s">
        <v>1315</v>
      </c>
      <c r="AP21" s="124" t="s">
        <v>1315</v>
      </c>
      <c r="AQ21" s="119">
        <v>7.5720000000000001</v>
      </c>
      <c r="AR21" s="124" t="s">
        <v>1315</v>
      </c>
      <c r="AS21" s="119">
        <v>5.6166299999999998</v>
      </c>
      <c r="AT21" s="119">
        <v>6.5914700000000002</v>
      </c>
      <c r="AU21" s="119">
        <v>18.992999999999999</v>
      </c>
      <c r="AV21" s="119">
        <v>8.077</v>
      </c>
      <c r="AW21" s="120">
        <v>15.146000000000001</v>
      </c>
    </row>
    <row r="22" spans="1:49" x14ac:dyDescent="0.3">
      <c r="A22" s="125" t="s">
        <v>651</v>
      </c>
      <c r="B22" s="118">
        <v>8.9</v>
      </c>
      <c r="C22" s="119">
        <v>22.5</v>
      </c>
      <c r="D22" s="119">
        <v>12.9</v>
      </c>
      <c r="E22" s="119">
        <v>2</v>
      </c>
      <c r="F22" s="119">
        <v>11.7</v>
      </c>
      <c r="G22" s="120">
        <v>24.5</v>
      </c>
      <c r="H22" s="118">
        <v>13.8</v>
      </c>
      <c r="I22" s="120">
        <v>185</v>
      </c>
      <c r="J22" s="118">
        <v>12.14</v>
      </c>
      <c r="K22" s="119">
        <v>12.26</v>
      </c>
      <c r="L22" s="120">
        <v>10.099</v>
      </c>
      <c r="M22" s="121" t="s">
        <v>1315</v>
      </c>
      <c r="N22" s="122" t="s">
        <v>1315</v>
      </c>
      <c r="O22" s="123">
        <v>1.069</v>
      </c>
      <c r="P22" s="118">
        <v>66.489999999999995</v>
      </c>
      <c r="Q22" s="119">
        <v>85.22</v>
      </c>
      <c r="R22" s="119">
        <v>119.34</v>
      </c>
      <c r="S22" s="120">
        <v>53.6</v>
      </c>
      <c r="T22" s="123">
        <v>78.149000000000001</v>
      </c>
      <c r="U22" s="123">
        <v>10.97</v>
      </c>
      <c r="V22" s="118">
        <v>17.54</v>
      </c>
      <c r="W22" s="119">
        <v>6.7329999999999997</v>
      </c>
      <c r="X22" s="119">
        <v>0.38</v>
      </c>
      <c r="Y22" s="124" t="s">
        <v>1315</v>
      </c>
      <c r="Z22" s="122" t="s">
        <v>1315</v>
      </c>
      <c r="AA22" s="118">
        <v>32.03</v>
      </c>
      <c r="AB22" s="120">
        <v>158.93</v>
      </c>
      <c r="AC22" s="118">
        <v>60.74</v>
      </c>
      <c r="AD22" s="119">
        <v>0</v>
      </c>
      <c r="AE22" s="119">
        <v>64.010000000000005</v>
      </c>
      <c r="AF22" s="120">
        <v>0</v>
      </c>
      <c r="AG22" s="118">
        <v>1.53623</v>
      </c>
      <c r="AH22" s="119">
        <v>14</v>
      </c>
      <c r="AI22" s="119">
        <v>4.8241699999999996</v>
      </c>
      <c r="AJ22" s="119">
        <v>7.1650400000000003</v>
      </c>
      <c r="AK22" s="120">
        <v>10.1</v>
      </c>
      <c r="AL22" s="118">
        <v>20.09</v>
      </c>
      <c r="AM22" s="120">
        <v>20.98</v>
      </c>
      <c r="AN22" s="118">
        <v>18.074000000000002</v>
      </c>
      <c r="AO22" s="124" t="s">
        <v>1315</v>
      </c>
      <c r="AP22" s="124" t="s">
        <v>1315</v>
      </c>
      <c r="AQ22" s="119">
        <v>7.5019999999999998</v>
      </c>
      <c r="AR22" s="124" t="s">
        <v>1315</v>
      </c>
      <c r="AS22" s="119">
        <v>5.5680800000000001</v>
      </c>
      <c r="AT22" s="119">
        <v>6.5914700000000002</v>
      </c>
      <c r="AU22" s="119">
        <v>18.992999999999999</v>
      </c>
      <c r="AV22" s="119">
        <v>7.843</v>
      </c>
      <c r="AW22" s="120">
        <v>15.356</v>
      </c>
    </row>
    <row r="23" spans="1:49" x14ac:dyDescent="0.3">
      <c r="A23" s="125" t="s">
        <v>652</v>
      </c>
      <c r="B23" s="118">
        <v>8.9</v>
      </c>
      <c r="C23" s="119">
        <v>22.5</v>
      </c>
      <c r="D23" s="119">
        <v>12.9</v>
      </c>
      <c r="E23" s="119">
        <v>2</v>
      </c>
      <c r="F23" s="119">
        <v>11.7</v>
      </c>
      <c r="G23" s="120">
        <v>24.5</v>
      </c>
      <c r="H23" s="118">
        <v>13.8</v>
      </c>
      <c r="I23" s="120">
        <v>185</v>
      </c>
      <c r="J23" s="118">
        <v>12.14</v>
      </c>
      <c r="K23" s="119">
        <v>12.26</v>
      </c>
      <c r="L23" s="120">
        <v>10.099</v>
      </c>
      <c r="M23" s="121" t="s">
        <v>1315</v>
      </c>
      <c r="N23" s="122" t="s">
        <v>1315</v>
      </c>
      <c r="O23" s="123">
        <v>1.069</v>
      </c>
      <c r="P23" s="118">
        <v>66.489999999999995</v>
      </c>
      <c r="Q23" s="119">
        <v>85.22</v>
      </c>
      <c r="R23" s="119">
        <v>119.34</v>
      </c>
      <c r="S23" s="120">
        <v>53.6</v>
      </c>
      <c r="T23" s="123">
        <v>78.149000000000001</v>
      </c>
      <c r="U23" s="123">
        <v>10.97</v>
      </c>
      <c r="V23" s="118">
        <v>17.54</v>
      </c>
      <c r="W23" s="119">
        <v>6.7329999999999997</v>
      </c>
      <c r="X23" s="119">
        <v>0.38</v>
      </c>
      <c r="Y23" s="124" t="s">
        <v>1315</v>
      </c>
      <c r="Z23" s="122" t="s">
        <v>1315</v>
      </c>
      <c r="AA23" s="118">
        <v>32.03</v>
      </c>
      <c r="AB23" s="120">
        <v>158.93</v>
      </c>
      <c r="AC23" s="118">
        <v>60.74</v>
      </c>
      <c r="AD23" s="119">
        <v>0</v>
      </c>
      <c r="AE23" s="119">
        <v>64.010000000000005</v>
      </c>
      <c r="AF23" s="120">
        <v>0</v>
      </c>
      <c r="AG23" s="118">
        <v>1.53623</v>
      </c>
      <c r="AH23" s="119">
        <v>14</v>
      </c>
      <c r="AI23" s="119">
        <v>4.8241699999999996</v>
      </c>
      <c r="AJ23" s="119">
        <v>7.1650400000000003</v>
      </c>
      <c r="AK23" s="120">
        <v>10.1</v>
      </c>
      <c r="AL23" s="118">
        <v>20.09</v>
      </c>
      <c r="AM23" s="120">
        <v>20.98</v>
      </c>
      <c r="AN23" s="118">
        <v>18.074000000000002</v>
      </c>
      <c r="AO23" s="124" t="s">
        <v>1315</v>
      </c>
      <c r="AP23" s="124" t="s">
        <v>1315</v>
      </c>
      <c r="AQ23" s="119">
        <v>7.5019999999999998</v>
      </c>
      <c r="AR23" s="124" t="s">
        <v>1315</v>
      </c>
      <c r="AS23" s="119">
        <v>5.5680800000000001</v>
      </c>
      <c r="AT23" s="119">
        <v>6.5914700000000002</v>
      </c>
      <c r="AU23" s="119">
        <v>18.992999999999999</v>
      </c>
      <c r="AV23" s="119">
        <v>7.843</v>
      </c>
      <c r="AW23" s="120">
        <v>15.356</v>
      </c>
    </row>
    <row r="24" spans="1:49" x14ac:dyDescent="0.3">
      <c r="A24" s="125" t="s">
        <v>653</v>
      </c>
      <c r="B24" s="118">
        <v>8.9</v>
      </c>
      <c r="C24" s="119">
        <v>22.5</v>
      </c>
      <c r="D24" s="119">
        <v>12.9</v>
      </c>
      <c r="E24" s="119">
        <v>2</v>
      </c>
      <c r="F24" s="119">
        <v>11.6</v>
      </c>
      <c r="G24" s="120">
        <v>24.5</v>
      </c>
      <c r="H24" s="118">
        <v>14.3</v>
      </c>
      <c r="I24" s="120">
        <v>165</v>
      </c>
      <c r="J24" s="118">
        <v>12.2</v>
      </c>
      <c r="K24" s="119">
        <v>12.34</v>
      </c>
      <c r="L24" s="120">
        <v>9.9789999999999992</v>
      </c>
      <c r="M24" s="118">
        <v>1.07</v>
      </c>
      <c r="N24" s="120">
        <v>61.25</v>
      </c>
      <c r="O24" s="123">
        <v>1.069</v>
      </c>
      <c r="P24" s="118">
        <v>65.739999999999995</v>
      </c>
      <c r="Q24" s="119">
        <v>82.61</v>
      </c>
      <c r="R24" s="119">
        <v>118.33</v>
      </c>
      <c r="S24" s="120">
        <v>49.57</v>
      </c>
      <c r="T24" s="123">
        <v>75.754999999999995</v>
      </c>
      <c r="U24" s="123">
        <v>10.97</v>
      </c>
      <c r="V24" s="118">
        <v>16.899999999999999</v>
      </c>
      <c r="W24" s="119">
        <v>8.3109999999999999</v>
      </c>
      <c r="X24" s="119">
        <v>0.38</v>
      </c>
      <c r="Y24" s="124" t="s">
        <v>1315</v>
      </c>
      <c r="Z24" s="122" t="s">
        <v>1315</v>
      </c>
      <c r="AA24" s="118">
        <v>27.92</v>
      </c>
      <c r="AB24" s="120">
        <v>154.82</v>
      </c>
      <c r="AC24" s="118">
        <v>59.99</v>
      </c>
      <c r="AD24" s="119">
        <v>0</v>
      </c>
      <c r="AE24" s="119">
        <v>63.3</v>
      </c>
      <c r="AF24" s="120">
        <v>0</v>
      </c>
      <c r="AG24" s="118">
        <v>1.53623</v>
      </c>
      <c r="AH24" s="119">
        <v>14</v>
      </c>
      <c r="AI24" s="119">
        <v>4.7523999999999997</v>
      </c>
      <c r="AJ24" s="119">
        <v>7.1650400000000003</v>
      </c>
      <c r="AK24" s="120">
        <v>10.1</v>
      </c>
      <c r="AL24" s="118">
        <v>20.010000000000002</v>
      </c>
      <c r="AM24" s="120">
        <v>20.9</v>
      </c>
      <c r="AN24" s="118">
        <v>18.074000000000002</v>
      </c>
      <c r="AO24" s="124" t="s">
        <v>1315</v>
      </c>
      <c r="AP24" s="124" t="s">
        <v>1315</v>
      </c>
      <c r="AQ24" s="119">
        <v>7.4950000000000001</v>
      </c>
      <c r="AR24" s="124" t="s">
        <v>1315</v>
      </c>
      <c r="AS24" s="119">
        <v>5.4952500000000004</v>
      </c>
      <c r="AT24" s="119">
        <v>6.5914700000000002</v>
      </c>
      <c r="AU24" s="119">
        <v>18.992999999999999</v>
      </c>
      <c r="AV24" s="119">
        <v>7.492</v>
      </c>
      <c r="AW24" s="120">
        <v>15.170999999999999</v>
      </c>
    </row>
    <row r="25" spans="1:49" x14ac:dyDescent="0.3">
      <c r="A25" s="125" t="s">
        <v>654</v>
      </c>
      <c r="B25" s="118">
        <v>8.9</v>
      </c>
      <c r="C25" s="119">
        <v>22.5</v>
      </c>
      <c r="D25" s="119">
        <v>12.9</v>
      </c>
      <c r="E25" s="119">
        <v>2</v>
      </c>
      <c r="F25" s="119">
        <v>11.6</v>
      </c>
      <c r="G25" s="120">
        <v>24.5</v>
      </c>
      <c r="H25" s="118">
        <v>14.3</v>
      </c>
      <c r="I25" s="120">
        <v>165</v>
      </c>
      <c r="J25" s="118">
        <v>12.2</v>
      </c>
      <c r="K25" s="119">
        <v>12.34</v>
      </c>
      <c r="L25" s="120">
        <v>9.9789999999999992</v>
      </c>
      <c r="M25" s="118">
        <v>1.07</v>
      </c>
      <c r="N25" s="120">
        <v>61.25</v>
      </c>
      <c r="O25" s="123">
        <v>1.069</v>
      </c>
      <c r="P25" s="118">
        <v>65.739999999999995</v>
      </c>
      <c r="Q25" s="119">
        <v>82.61</v>
      </c>
      <c r="R25" s="119">
        <v>118.33</v>
      </c>
      <c r="S25" s="120">
        <v>49.57</v>
      </c>
      <c r="T25" s="123">
        <v>75.754999999999995</v>
      </c>
      <c r="U25" s="123">
        <v>10.97</v>
      </c>
      <c r="V25" s="118">
        <v>16.899999999999999</v>
      </c>
      <c r="W25" s="119">
        <v>8.3109999999999999</v>
      </c>
      <c r="X25" s="119">
        <v>0.38</v>
      </c>
      <c r="Y25" s="124" t="s">
        <v>1315</v>
      </c>
      <c r="Z25" s="122" t="s">
        <v>1315</v>
      </c>
      <c r="AA25" s="118">
        <v>27.92</v>
      </c>
      <c r="AB25" s="120">
        <v>154.82</v>
      </c>
      <c r="AC25" s="118">
        <v>59.99</v>
      </c>
      <c r="AD25" s="119">
        <v>0</v>
      </c>
      <c r="AE25" s="119">
        <v>63.3</v>
      </c>
      <c r="AF25" s="120">
        <v>0</v>
      </c>
      <c r="AG25" s="118">
        <v>1.53623</v>
      </c>
      <c r="AH25" s="119">
        <v>14</v>
      </c>
      <c r="AI25" s="119">
        <v>4.7523999999999997</v>
      </c>
      <c r="AJ25" s="119">
        <v>7.1650400000000003</v>
      </c>
      <c r="AK25" s="120">
        <v>10.1</v>
      </c>
      <c r="AL25" s="118">
        <v>20.010000000000002</v>
      </c>
      <c r="AM25" s="120">
        <v>20.9</v>
      </c>
      <c r="AN25" s="118">
        <v>18.074000000000002</v>
      </c>
      <c r="AO25" s="124" t="s">
        <v>1315</v>
      </c>
      <c r="AP25" s="124" t="s">
        <v>1315</v>
      </c>
      <c r="AQ25" s="119">
        <v>7.4950000000000001</v>
      </c>
      <c r="AR25" s="124" t="s">
        <v>1315</v>
      </c>
      <c r="AS25" s="119">
        <v>5.4952500000000004</v>
      </c>
      <c r="AT25" s="119">
        <v>6.5914700000000002</v>
      </c>
      <c r="AU25" s="119">
        <v>18.992999999999999</v>
      </c>
      <c r="AV25" s="119">
        <v>7.492</v>
      </c>
      <c r="AW25" s="120">
        <v>15.170999999999999</v>
      </c>
    </row>
    <row r="26" spans="1:49" x14ac:dyDescent="0.3">
      <c r="A26" s="125" t="s">
        <v>655</v>
      </c>
      <c r="B26" s="118">
        <v>8.9</v>
      </c>
      <c r="C26" s="119">
        <v>22.5</v>
      </c>
      <c r="D26" s="119">
        <v>12.9</v>
      </c>
      <c r="E26" s="119">
        <v>2</v>
      </c>
      <c r="F26" s="119">
        <v>0.9</v>
      </c>
      <c r="G26" s="120">
        <v>24.5</v>
      </c>
      <c r="H26" s="118">
        <v>14.7</v>
      </c>
      <c r="I26" s="120">
        <v>153</v>
      </c>
      <c r="J26" s="118">
        <v>12.1</v>
      </c>
      <c r="K26" s="119">
        <v>12.39</v>
      </c>
      <c r="L26" s="120">
        <v>10.01</v>
      </c>
      <c r="M26" s="121" t="s">
        <v>1315</v>
      </c>
      <c r="N26" s="122" t="s">
        <v>1315</v>
      </c>
      <c r="O26" s="123">
        <v>1.069</v>
      </c>
      <c r="P26" s="118">
        <v>65.739999999999995</v>
      </c>
      <c r="Q26" s="119">
        <v>78.34</v>
      </c>
      <c r="R26" s="119">
        <v>119.34</v>
      </c>
      <c r="S26" s="120">
        <v>50.58</v>
      </c>
      <c r="T26" s="123">
        <v>75.801000000000002</v>
      </c>
      <c r="U26" s="123">
        <v>10.98</v>
      </c>
      <c r="V26" s="118">
        <v>17.54</v>
      </c>
      <c r="W26" s="119">
        <v>7.4630000000000001</v>
      </c>
      <c r="X26" s="119">
        <v>0.38</v>
      </c>
      <c r="Y26" s="124" t="s">
        <v>1315</v>
      </c>
      <c r="Z26" s="122" t="s">
        <v>1315</v>
      </c>
      <c r="AA26" s="118">
        <v>36.11</v>
      </c>
      <c r="AB26" s="120">
        <v>157.941</v>
      </c>
      <c r="AC26" s="118">
        <v>59.02</v>
      </c>
      <c r="AD26" s="119">
        <v>0</v>
      </c>
      <c r="AE26" s="119">
        <v>62.878</v>
      </c>
      <c r="AF26" s="120">
        <v>0</v>
      </c>
      <c r="AG26" s="118">
        <v>1.53623</v>
      </c>
      <c r="AH26" s="119">
        <v>8.1999999999999993</v>
      </c>
      <c r="AI26" s="119">
        <v>4.67239</v>
      </c>
      <c r="AJ26" s="119">
        <v>7.1650400000000003</v>
      </c>
      <c r="AK26" s="120">
        <v>10.1</v>
      </c>
      <c r="AL26" s="118">
        <v>19.670000000000002</v>
      </c>
      <c r="AM26" s="120">
        <v>20.56</v>
      </c>
      <c r="AN26" s="118">
        <v>18.074000000000002</v>
      </c>
      <c r="AO26" s="124" t="s">
        <v>1315</v>
      </c>
      <c r="AP26" s="124" t="s">
        <v>1315</v>
      </c>
      <c r="AQ26" s="119">
        <v>7.53</v>
      </c>
      <c r="AR26" s="124" t="s">
        <v>1315</v>
      </c>
      <c r="AS26" s="119">
        <v>5.4433800000000003</v>
      </c>
      <c r="AT26" s="119">
        <v>6.5914700000000002</v>
      </c>
      <c r="AU26" s="119">
        <v>18.760999999999999</v>
      </c>
      <c r="AV26" s="119">
        <v>7.4740000000000002</v>
      </c>
      <c r="AW26" s="120">
        <v>15.266</v>
      </c>
    </row>
    <row r="27" spans="1:49" x14ac:dyDescent="0.3">
      <c r="A27" s="125" t="s">
        <v>656</v>
      </c>
      <c r="B27" s="118">
        <v>8.9</v>
      </c>
      <c r="C27" s="119">
        <v>22.5</v>
      </c>
      <c r="D27" s="119">
        <v>12.9</v>
      </c>
      <c r="E27" s="119">
        <v>2</v>
      </c>
      <c r="F27" s="119">
        <v>0.9</v>
      </c>
      <c r="G27" s="120">
        <v>24.5</v>
      </c>
      <c r="H27" s="118">
        <v>14.7</v>
      </c>
      <c r="I27" s="120">
        <v>153</v>
      </c>
      <c r="J27" s="118">
        <v>12.1</v>
      </c>
      <c r="K27" s="119">
        <v>12.39</v>
      </c>
      <c r="L27" s="120">
        <v>10.01</v>
      </c>
      <c r="M27" s="121" t="s">
        <v>1315</v>
      </c>
      <c r="N27" s="122" t="s">
        <v>1315</v>
      </c>
      <c r="O27" s="123">
        <v>1.069</v>
      </c>
      <c r="P27" s="118">
        <v>65.739999999999995</v>
      </c>
      <c r="Q27" s="119">
        <v>78.34</v>
      </c>
      <c r="R27" s="119">
        <v>119.34</v>
      </c>
      <c r="S27" s="120">
        <v>50.58</v>
      </c>
      <c r="T27" s="123">
        <v>75.801000000000002</v>
      </c>
      <c r="U27" s="123">
        <v>10.98</v>
      </c>
      <c r="V27" s="118">
        <v>17.54</v>
      </c>
      <c r="W27" s="119">
        <v>7.4630000000000001</v>
      </c>
      <c r="X27" s="119">
        <v>0.38</v>
      </c>
      <c r="Y27" s="124" t="s">
        <v>1315</v>
      </c>
      <c r="Z27" s="122" t="s">
        <v>1315</v>
      </c>
      <c r="AA27" s="118">
        <v>36.11</v>
      </c>
      <c r="AB27" s="120">
        <v>157.941</v>
      </c>
      <c r="AC27" s="118">
        <v>59.02</v>
      </c>
      <c r="AD27" s="119">
        <v>0</v>
      </c>
      <c r="AE27" s="119">
        <v>62.878</v>
      </c>
      <c r="AF27" s="120">
        <v>0</v>
      </c>
      <c r="AG27" s="118">
        <v>1.53623</v>
      </c>
      <c r="AH27" s="119">
        <v>8.1999999999999993</v>
      </c>
      <c r="AI27" s="119">
        <v>4.67239</v>
      </c>
      <c r="AJ27" s="119">
        <v>7.1650400000000003</v>
      </c>
      <c r="AK27" s="120">
        <v>10.1</v>
      </c>
      <c r="AL27" s="118">
        <v>19.670000000000002</v>
      </c>
      <c r="AM27" s="120">
        <v>20.56</v>
      </c>
      <c r="AN27" s="118">
        <v>18.074000000000002</v>
      </c>
      <c r="AO27" s="124" t="s">
        <v>1315</v>
      </c>
      <c r="AP27" s="124" t="s">
        <v>1315</v>
      </c>
      <c r="AQ27" s="119">
        <v>7.53</v>
      </c>
      <c r="AR27" s="124" t="s">
        <v>1315</v>
      </c>
      <c r="AS27" s="119">
        <v>5.4433800000000003</v>
      </c>
      <c r="AT27" s="119">
        <v>6.5914700000000002</v>
      </c>
      <c r="AU27" s="119">
        <v>18.760999999999999</v>
      </c>
      <c r="AV27" s="119">
        <v>7.4740000000000002</v>
      </c>
      <c r="AW27" s="120">
        <v>15.266</v>
      </c>
    </row>
    <row r="28" spans="1:49" x14ac:dyDescent="0.3">
      <c r="A28" s="125" t="s">
        <v>657</v>
      </c>
      <c r="B28" s="118">
        <v>8.9</v>
      </c>
      <c r="C28" s="119">
        <v>22.5</v>
      </c>
      <c r="D28" s="119">
        <v>12.9</v>
      </c>
      <c r="E28" s="119">
        <v>2</v>
      </c>
      <c r="F28" s="119">
        <v>3.6</v>
      </c>
      <c r="G28" s="120">
        <v>24.5</v>
      </c>
      <c r="H28" s="118">
        <v>14.7</v>
      </c>
      <c r="I28" s="120">
        <v>151</v>
      </c>
      <c r="J28" s="118">
        <v>12.16</v>
      </c>
      <c r="K28" s="119">
        <v>12.39</v>
      </c>
      <c r="L28" s="120">
        <v>10.109</v>
      </c>
      <c r="M28" s="121" t="s">
        <v>1315</v>
      </c>
      <c r="N28" s="122" t="s">
        <v>1315</v>
      </c>
      <c r="O28" s="123">
        <v>1.069</v>
      </c>
      <c r="P28" s="118">
        <v>65.739999999999995</v>
      </c>
      <c r="Q28" s="119">
        <v>79.180000000000007</v>
      </c>
      <c r="R28" s="119">
        <v>120.36</v>
      </c>
      <c r="S28" s="120">
        <v>51.6</v>
      </c>
      <c r="T28" s="123">
        <v>75.792000000000002</v>
      </c>
      <c r="U28" s="123">
        <v>11.04</v>
      </c>
      <c r="V28" s="118">
        <v>16.899999999999999</v>
      </c>
      <c r="W28" s="119">
        <v>6.5519999999999996</v>
      </c>
      <c r="X28" s="119">
        <v>0.38</v>
      </c>
      <c r="Y28" s="124" t="s">
        <v>1315</v>
      </c>
      <c r="Z28" s="122" t="s">
        <v>1315</v>
      </c>
      <c r="AA28" s="118">
        <v>32.979999999999997</v>
      </c>
      <c r="AB28" s="120">
        <v>147.49700000000001</v>
      </c>
      <c r="AC28" s="118">
        <v>58.91</v>
      </c>
      <c r="AD28" s="119">
        <v>0</v>
      </c>
      <c r="AE28" s="119">
        <v>61.731000000000002</v>
      </c>
      <c r="AF28" s="120">
        <v>0</v>
      </c>
      <c r="AG28" s="118">
        <v>1.53623</v>
      </c>
      <c r="AH28" s="119">
        <v>8.1999999999999993</v>
      </c>
      <c r="AI28" s="119">
        <v>4.6700200000000001</v>
      </c>
      <c r="AJ28" s="119">
        <v>7.1650400000000003</v>
      </c>
      <c r="AK28" s="120">
        <v>10.1</v>
      </c>
      <c r="AL28" s="118">
        <v>20.03</v>
      </c>
      <c r="AM28" s="120">
        <v>20.92</v>
      </c>
      <c r="AN28" s="118">
        <v>18.074000000000002</v>
      </c>
      <c r="AO28" s="124" t="s">
        <v>1315</v>
      </c>
      <c r="AP28" s="124" t="s">
        <v>1315</v>
      </c>
      <c r="AQ28" s="119">
        <v>7.5229999999999997</v>
      </c>
      <c r="AR28" s="124" t="s">
        <v>1315</v>
      </c>
      <c r="AS28" s="119">
        <v>5.3788499999999999</v>
      </c>
      <c r="AT28" s="119">
        <v>6.5914700000000002</v>
      </c>
      <c r="AU28" s="119">
        <v>18.690000000000001</v>
      </c>
      <c r="AV28" s="119">
        <v>7.234</v>
      </c>
      <c r="AW28" s="120">
        <v>15.401999999999999</v>
      </c>
    </row>
    <row r="29" spans="1:49" x14ac:dyDescent="0.3">
      <c r="A29" s="125" t="s">
        <v>658</v>
      </c>
      <c r="B29" s="118">
        <v>8.9</v>
      </c>
      <c r="C29" s="119">
        <v>22.5</v>
      </c>
      <c r="D29" s="119">
        <v>12.9</v>
      </c>
      <c r="E29" s="119">
        <v>2</v>
      </c>
      <c r="F29" s="119">
        <v>3.6</v>
      </c>
      <c r="G29" s="120">
        <v>24.5</v>
      </c>
      <c r="H29" s="118">
        <v>14.7</v>
      </c>
      <c r="I29" s="120">
        <v>151</v>
      </c>
      <c r="J29" s="118">
        <v>12.16</v>
      </c>
      <c r="K29" s="119">
        <v>12.39</v>
      </c>
      <c r="L29" s="120">
        <v>10.109</v>
      </c>
      <c r="M29" s="121" t="s">
        <v>1315</v>
      </c>
      <c r="N29" s="122" t="s">
        <v>1315</v>
      </c>
      <c r="O29" s="123">
        <v>1.069</v>
      </c>
      <c r="P29" s="118">
        <v>65.739999999999995</v>
      </c>
      <c r="Q29" s="119">
        <v>79.180000000000007</v>
      </c>
      <c r="R29" s="119">
        <v>120.36</v>
      </c>
      <c r="S29" s="120">
        <v>51.6</v>
      </c>
      <c r="T29" s="123">
        <v>75.792000000000002</v>
      </c>
      <c r="U29" s="123">
        <v>11.04</v>
      </c>
      <c r="V29" s="118">
        <v>16.899999999999999</v>
      </c>
      <c r="W29" s="119">
        <v>6.5519999999999996</v>
      </c>
      <c r="X29" s="119">
        <v>0.38</v>
      </c>
      <c r="Y29" s="124" t="s">
        <v>1315</v>
      </c>
      <c r="Z29" s="122" t="s">
        <v>1315</v>
      </c>
      <c r="AA29" s="118">
        <v>32.979999999999997</v>
      </c>
      <c r="AB29" s="120">
        <v>147.49700000000001</v>
      </c>
      <c r="AC29" s="118">
        <v>58.91</v>
      </c>
      <c r="AD29" s="119">
        <v>0</v>
      </c>
      <c r="AE29" s="119">
        <v>61.731000000000002</v>
      </c>
      <c r="AF29" s="120">
        <v>0</v>
      </c>
      <c r="AG29" s="118">
        <v>1.53623</v>
      </c>
      <c r="AH29" s="119">
        <v>8.1999999999999993</v>
      </c>
      <c r="AI29" s="119">
        <v>4.6700200000000001</v>
      </c>
      <c r="AJ29" s="119">
        <v>7.1650400000000003</v>
      </c>
      <c r="AK29" s="120">
        <v>10.1</v>
      </c>
      <c r="AL29" s="118">
        <v>20.03</v>
      </c>
      <c r="AM29" s="120">
        <v>20.92</v>
      </c>
      <c r="AN29" s="118">
        <v>18.074000000000002</v>
      </c>
      <c r="AO29" s="124" t="s">
        <v>1315</v>
      </c>
      <c r="AP29" s="124" t="s">
        <v>1315</v>
      </c>
      <c r="AQ29" s="119">
        <v>7.5229999999999997</v>
      </c>
      <c r="AR29" s="124" t="s">
        <v>1315</v>
      </c>
      <c r="AS29" s="119">
        <v>5.3788499999999999</v>
      </c>
      <c r="AT29" s="119">
        <v>6.5914700000000002</v>
      </c>
      <c r="AU29" s="119">
        <v>18.690000000000001</v>
      </c>
      <c r="AV29" s="119">
        <v>7.234</v>
      </c>
      <c r="AW29" s="120">
        <v>15.401999999999999</v>
      </c>
    </row>
    <row r="30" spans="1:49" x14ac:dyDescent="0.3">
      <c r="A30" s="125" t="s">
        <v>659</v>
      </c>
      <c r="B30" s="118">
        <v>8.9</v>
      </c>
      <c r="C30" s="119">
        <v>22.5</v>
      </c>
      <c r="D30" s="119">
        <v>12.9</v>
      </c>
      <c r="E30" s="119">
        <v>2</v>
      </c>
      <c r="F30" s="119">
        <v>8.1</v>
      </c>
      <c r="G30" s="120">
        <v>24.5</v>
      </c>
      <c r="H30" s="118">
        <v>14.3</v>
      </c>
      <c r="I30" s="120">
        <v>134</v>
      </c>
      <c r="J30" s="118">
        <v>12.14</v>
      </c>
      <c r="K30" s="119">
        <v>12.3</v>
      </c>
      <c r="L30" s="120">
        <v>10.096</v>
      </c>
      <c r="M30" s="121" t="s">
        <v>1315</v>
      </c>
      <c r="N30" s="122" t="s">
        <v>1315</v>
      </c>
      <c r="O30" s="123">
        <v>1.069</v>
      </c>
      <c r="P30" s="118">
        <v>65.739999999999995</v>
      </c>
      <c r="Q30" s="119">
        <v>86.09</v>
      </c>
      <c r="R30" s="119">
        <v>120.36</v>
      </c>
      <c r="S30" s="120">
        <v>52.36</v>
      </c>
      <c r="T30" s="123">
        <v>75.685000000000002</v>
      </c>
      <c r="U30" s="123">
        <v>10.85</v>
      </c>
      <c r="V30" s="118">
        <v>16.260000000000002</v>
      </c>
      <c r="W30" s="119">
        <v>6.3140000000000001</v>
      </c>
      <c r="X30" s="119">
        <v>0.38</v>
      </c>
      <c r="Y30" s="124" t="s">
        <v>1315</v>
      </c>
      <c r="Z30" s="122" t="s">
        <v>1315</v>
      </c>
      <c r="AA30" s="118">
        <v>29.65</v>
      </c>
      <c r="AB30" s="120">
        <v>144.16300000000001</v>
      </c>
      <c r="AC30" s="118">
        <v>58.91</v>
      </c>
      <c r="AD30" s="119">
        <v>0</v>
      </c>
      <c r="AE30" s="119">
        <v>60.890999999999998</v>
      </c>
      <c r="AF30" s="120">
        <v>0</v>
      </c>
      <c r="AG30" s="118">
        <v>1.53623</v>
      </c>
      <c r="AH30" s="119">
        <v>11.5</v>
      </c>
      <c r="AI30" s="119">
        <v>4.6749700000000001</v>
      </c>
      <c r="AJ30" s="119">
        <v>7.1650400000000003</v>
      </c>
      <c r="AK30" s="120">
        <v>10.1</v>
      </c>
      <c r="AL30" s="118">
        <v>19.89</v>
      </c>
      <c r="AM30" s="120">
        <v>20.78</v>
      </c>
      <c r="AN30" s="118">
        <v>18.074000000000002</v>
      </c>
      <c r="AO30" s="124" t="s">
        <v>1315</v>
      </c>
      <c r="AP30" s="124" t="s">
        <v>1315</v>
      </c>
      <c r="AQ30" s="119">
        <v>7.4770000000000003</v>
      </c>
      <c r="AR30" s="124" t="s">
        <v>1315</v>
      </c>
      <c r="AS30" s="119">
        <v>5.3705499999999997</v>
      </c>
      <c r="AT30" s="119">
        <v>6.5914700000000002</v>
      </c>
      <c r="AU30" s="119">
        <v>18.690000000000001</v>
      </c>
      <c r="AV30" s="119">
        <v>7.194</v>
      </c>
      <c r="AW30" s="120">
        <v>15.427</v>
      </c>
    </row>
    <row r="31" spans="1:49" x14ac:dyDescent="0.3">
      <c r="A31" s="125" t="s">
        <v>660</v>
      </c>
      <c r="B31" s="118">
        <v>8.9</v>
      </c>
      <c r="C31" s="119">
        <v>22.5</v>
      </c>
      <c r="D31" s="119">
        <v>12.9</v>
      </c>
      <c r="E31" s="119">
        <v>2</v>
      </c>
      <c r="F31" s="119">
        <v>8.1</v>
      </c>
      <c r="G31" s="120">
        <v>24.5</v>
      </c>
      <c r="H31" s="118">
        <v>14.3</v>
      </c>
      <c r="I31" s="120">
        <v>134</v>
      </c>
      <c r="J31" s="118">
        <v>12.14</v>
      </c>
      <c r="K31" s="119">
        <v>12.3</v>
      </c>
      <c r="L31" s="120">
        <v>10.096</v>
      </c>
      <c r="M31" s="121" t="s">
        <v>1315</v>
      </c>
      <c r="N31" s="122" t="s">
        <v>1315</v>
      </c>
      <c r="O31" s="123">
        <v>1.069</v>
      </c>
      <c r="P31" s="118">
        <v>65.739999999999995</v>
      </c>
      <c r="Q31" s="119">
        <v>86.09</v>
      </c>
      <c r="R31" s="119">
        <v>120.36</v>
      </c>
      <c r="S31" s="120">
        <v>52.36</v>
      </c>
      <c r="T31" s="123">
        <v>75.685000000000002</v>
      </c>
      <c r="U31" s="123">
        <v>10.85</v>
      </c>
      <c r="V31" s="118">
        <v>16.260000000000002</v>
      </c>
      <c r="W31" s="119">
        <v>6.3140000000000001</v>
      </c>
      <c r="X31" s="119">
        <v>0.38</v>
      </c>
      <c r="Y31" s="124" t="s">
        <v>1315</v>
      </c>
      <c r="Z31" s="122" t="s">
        <v>1315</v>
      </c>
      <c r="AA31" s="118">
        <v>29.65</v>
      </c>
      <c r="AB31" s="120">
        <v>144.16300000000001</v>
      </c>
      <c r="AC31" s="118">
        <v>58.91</v>
      </c>
      <c r="AD31" s="119">
        <v>0</v>
      </c>
      <c r="AE31" s="119">
        <v>60.890999999999998</v>
      </c>
      <c r="AF31" s="120">
        <v>0</v>
      </c>
      <c r="AG31" s="118">
        <v>1.53623</v>
      </c>
      <c r="AH31" s="119">
        <v>11.5</v>
      </c>
      <c r="AI31" s="119">
        <v>4.6749700000000001</v>
      </c>
      <c r="AJ31" s="119">
        <v>7.1650400000000003</v>
      </c>
      <c r="AK31" s="120">
        <v>10.1</v>
      </c>
      <c r="AL31" s="118">
        <v>19.89</v>
      </c>
      <c r="AM31" s="120">
        <v>20.78</v>
      </c>
      <c r="AN31" s="118">
        <v>18.074000000000002</v>
      </c>
      <c r="AO31" s="124" t="s">
        <v>1315</v>
      </c>
      <c r="AP31" s="124" t="s">
        <v>1315</v>
      </c>
      <c r="AQ31" s="119">
        <v>7.4770000000000003</v>
      </c>
      <c r="AR31" s="124" t="s">
        <v>1315</v>
      </c>
      <c r="AS31" s="119">
        <v>5.3705499999999997</v>
      </c>
      <c r="AT31" s="119">
        <v>6.5914700000000002</v>
      </c>
      <c r="AU31" s="119">
        <v>18.690000000000001</v>
      </c>
      <c r="AV31" s="119">
        <v>7.194</v>
      </c>
      <c r="AW31" s="120">
        <v>15.427</v>
      </c>
    </row>
    <row r="32" spans="1:49" x14ac:dyDescent="0.3">
      <c r="A32" s="125" t="s">
        <v>661</v>
      </c>
      <c r="B32" s="118">
        <v>8.9</v>
      </c>
      <c r="C32" s="119">
        <v>22.5</v>
      </c>
      <c r="D32" s="119">
        <v>12.9</v>
      </c>
      <c r="E32" s="119">
        <v>2</v>
      </c>
      <c r="F32" s="119">
        <v>13.7</v>
      </c>
      <c r="G32" s="120">
        <v>24.5</v>
      </c>
      <c r="H32" s="118">
        <v>14.3</v>
      </c>
      <c r="I32" s="120">
        <v>128</v>
      </c>
      <c r="J32" s="118">
        <v>12.17</v>
      </c>
      <c r="K32" s="119">
        <v>12.31</v>
      </c>
      <c r="L32" s="120">
        <v>10.131</v>
      </c>
      <c r="M32" s="121" t="s">
        <v>1315</v>
      </c>
      <c r="N32" s="122" t="s">
        <v>1315</v>
      </c>
      <c r="O32" s="123">
        <v>1.069</v>
      </c>
      <c r="P32" s="118">
        <v>65.739999999999995</v>
      </c>
      <c r="Q32" s="119">
        <v>84.34</v>
      </c>
      <c r="R32" s="119">
        <v>120.36</v>
      </c>
      <c r="S32" s="120">
        <v>52.36</v>
      </c>
      <c r="T32" s="123">
        <v>75.685000000000002</v>
      </c>
      <c r="U32" s="123">
        <v>10.74</v>
      </c>
      <c r="V32" s="118">
        <v>16.260000000000002</v>
      </c>
      <c r="W32" s="119">
        <v>6.16</v>
      </c>
      <c r="X32" s="119">
        <v>0.38</v>
      </c>
      <c r="Y32" s="124" t="s">
        <v>1315</v>
      </c>
      <c r="Z32" s="122" t="s">
        <v>1315</v>
      </c>
      <c r="AA32" s="118">
        <v>36.56</v>
      </c>
      <c r="AB32" s="120">
        <v>154.69800000000001</v>
      </c>
      <c r="AC32" s="118">
        <v>57.947000000000003</v>
      </c>
      <c r="AD32" s="119">
        <v>0</v>
      </c>
      <c r="AE32" s="119">
        <v>59.338000000000001</v>
      </c>
      <c r="AF32" s="120">
        <v>0</v>
      </c>
      <c r="AG32" s="118">
        <v>1.53623</v>
      </c>
      <c r="AH32" s="119">
        <v>11</v>
      </c>
      <c r="AI32" s="119">
        <v>4.8621299999999996</v>
      </c>
      <c r="AJ32" s="119">
        <v>7.1650400000000003</v>
      </c>
      <c r="AK32" s="120">
        <v>10.1</v>
      </c>
      <c r="AL32" s="118">
        <v>20.05</v>
      </c>
      <c r="AM32" s="120">
        <v>20.94</v>
      </c>
      <c r="AN32" s="118">
        <v>18.074000000000002</v>
      </c>
      <c r="AO32" s="124" t="s">
        <v>1315</v>
      </c>
      <c r="AP32" s="124" t="s">
        <v>1315</v>
      </c>
      <c r="AQ32" s="119">
        <v>7.4359999999999999</v>
      </c>
      <c r="AR32" s="124" t="s">
        <v>1315</v>
      </c>
      <c r="AS32" s="119">
        <v>5.2956500000000002</v>
      </c>
      <c r="AT32" s="119">
        <v>6.5914700000000002</v>
      </c>
      <c r="AU32" s="119">
        <v>18.459</v>
      </c>
      <c r="AV32" s="119">
        <v>7.0640000000000001</v>
      </c>
      <c r="AW32" s="120">
        <v>15.765000000000001</v>
      </c>
    </row>
    <row r="33" spans="1:49" x14ac:dyDescent="0.3">
      <c r="A33" s="125" t="s">
        <v>662</v>
      </c>
      <c r="B33" s="118">
        <v>8.9</v>
      </c>
      <c r="C33" s="119">
        <v>22.5</v>
      </c>
      <c r="D33" s="119">
        <v>12.9</v>
      </c>
      <c r="E33" s="119">
        <v>2</v>
      </c>
      <c r="F33" s="119">
        <v>13.7</v>
      </c>
      <c r="G33" s="120">
        <v>24.5</v>
      </c>
      <c r="H33" s="118">
        <v>14.3</v>
      </c>
      <c r="I33" s="120">
        <v>128</v>
      </c>
      <c r="J33" s="118">
        <v>12.17</v>
      </c>
      <c r="K33" s="119">
        <v>12.31</v>
      </c>
      <c r="L33" s="120">
        <v>10.131</v>
      </c>
      <c r="M33" s="121" t="s">
        <v>1315</v>
      </c>
      <c r="N33" s="122" t="s">
        <v>1315</v>
      </c>
      <c r="O33" s="123">
        <v>1.069</v>
      </c>
      <c r="P33" s="118">
        <v>65.739999999999995</v>
      </c>
      <c r="Q33" s="119">
        <v>84.34</v>
      </c>
      <c r="R33" s="119">
        <v>120.36</v>
      </c>
      <c r="S33" s="120">
        <v>52.36</v>
      </c>
      <c r="T33" s="123">
        <v>75.685000000000002</v>
      </c>
      <c r="U33" s="123">
        <v>10.74</v>
      </c>
      <c r="V33" s="118">
        <v>16.260000000000002</v>
      </c>
      <c r="W33" s="119">
        <v>6.16</v>
      </c>
      <c r="X33" s="119">
        <v>0.38</v>
      </c>
      <c r="Y33" s="124" t="s">
        <v>1315</v>
      </c>
      <c r="Z33" s="122" t="s">
        <v>1315</v>
      </c>
      <c r="AA33" s="118">
        <v>36.56</v>
      </c>
      <c r="AB33" s="120">
        <v>154.69800000000001</v>
      </c>
      <c r="AC33" s="118">
        <v>57.947000000000003</v>
      </c>
      <c r="AD33" s="119">
        <v>0</v>
      </c>
      <c r="AE33" s="119">
        <v>59.338000000000001</v>
      </c>
      <c r="AF33" s="120">
        <v>0</v>
      </c>
      <c r="AG33" s="118">
        <v>1.53623</v>
      </c>
      <c r="AH33" s="119">
        <v>11</v>
      </c>
      <c r="AI33" s="119">
        <v>4.8621299999999996</v>
      </c>
      <c r="AJ33" s="119">
        <v>7.1650400000000003</v>
      </c>
      <c r="AK33" s="120">
        <v>10.1</v>
      </c>
      <c r="AL33" s="118">
        <v>20.05</v>
      </c>
      <c r="AM33" s="120">
        <v>20.94</v>
      </c>
      <c r="AN33" s="118">
        <v>18.074000000000002</v>
      </c>
      <c r="AO33" s="124" t="s">
        <v>1315</v>
      </c>
      <c r="AP33" s="124" t="s">
        <v>1315</v>
      </c>
      <c r="AQ33" s="119">
        <v>7.4359999999999999</v>
      </c>
      <c r="AR33" s="124" t="s">
        <v>1315</v>
      </c>
      <c r="AS33" s="119">
        <v>5.2956500000000002</v>
      </c>
      <c r="AT33" s="119">
        <v>6.5914700000000002</v>
      </c>
      <c r="AU33" s="119">
        <v>18.459</v>
      </c>
      <c r="AV33" s="119">
        <v>7.0640000000000001</v>
      </c>
      <c r="AW33" s="120">
        <v>15.765000000000001</v>
      </c>
    </row>
    <row r="34" spans="1:49" x14ac:dyDescent="0.3">
      <c r="A34" s="125" t="s">
        <v>663</v>
      </c>
      <c r="B34" s="118">
        <v>8.9</v>
      </c>
      <c r="C34" s="119">
        <v>22.5</v>
      </c>
      <c r="D34" s="119">
        <v>12.9</v>
      </c>
      <c r="E34" s="119">
        <v>2</v>
      </c>
      <c r="F34" s="119">
        <v>18.899999999999999</v>
      </c>
      <c r="G34" s="120">
        <v>24.5</v>
      </c>
      <c r="H34" s="118">
        <v>13.8</v>
      </c>
      <c r="I34" s="120">
        <v>121</v>
      </c>
      <c r="J34" s="118">
        <v>13.91</v>
      </c>
      <c r="K34" s="119">
        <v>12.3</v>
      </c>
      <c r="L34" s="120">
        <v>10.141</v>
      </c>
      <c r="M34" s="121" t="s">
        <v>1315</v>
      </c>
      <c r="N34" s="122" t="s">
        <v>1315</v>
      </c>
      <c r="O34" s="123">
        <v>1.069</v>
      </c>
      <c r="P34" s="118">
        <v>65.739999999999995</v>
      </c>
      <c r="Q34" s="119">
        <v>79.180000000000007</v>
      </c>
      <c r="R34" s="119">
        <v>120.36</v>
      </c>
      <c r="S34" s="120">
        <v>52.36</v>
      </c>
      <c r="T34" s="123">
        <v>75.686000000000007</v>
      </c>
      <c r="U34" s="123">
        <v>10.45</v>
      </c>
      <c r="V34" s="118">
        <v>16.899999999999999</v>
      </c>
      <c r="W34" s="119">
        <v>6.14</v>
      </c>
      <c r="X34" s="119">
        <v>0.37</v>
      </c>
      <c r="Y34" s="124" t="s">
        <v>1315</v>
      </c>
      <c r="Z34" s="122" t="s">
        <v>1315</v>
      </c>
      <c r="AA34" s="118">
        <v>32.57</v>
      </c>
      <c r="AB34" s="120">
        <v>150.71</v>
      </c>
      <c r="AC34" s="118">
        <v>56.994999999999997</v>
      </c>
      <c r="AD34" s="119">
        <v>0</v>
      </c>
      <c r="AE34" s="119">
        <v>58.505000000000003</v>
      </c>
      <c r="AF34" s="120">
        <v>0</v>
      </c>
      <c r="AG34" s="118">
        <v>1.53623</v>
      </c>
      <c r="AH34" s="119">
        <v>11</v>
      </c>
      <c r="AI34" s="119">
        <v>4.8443699999999996</v>
      </c>
      <c r="AJ34" s="119">
        <v>7.1650400000000003</v>
      </c>
      <c r="AK34" s="120">
        <v>10.1</v>
      </c>
      <c r="AL34" s="118">
        <v>19.47</v>
      </c>
      <c r="AM34" s="120">
        <v>20.36</v>
      </c>
      <c r="AN34" s="118">
        <v>18.074000000000002</v>
      </c>
      <c r="AO34" s="124" t="s">
        <v>1315</v>
      </c>
      <c r="AP34" s="124" t="s">
        <v>1315</v>
      </c>
      <c r="AQ34" s="119">
        <v>7.4169999999999998</v>
      </c>
      <c r="AR34" s="124" t="s">
        <v>1315</v>
      </c>
      <c r="AS34" s="119">
        <v>5.2838200000000004</v>
      </c>
      <c r="AT34" s="119">
        <v>6.5914700000000002</v>
      </c>
      <c r="AU34" s="119">
        <v>18.388999999999999</v>
      </c>
      <c r="AV34" s="119">
        <v>7.077</v>
      </c>
      <c r="AW34" s="120">
        <v>15.689</v>
      </c>
    </row>
    <row r="35" spans="1:49" x14ac:dyDescent="0.3">
      <c r="A35" s="125" t="s">
        <v>664</v>
      </c>
      <c r="B35" s="118">
        <v>8.9</v>
      </c>
      <c r="C35" s="119">
        <v>22.5</v>
      </c>
      <c r="D35" s="119">
        <v>12.9</v>
      </c>
      <c r="E35" s="119">
        <v>2</v>
      </c>
      <c r="F35" s="119">
        <v>18.899999999999999</v>
      </c>
      <c r="G35" s="120">
        <v>24.5</v>
      </c>
      <c r="H35" s="118">
        <v>13.8</v>
      </c>
      <c r="I35" s="120">
        <v>121</v>
      </c>
      <c r="J35" s="118">
        <v>13.91</v>
      </c>
      <c r="K35" s="119">
        <v>12.3</v>
      </c>
      <c r="L35" s="120">
        <v>10.141</v>
      </c>
      <c r="M35" s="121" t="s">
        <v>1315</v>
      </c>
      <c r="N35" s="122" t="s">
        <v>1315</v>
      </c>
      <c r="O35" s="123">
        <v>1.069</v>
      </c>
      <c r="P35" s="118">
        <v>65.739999999999995</v>
      </c>
      <c r="Q35" s="119">
        <v>79.180000000000007</v>
      </c>
      <c r="R35" s="119">
        <v>120.36</v>
      </c>
      <c r="S35" s="120">
        <v>52.36</v>
      </c>
      <c r="T35" s="123">
        <v>75.686000000000007</v>
      </c>
      <c r="U35" s="123">
        <v>10.45</v>
      </c>
      <c r="V35" s="118">
        <v>16.899999999999999</v>
      </c>
      <c r="W35" s="119">
        <v>6.14</v>
      </c>
      <c r="X35" s="119">
        <v>0.37</v>
      </c>
      <c r="Y35" s="124" t="s">
        <v>1315</v>
      </c>
      <c r="Z35" s="122" t="s">
        <v>1315</v>
      </c>
      <c r="AA35" s="118">
        <v>32.57</v>
      </c>
      <c r="AB35" s="120">
        <v>150.71</v>
      </c>
      <c r="AC35" s="118">
        <v>56.994999999999997</v>
      </c>
      <c r="AD35" s="119">
        <v>0</v>
      </c>
      <c r="AE35" s="119">
        <v>58.505000000000003</v>
      </c>
      <c r="AF35" s="120">
        <v>0</v>
      </c>
      <c r="AG35" s="118">
        <v>1.53623</v>
      </c>
      <c r="AH35" s="119">
        <v>11</v>
      </c>
      <c r="AI35" s="119">
        <v>4.8443699999999996</v>
      </c>
      <c r="AJ35" s="119">
        <v>7.1650400000000003</v>
      </c>
      <c r="AK35" s="120">
        <v>10.1</v>
      </c>
      <c r="AL35" s="118">
        <v>19.47</v>
      </c>
      <c r="AM35" s="120">
        <v>20.36</v>
      </c>
      <c r="AN35" s="118">
        <v>18.074000000000002</v>
      </c>
      <c r="AO35" s="124" t="s">
        <v>1315</v>
      </c>
      <c r="AP35" s="124" t="s">
        <v>1315</v>
      </c>
      <c r="AQ35" s="119">
        <v>7.4169999999999998</v>
      </c>
      <c r="AR35" s="124" t="s">
        <v>1315</v>
      </c>
      <c r="AS35" s="119">
        <v>5.2838200000000004</v>
      </c>
      <c r="AT35" s="119">
        <v>6.5914700000000002</v>
      </c>
      <c r="AU35" s="119">
        <v>18.388999999999999</v>
      </c>
      <c r="AV35" s="119">
        <v>7.077</v>
      </c>
      <c r="AW35" s="120">
        <v>15.689</v>
      </c>
    </row>
    <row r="36" spans="1:49" x14ac:dyDescent="0.3">
      <c r="A36" s="125" t="s">
        <v>665</v>
      </c>
      <c r="B36" s="118">
        <v>8.9</v>
      </c>
      <c r="C36" s="119">
        <v>22.5</v>
      </c>
      <c r="D36" s="119">
        <v>12.9</v>
      </c>
      <c r="E36" s="119">
        <v>2</v>
      </c>
      <c r="F36" s="119">
        <v>23.5</v>
      </c>
      <c r="G36" s="120">
        <v>24.5</v>
      </c>
      <c r="H36" s="118">
        <v>13.8</v>
      </c>
      <c r="I36" s="120">
        <v>121</v>
      </c>
      <c r="J36" s="118">
        <v>14.04</v>
      </c>
      <c r="K36" s="119">
        <v>12.41</v>
      </c>
      <c r="L36" s="120">
        <v>12.581</v>
      </c>
      <c r="M36" s="121" t="s">
        <v>1315</v>
      </c>
      <c r="N36" s="122" t="s">
        <v>1315</v>
      </c>
      <c r="O36" s="123">
        <v>1.069</v>
      </c>
      <c r="P36" s="118">
        <v>49.3</v>
      </c>
      <c r="Q36" s="119">
        <v>75.819999999999993</v>
      </c>
      <c r="R36" s="119">
        <v>119.34</v>
      </c>
      <c r="S36" s="120">
        <v>51.34</v>
      </c>
      <c r="T36" s="123">
        <v>75.697999999999993</v>
      </c>
      <c r="U36" s="123">
        <v>10.19</v>
      </c>
      <c r="V36" s="118">
        <v>15.64</v>
      </c>
      <c r="W36" s="119">
        <v>4.5</v>
      </c>
      <c r="X36" s="119">
        <v>0.37</v>
      </c>
      <c r="Y36" s="124" t="s">
        <v>1315</v>
      </c>
      <c r="Z36" s="122" t="s">
        <v>1315</v>
      </c>
      <c r="AA36" s="118">
        <v>32.89</v>
      </c>
      <c r="AB36" s="120">
        <v>151.03100000000001</v>
      </c>
      <c r="AC36" s="118">
        <v>55.945</v>
      </c>
      <c r="AD36" s="119">
        <v>0</v>
      </c>
      <c r="AE36" s="119">
        <v>59.273000000000003</v>
      </c>
      <c r="AF36" s="120">
        <v>0</v>
      </c>
      <c r="AG36" s="118">
        <v>1.53623</v>
      </c>
      <c r="AH36" s="119">
        <v>11</v>
      </c>
      <c r="AI36" s="119">
        <v>4.7591799999999997</v>
      </c>
      <c r="AJ36" s="119">
        <v>7.1650400000000003</v>
      </c>
      <c r="AK36" s="120">
        <v>10.1</v>
      </c>
      <c r="AL36" s="118">
        <v>19.53</v>
      </c>
      <c r="AM36" s="120">
        <v>20.420000000000002</v>
      </c>
      <c r="AN36" s="118">
        <v>16.388999999999999</v>
      </c>
      <c r="AO36" s="124" t="s">
        <v>1315</v>
      </c>
      <c r="AP36" s="124" t="s">
        <v>1315</v>
      </c>
      <c r="AQ36" s="119">
        <v>7.36</v>
      </c>
      <c r="AR36" s="124" t="s">
        <v>1315</v>
      </c>
      <c r="AS36" s="119">
        <v>5.2765599999999999</v>
      </c>
      <c r="AT36" s="119">
        <v>6.5914700000000002</v>
      </c>
      <c r="AU36" s="119">
        <v>18.388999999999999</v>
      </c>
      <c r="AV36" s="119">
        <v>7.0419999999999998</v>
      </c>
      <c r="AW36" s="120">
        <v>15.641999999999999</v>
      </c>
    </row>
    <row r="37" spans="1:49" x14ac:dyDescent="0.3">
      <c r="A37" s="125" t="s">
        <v>666</v>
      </c>
      <c r="B37" s="118">
        <v>8.9</v>
      </c>
      <c r="C37" s="119">
        <v>22.5</v>
      </c>
      <c r="D37" s="119">
        <v>12.9</v>
      </c>
      <c r="E37" s="119">
        <v>2</v>
      </c>
      <c r="F37" s="119">
        <v>23.5</v>
      </c>
      <c r="G37" s="120">
        <v>24.5</v>
      </c>
      <c r="H37" s="118">
        <v>13.8</v>
      </c>
      <c r="I37" s="120">
        <v>121</v>
      </c>
      <c r="J37" s="118">
        <v>14.04</v>
      </c>
      <c r="K37" s="119">
        <v>12.41</v>
      </c>
      <c r="L37" s="120">
        <v>12.581</v>
      </c>
      <c r="M37" s="121" t="s">
        <v>1315</v>
      </c>
      <c r="N37" s="122" t="s">
        <v>1315</v>
      </c>
      <c r="O37" s="123">
        <v>1.069</v>
      </c>
      <c r="P37" s="118">
        <v>49.3</v>
      </c>
      <c r="Q37" s="119">
        <v>75.819999999999993</v>
      </c>
      <c r="R37" s="119">
        <v>119.34</v>
      </c>
      <c r="S37" s="120">
        <v>51.34</v>
      </c>
      <c r="T37" s="123">
        <v>75.697999999999993</v>
      </c>
      <c r="U37" s="123">
        <v>10.19</v>
      </c>
      <c r="V37" s="118">
        <v>15.64</v>
      </c>
      <c r="W37" s="119">
        <v>4.5</v>
      </c>
      <c r="X37" s="119">
        <v>0.37</v>
      </c>
      <c r="Y37" s="124" t="s">
        <v>1315</v>
      </c>
      <c r="Z37" s="122" t="s">
        <v>1315</v>
      </c>
      <c r="AA37" s="118">
        <v>32.89</v>
      </c>
      <c r="AB37" s="120">
        <v>151.03100000000001</v>
      </c>
      <c r="AC37" s="118">
        <v>55.945</v>
      </c>
      <c r="AD37" s="119">
        <v>0</v>
      </c>
      <c r="AE37" s="119">
        <v>59.273000000000003</v>
      </c>
      <c r="AF37" s="120">
        <v>0</v>
      </c>
      <c r="AG37" s="118">
        <v>1.53623</v>
      </c>
      <c r="AH37" s="119">
        <v>11</v>
      </c>
      <c r="AI37" s="119">
        <v>4.7591799999999997</v>
      </c>
      <c r="AJ37" s="119">
        <v>7.1650400000000003</v>
      </c>
      <c r="AK37" s="120">
        <v>10.1</v>
      </c>
      <c r="AL37" s="118">
        <v>19.53</v>
      </c>
      <c r="AM37" s="120">
        <v>20.420000000000002</v>
      </c>
      <c r="AN37" s="118">
        <v>16.388999999999999</v>
      </c>
      <c r="AO37" s="124" t="s">
        <v>1315</v>
      </c>
      <c r="AP37" s="124" t="s">
        <v>1315</v>
      </c>
      <c r="AQ37" s="119">
        <v>7.36</v>
      </c>
      <c r="AR37" s="124" t="s">
        <v>1315</v>
      </c>
      <c r="AS37" s="119">
        <v>5.2765599999999999</v>
      </c>
      <c r="AT37" s="119">
        <v>6.5914700000000002</v>
      </c>
      <c r="AU37" s="119">
        <v>18.388999999999999</v>
      </c>
      <c r="AV37" s="119">
        <v>7.0419999999999998</v>
      </c>
      <c r="AW37" s="120">
        <v>15.641999999999999</v>
      </c>
    </row>
    <row r="38" spans="1:49" x14ac:dyDescent="0.3">
      <c r="A38" s="125" t="s">
        <v>667</v>
      </c>
      <c r="B38" s="118">
        <v>8.9</v>
      </c>
      <c r="C38" s="119">
        <v>22.5</v>
      </c>
      <c r="D38" s="119">
        <v>12.9</v>
      </c>
      <c r="E38" s="119">
        <v>2</v>
      </c>
      <c r="F38" s="119">
        <v>25.5</v>
      </c>
      <c r="G38" s="120">
        <v>24.5</v>
      </c>
      <c r="H38" s="118">
        <v>12.7</v>
      </c>
      <c r="I38" s="120">
        <v>119</v>
      </c>
      <c r="J38" s="118">
        <v>13.96</v>
      </c>
      <c r="K38" s="119">
        <v>12.31</v>
      </c>
      <c r="L38" s="120">
        <v>12.553000000000001</v>
      </c>
      <c r="M38" s="121" t="s">
        <v>1315</v>
      </c>
      <c r="N38" s="122" t="s">
        <v>1315</v>
      </c>
      <c r="O38" s="123">
        <v>1.069</v>
      </c>
      <c r="P38" s="118">
        <v>49.3</v>
      </c>
      <c r="Q38" s="119">
        <v>80.89</v>
      </c>
      <c r="R38" s="119">
        <v>117.33</v>
      </c>
      <c r="S38" s="120">
        <v>49.33</v>
      </c>
      <c r="T38" s="123">
        <v>75.864999999999995</v>
      </c>
      <c r="U38" s="123">
        <v>10.58</v>
      </c>
      <c r="V38" s="118">
        <v>15.64</v>
      </c>
      <c r="W38" s="119">
        <v>5.8</v>
      </c>
      <c r="X38" s="119">
        <v>0.37</v>
      </c>
      <c r="Y38" s="124" t="s">
        <v>1315</v>
      </c>
      <c r="Z38" s="122" t="s">
        <v>1315</v>
      </c>
      <c r="AA38" s="118">
        <v>32.369999999999997</v>
      </c>
      <c r="AB38" s="120">
        <v>151</v>
      </c>
      <c r="AC38" s="118">
        <v>55.945</v>
      </c>
      <c r="AD38" s="119">
        <v>0</v>
      </c>
      <c r="AE38" s="119">
        <v>57.094000000000001</v>
      </c>
      <c r="AF38" s="120">
        <v>0</v>
      </c>
      <c r="AG38" s="118">
        <v>1.53623</v>
      </c>
      <c r="AH38" s="119">
        <v>11</v>
      </c>
      <c r="AI38" s="119">
        <v>4.7131600000000002</v>
      </c>
      <c r="AJ38" s="119">
        <v>7.1650400000000003</v>
      </c>
      <c r="AK38" s="120">
        <v>10</v>
      </c>
      <c r="AL38" s="118">
        <v>21.09</v>
      </c>
      <c r="AM38" s="120">
        <v>21.98</v>
      </c>
      <c r="AN38" s="118">
        <v>16.388999999999999</v>
      </c>
      <c r="AO38" s="124" t="s">
        <v>1315</v>
      </c>
      <c r="AP38" s="124" t="s">
        <v>1315</v>
      </c>
      <c r="AQ38" s="119">
        <v>7.2629999999999999</v>
      </c>
      <c r="AR38" s="124" t="s">
        <v>1315</v>
      </c>
      <c r="AS38" s="119">
        <v>5.22905</v>
      </c>
      <c r="AT38" s="119">
        <v>6.5914700000000002</v>
      </c>
      <c r="AU38" s="119">
        <v>18.388999999999999</v>
      </c>
      <c r="AV38" s="119">
        <v>6.8129999999999997</v>
      </c>
      <c r="AW38" s="120">
        <v>15.474</v>
      </c>
    </row>
    <row r="39" spans="1:49" x14ac:dyDescent="0.3">
      <c r="A39" s="125" t="s">
        <v>668</v>
      </c>
      <c r="B39" s="118">
        <v>8.9</v>
      </c>
      <c r="C39" s="119">
        <v>22.5</v>
      </c>
      <c r="D39" s="119">
        <v>12.9</v>
      </c>
      <c r="E39" s="119">
        <v>2</v>
      </c>
      <c r="F39" s="119">
        <v>25.5</v>
      </c>
      <c r="G39" s="120">
        <v>24.5</v>
      </c>
      <c r="H39" s="118">
        <v>12.7</v>
      </c>
      <c r="I39" s="120">
        <v>119</v>
      </c>
      <c r="J39" s="118">
        <v>13.96</v>
      </c>
      <c r="K39" s="119">
        <v>12.31</v>
      </c>
      <c r="L39" s="120">
        <v>12.553000000000001</v>
      </c>
      <c r="M39" s="121" t="s">
        <v>1315</v>
      </c>
      <c r="N39" s="122" t="s">
        <v>1315</v>
      </c>
      <c r="O39" s="123">
        <v>1.069</v>
      </c>
      <c r="P39" s="118">
        <v>49.3</v>
      </c>
      <c r="Q39" s="119">
        <v>80.89</v>
      </c>
      <c r="R39" s="119">
        <v>117.33</v>
      </c>
      <c r="S39" s="120">
        <v>49.33</v>
      </c>
      <c r="T39" s="123">
        <v>75.864999999999995</v>
      </c>
      <c r="U39" s="123">
        <v>10.58</v>
      </c>
      <c r="V39" s="118">
        <v>15.64</v>
      </c>
      <c r="W39" s="119">
        <v>5.8</v>
      </c>
      <c r="X39" s="119">
        <v>0.37</v>
      </c>
      <c r="Y39" s="124" t="s">
        <v>1315</v>
      </c>
      <c r="Z39" s="122" t="s">
        <v>1315</v>
      </c>
      <c r="AA39" s="118">
        <v>32.369999999999997</v>
      </c>
      <c r="AB39" s="120">
        <v>151</v>
      </c>
      <c r="AC39" s="118">
        <v>55.945</v>
      </c>
      <c r="AD39" s="119">
        <v>0</v>
      </c>
      <c r="AE39" s="119">
        <v>57.094000000000001</v>
      </c>
      <c r="AF39" s="120">
        <v>0</v>
      </c>
      <c r="AG39" s="118">
        <v>1.53623</v>
      </c>
      <c r="AH39" s="119">
        <v>11</v>
      </c>
      <c r="AI39" s="119">
        <v>4.7131600000000002</v>
      </c>
      <c r="AJ39" s="119">
        <v>7.1650400000000003</v>
      </c>
      <c r="AK39" s="120">
        <v>10</v>
      </c>
      <c r="AL39" s="118">
        <v>21.09</v>
      </c>
      <c r="AM39" s="120">
        <v>21.98</v>
      </c>
      <c r="AN39" s="118">
        <v>16.388999999999999</v>
      </c>
      <c r="AO39" s="124" t="s">
        <v>1315</v>
      </c>
      <c r="AP39" s="124" t="s">
        <v>1315</v>
      </c>
      <c r="AQ39" s="119">
        <v>7.2629999999999999</v>
      </c>
      <c r="AR39" s="124" t="s">
        <v>1315</v>
      </c>
      <c r="AS39" s="119">
        <v>5.22905</v>
      </c>
      <c r="AT39" s="119">
        <v>6.5914700000000002</v>
      </c>
      <c r="AU39" s="119">
        <v>18.388999999999999</v>
      </c>
      <c r="AV39" s="119">
        <v>6.8129999999999997</v>
      </c>
      <c r="AW39" s="120">
        <v>15.474</v>
      </c>
    </row>
    <row r="40" spans="1:49" x14ac:dyDescent="0.3">
      <c r="A40" s="125" t="s">
        <v>669</v>
      </c>
      <c r="B40" s="118">
        <v>8.9</v>
      </c>
      <c r="C40" s="119">
        <v>22.5</v>
      </c>
      <c r="D40" s="119">
        <v>12.9</v>
      </c>
      <c r="E40" s="119">
        <v>2</v>
      </c>
      <c r="F40" s="119">
        <v>25.4</v>
      </c>
      <c r="G40" s="120">
        <v>24.5</v>
      </c>
      <c r="H40" s="118">
        <v>12.6</v>
      </c>
      <c r="I40" s="120">
        <v>115</v>
      </c>
      <c r="J40" s="118">
        <v>14.03</v>
      </c>
      <c r="K40" s="119">
        <v>12.4</v>
      </c>
      <c r="L40" s="120">
        <v>12.574</v>
      </c>
      <c r="M40" s="121" t="s">
        <v>1315</v>
      </c>
      <c r="N40" s="122" t="s">
        <v>1315</v>
      </c>
      <c r="O40" s="123">
        <v>1.069</v>
      </c>
      <c r="P40" s="118">
        <v>49.3</v>
      </c>
      <c r="Q40" s="119">
        <v>79.180000000000007</v>
      </c>
      <c r="R40" s="119">
        <v>115.34</v>
      </c>
      <c r="S40" s="120">
        <v>48.1</v>
      </c>
      <c r="T40" s="123">
        <v>75.87</v>
      </c>
      <c r="U40" s="123">
        <v>10.58</v>
      </c>
      <c r="V40" s="118">
        <v>15.64</v>
      </c>
      <c r="W40" s="119">
        <v>5.81</v>
      </c>
      <c r="X40" s="119">
        <v>0.37</v>
      </c>
      <c r="Y40" s="124" t="s">
        <v>1315</v>
      </c>
      <c r="Z40" s="122" t="s">
        <v>1315</v>
      </c>
      <c r="AA40" s="118">
        <v>25.79</v>
      </c>
      <c r="AB40" s="120">
        <v>144.42400000000001</v>
      </c>
      <c r="AC40" s="118">
        <v>54.093000000000004</v>
      </c>
      <c r="AD40" s="119">
        <v>0</v>
      </c>
      <c r="AE40" s="119">
        <v>56.893000000000001</v>
      </c>
      <c r="AF40" s="120">
        <v>0</v>
      </c>
      <c r="AG40" s="118">
        <v>1.53623</v>
      </c>
      <c r="AH40" s="119">
        <v>10.8</v>
      </c>
      <c r="AI40" s="119">
        <v>4.70451</v>
      </c>
      <c r="AJ40" s="119">
        <v>7.1650400000000003</v>
      </c>
      <c r="AK40" s="120">
        <v>10</v>
      </c>
      <c r="AL40" s="118">
        <v>19.71</v>
      </c>
      <c r="AM40" s="120">
        <v>20.6</v>
      </c>
      <c r="AN40" s="118">
        <v>16.388999999999999</v>
      </c>
      <c r="AO40" s="124" t="s">
        <v>1315</v>
      </c>
      <c r="AP40" s="124" t="s">
        <v>1315</v>
      </c>
      <c r="AQ40" s="119">
        <v>7.0789999999999997</v>
      </c>
      <c r="AR40" s="124" t="s">
        <v>1315</v>
      </c>
      <c r="AS40" s="119">
        <v>5.1661799999999998</v>
      </c>
      <c r="AT40" s="119">
        <v>6.5914700000000002</v>
      </c>
      <c r="AU40" s="119">
        <v>18.163</v>
      </c>
      <c r="AV40" s="119">
        <v>6.7359999999999998</v>
      </c>
      <c r="AW40" s="120">
        <v>15.263999999999999</v>
      </c>
    </row>
    <row r="41" spans="1:49" x14ac:dyDescent="0.3">
      <c r="A41" s="125" t="s">
        <v>670</v>
      </c>
      <c r="B41" s="118">
        <v>8.9</v>
      </c>
      <c r="C41" s="119">
        <v>22.5</v>
      </c>
      <c r="D41" s="119">
        <v>12.9</v>
      </c>
      <c r="E41" s="119">
        <v>2</v>
      </c>
      <c r="F41" s="119">
        <v>25.4</v>
      </c>
      <c r="G41" s="120">
        <v>24.5</v>
      </c>
      <c r="H41" s="118">
        <v>12.6</v>
      </c>
      <c r="I41" s="120">
        <v>115</v>
      </c>
      <c r="J41" s="118">
        <v>14.03</v>
      </c>
      <c r="K41" s="119">
        <v>12.4</v>
      </c>
      <c r="L41" s="120">
        <v>12.574</v>
      </c>
      <c r="M41" s="121" t="s">
        <v>1315</v>
      </c>
      <c r="N41" s="122" t="s">
        <v>1315</v>
      </c>
      <c r="O41" s="123">
        <v>1.069</v>
      </c>
      <c r="P41" s="118">
        <v>49.3</v>
      </c>
      <c r="Q41" s="119">
        <v>79.180000000000007</v>
      </c>
      <c r="R41" s="119">
        <v>115.34</v>
      </c>
      <c r="S41" s="120">
        <v>48.1</v>
      </c>
      <c r="T41" s="123">
        <v>75.87</v>
      </c>
      <c r="U41" s="123">
        <v>10.58</v>
      </c>
      <c r="V41" s="118">
        <v>15.64</v>
      </c>
      <c r="W41" s="119">
        <v>5.81</v>
      </c>
      <c r="X41" s="119">
        <v>0.37</v>
      </c>
      <c r="Y41" s="124" t="s">
        <v>1315</v>
      </c>
      <c r="Z41" s="122" t="s">
        <v>1315</v>
      </c>
      <c r="AA41" s="118">
        <v>25.79</v>
      </c>
      <c r="AB41" s="120">
        <v>144.42400000000001</v>
      </c>
      <c r="AC41" s="118">
        <v>54.093000000000004</v>
      </c>
      <c r="AD41" s="119">
        <v>0</v>
      </c>
      <c r="AE41" s="119">
        <v>56.893000000000001</v>
      </c>
      <c r="AF41" s="120">
        <v>0</v>
      </c>
      <c r="AG41" s="118">
        <v>1.53623</v>
      </c>
      <c r="AH41" s="119">
        <v>10.8</v>
      </c>
      <c r="AI41" s="119">
        <v>4.70451</v>
      </c>
      <c r="AJ41" s="119">
        <v>7.1650400000000003</v>
      </c>
      <c r="AK41" s="120">
        <v>10</v>
      </c>
      <c r="AL41" s="118">
        <v>19.71</v>
      </c>
      <c r="AM41" s="120">
        <v>20.6</v>
      </c>
      <c r="AN41" s="118">
        <v>16.388999999999999</v>
      </c>
      <c r="AO41" s="124" t="s">
        <v>1315</v>
      </c>
      <c r="AP41" s="124" t="s">
        <v>1315</v>
      </c>
      <c r="AQ41" s="119">
        <v>7.0789999999999997</v>
      </c>
      <c r="AR41" s="124" t="s">
        <v>1315</v>
      </c>
      <c r="AS41" s="119">
        <v>5.1661799999999998</v>
      </c>
      <c r="AT41" s="119">
        <v>6.5914700000000002</v>
      </c>
      <c r="AU41" s="119">
        <v>18.163</v>
      </c>
      <c r="AV41" s="119">
        <v>6.7359999999999998</v>
      </c>
      <c r="AW41" s="120">
        <v>15.263999999999999</v>
      </c>
    </row>
    <row r="42" spans="1:49" x14ac:dyDescent="0.3">
      <c r="A42" s="125" t="s">
        <v>671</v>
      </c>
      <c r="B42" s="118">
        <v>8.9</v>
      </c>
      <c r="C42" s="119">
        <v>22.5</v>
      </c>
      <c r="D42" s="119">
        <v>12.9</v>
      </c>
      <c r="E42" s="119">
        <v>2</v>
      </c>
      <c r="F42" s="119">
        <v>16.2</v>
      </c>
      <c r="G42" s="120">
        <v>24.5</v>
      </c>
      <c r="H42" s="118">
        <v>11.7</v>
      </c>
      <c r="I42" s="120">
        <v>113</v>
      </c>
      <c r="J42" s="118">
        <v>13.43</v>
      </c>
      <c r="K42" s="119">
        <v>12.44</v>
      </c>
      <c r="L42" s="120">
        <v>10.433</v>
      </c>
      <c r="M42" s="121" t="s">
        <v>1315</v>
      </c>
      <c r="N42" s="122" t="s">
        <v>1315</v>
      </c>
      <c r="O42" s="123">
        <v>1.069</v>
      </c>
      <c r="P42" s="118">
        <v>49.3</v>
      </c>
      <c r="Q42" s="119">
        <v>82.61</v>
      </c>
      <c r="R42" s="119">
        <v>115.34</v>
      </c>
      <c r="S42" s="120">
        <v>48.1</v>
      </c>
      <c r="T42" s="123">
        <v>75.8</v>
      </c>
      <c r="U42" s="123">
        <v>10.58</v>
      </c>
      <c r="V42" s="118">
        <v>15.02</v>
      </c>
      <c r="W42" s="119">
        <v>6.04</v>
      </c>
      <c r="X42" s="119">
        <v>0.37</v>
      </c>
      <c r="Y42" s="124" t="s">
        <v>1315</v>
      </c>
      <c r="Z42" s="122" t="s">
        <v>1315</v>
      </c>
      <c r="AA42" s="118">
        <v>25.6</v>
      </c>
      <c r="AB42" s="120">
        <v>144.23699999999999</v>
      </c>
      <c r="AC42" s="118">
        <v>55.014000000000003</v>
      </c>
      <c r="AD42" s="119">
        <v>0</v>
      </c>
      <c r="AE42" s="119">
        <v>55.512</v>
      </c>
      <c r="AF42" s="120">
        <v>0</v>
      </c>
      <c r="AG42" s="118">
        <v>1.53623</v>
      </c>
      <c r="AH42" s="119">
        <v>10.8</v>
      </c>
      <c r="AI42" s="119">
        <v>4.6660899999999996</v>
      </c>
      <c r="AJ42" s="119">
        <v>7.1650400000000003</v>
      </c>
      <c r="AK42" s="120">
        <v>10</v>
      </c>
      <c r="AL42" s="118">
        <v>19.23</v>
      </c>
      <c r="AM42" s="120">
        <v>20.12</v>
      </c>
      <c r="AN42" s="118">
        <v>16.388999999999999</v>
      </c>
      <c r="AO42" s="124" t="s">
        <v>1315</v>
      </c>
      <c r="AP42" s="124" t="s">
        <v>1315</v>
      </c>
      <c r="AQ42" s="119">
        <v>6.97</v>
      </c>
      <c r="AR42" s="124" t="s">
        <v>1315</v>
      </c>
      <c r="AS42" s="119">
        <v>5.1817399999999996</v>
      </c>
      <c r="AT42" s="119">
        <v>6.5914700000000002</v>
      </c>
      <c r="AU42" s="119">
        <v>18.088000000000001</v>
      </c>
      <c r="AV42" s="119">
        <v>6.8860000000000001</v>
      </c>
      <c r="AW42" s="120">
        <v>15.05</v>
      </c>
    </row>
    <row r="43" spans="1:49" x14ac:dyDescent="0.3">
      <c r="A43" s="125" t="s">
        <v>672</v>
      </c>
      <c r="B43" s="118">
        <v>8.9</v>
      </c>
      <c r="C43" s="119">
        <v>22.5</v>
      </c>
      <c r="D43" s="119">
        <v>12.9</v>
      </c>
      <c r="E43" s="119">
        <v>2</v>
      </c>
      <c r="F43" s="119">
        <v>16.2</v>
      </c>
      <c r="G43" s="120">
        <v>24.5</v>
      </c>
      <c r="H43" s="118">
        <v>11.7</v>
      </c>
      <c r="I43" s="120">
        <v>113</v>
      </c>
      <c r="J43" s="118">
        <v>13.43</v>
      </c>
      <c r="K43" s="119">
        <v>12.44</v>
      </c>
      <c r="L43" s="120">
        <v>10.433</v>
      </c>
      <c r="M43" s="121" t="s">
        <v>1315</v>
      </c>
      <c r="N43" s="122" t="s">
        <v>1315</v>
      </c>
      <c r="O43" s="123">
        <v>1.069</v>
      </c>
      <c r="P43" s="118">
        <v>49.3</v>
      </c>
      <c r="Q43" s="119">
        <v>82.61</v>
      </c>
      <c r="R43" s="119">
        <v>115.34</v>
      </c>
      <c r="S43" s="120">
        <v>48.1</v>
      </c>
      <c r="T43" s="123">
        <v>75.8</v>
      </c>
      <c r="U43" s="123">
        <v>10.58</v>
      </c>
      <c r="V43" s="118">
        <v>15.02</v>
      </c>
      <c r="W43" s="119">
        <v>6.04</v>
      </c>
      <c r="X43" s="119">
        <v>0.37</v>
      </c>
      <c r="Y43" s="124" t="s">
        <v>1315</v>
      </c>
      <c r="Z43" s="122" t="s">
        <v>1315</v>
      </c>
      <c r="AA43" s="118">
        <v>25.6</v>
      </c>
      <c r="AB43" s="120">
        <v>144.23699999999999</v>
      </c>
      <c r="AC43" s="118">
        <v>55.014000000000003</v>
      </c>
      <c r="AD43" s="119">
        <v>0</v>
      </c>
      <c r="AE43" s="119">
        <v>55.512</v>
      </c>
      <c r="AF43" s="120">
        <v>0</v>
      </c>
      <c r="AG43" s="118">
        <v>1.53623</v>
      </c>
      <c r="AH43" s="119">
        <v>10.8</v>
      </c>
      <c r="AI43" s="119">
        <v>4.6660899999999996</v>
      </c>
      <c r="AJ43" s="119">
        <v>7.1650400000000003</v>
      </c>
      <c r="AK43" s="120">
        <v>10</v>
      </c>
      <c r="AL43" s="118">
        <v>19.23</v>
      </c>
      <c r="AM43" s="120">
        <v>20.12</v>
      </c>
      <c r="AN43" s="118">
        <v>16.388999999999999</v>
      </c>
      <c r="AO43" s="124" t="s">
        <v>1315</v>
      </c>
      <c r="AP43" s="124" t="s">
        <v>1315</v>
      </c>
      <c r="AQ43" s="119">
        <v>6.97</v>
      </c>
      <c r="AR43" s="124" t="s">
        <v>1315</v>
      </c>
      <c r="AS43" s="119">
        <v>5.1817399999999996</v>
      </c>
      <c r="AT43" s="119">
        <v>6.5914700000000002</v>
      </c>
      <c r="AU43" s="119">
        <v>18.088000000000001</v>
      </c>
      <c r="AV43" s="119">
        <v>6.8860000000000001</v>
      </c>
      <c r="AW43" s="120">
        <v>15.05</v>
      </c>
    </row>
    <row r="44" spans="1:49" x14ac:dyDescent="0.3">
      <c r="A44" s="125" t="s">
        <v>673</v>
      </c>
      <c r="B44" s="118">
        <v>8.9</v>
      </c>
      <c r="C44" s="119">
        <v>22</v>
      </c>
      <c r="D44" s="119">
        <v>12.4</v>
      </c>
      <c r="E44" s="119">
        <v>2</v>
      </c>
      <c r="F44" s="119">
        <v>13.3</v>
      </c>
      <c r="G44" s="120">
        <v>24</v>
      </c>
      <c r="H44" s="118">
        <v>11.7</v>
      </c>
      <c r="I44" s="120">
        <v>106</v>
      </c>
      <c r="J44" s="118">
        <v>13.43</v>
      </c>
      <c r="K44" s="119">
        <v>12.44</v>
      </c>
      <c r="L44" s="120">
        <v>10.147</v>
      </c>
      <c r="M44" s="121" t="s">
        <v>1315</v>
      </c>
      <c r="N44" s="122" t="s">
        <v>1315</v>
      </c>
      <c r="O44" s="123">
        <v>1.069</v>
      </c>
      <c r="P44" s="118">
        <v>49.3</v>
      </c>
      <c r="Q44" s="119">
        <v>81.75</v>
      </c>
      <c r="R44" s="119">
        <v>117.33</v>
      </c>
      <c r="S44" s="120">
        <v>50.09</v>
      </c>
      <c r="T44" s="123">
        <v>69.025000000000006</v>
      </c>
      <c r="U44" s="123">
        <v>10.63</v>
      </c>
      <c r="V44" s="118">
        <v>15.02</v>
      </c>
      <c r="W44" s="119">
        <v>5.82</v>
      </c>
      <c r="X44" s="119">
        <v>0.37</v>
      </c>
      <c r="Y44" s="124" t="s">
        <v>1315</v>
      </c>
      <c r="Z44" s="122" t="s">
        <v>1315</v>
      </c>
      <c r="AA44" s="118">
        <v>26.82</v>
      </c>
      <c r="AB44" s="120">
        <v>145.33799999999999</v>
      </c>
      <c r="AC44" s="118">
        <v>54.093000000000004</v>
      </c>
      <c r="AD44" s="119">
        <v>0</v>
      </c>
      <c r="AE44" s="119">
        <v>54.756999999999998</v>
      </c>
      <c r="AF44" s="120">
        <v>0.3</v>
      </c>
      <c r="AG44" s="118">
        <v>1.53623</v>
      </c>
      <c r="AH44" s="119">
        <v>9</v>
      </c>
      <c r="AI44" s="119">
        <v>4.6369199999999999</v>
      </c>
      <c r="AJ44" s="119">
        <v>7.1650400000000003</v>
      </c>
      <c r="AK44" s="120">
        <v>9.9</v>
      </c>
      <c r="AL44" s="118">
        <v>19.489999999999998</v>
      </c>
      <c r="AM44" s="120">
        <v>20.38</v>
      </c>
      <c r="AN44" s="118">
        <v>16.388999999999999</v>
      </c>
      <c r="AO44" s="124" t="s">
        <v>1315</v>
      </c>
      <c r="AP44" s="124" t="s">
        <v>1315</v>
      </c>
      <c r="AQ44" s="119">
        <v>6.8819999999999997</v>
      </c>
      <c r="AR44" s="124" t="s">
        <v>1315</v>
      </c>
      <c r="AS44" s="119">
        <v>5.1282100000000002</v>
      </c>
      <c r="AT44" s="119">
        <v>6.5914700000000002</v>
      </c>
      <c r="AU44" s="119">
        <v>18.088000000000001</v>
      </c>
      <c r="AV44" s="119">
        <v>6.6280000000000001</v>
      </c>
      <c r="AW44" s="120">
        <v>15.169</v>
      </c>
    </row>
    <row r="45" spans="1:49" x14ac:dyDescent="0.3">
      <c r="A45" s="125" t="s">
        <v>674</v>
      </c>
      <c r="B45" s="118">
        <v>8.9</v>
      </c>
      <c r="C45" s="119">
        <v>22</v>
      </c>
      <c r="D45" s="119">
        <v>12.4</v>
      </c>
      <c r="E45" s="119">
        <v>2</v>
      </c>
      <c r="F45" s="119">
        <v>13.3</v>
      </c>
      <c r="G45" s="120">
        <v>24</v>
      </c>
      <c r="H45" s="118">
        <v>11.7</v>
      </c>
      <c r="I45" s="120">
        <v>106</v>
      </c>
      <c r="J45" s="118">
        <v>13.43</v>
      </c>
      <c r="K45" s="119">
        <v>12.44</v>
      </c>
      <c r="L45" s="120">
        <v>10.147</v>
      </c>
      <c r="M45" s="121" t="s">
        <v>1315</v>
      </c>
      <c r="N45" s="122" t="s">
        <v>1315</v>
      </c>
      <c r="O45" s="123">
        <v>1.069</v>
      </c>
      <c r="P45" s="118">
        <v>49.3</v>
      </c>
      <c r="Q45" s="119">
        <v>81.75</v>
      </c>
      <c r="R45" s="119">
        <v>117.33</v>
      </c>
      <c r="S45" s="120">
        <v>50.09</v>
      </c>
      <c r="T45" s="123">
        <v>69.025000000000006</v>
      </c>
      <c r="U45" s="123">
        <v>10.63</v>
      </c>
      <c r="V45" s="118">
        <v>15.02</v>
      </c>
      <c r="W45" s="119">
        <v>5.82</v>
      </c>
      <c r="X45" s="119">
        <v>0.37</v>
      </c>
      <c r="Y45" s="124" t="s">
        <v>1315</v>
      </c>
      <c r="Z45" s="122" t="s">
        <v>1315</v>
      </c>
      <c r="AA45" s="118">
        <v>26.82</v>
      </c>
      <c r="AB45" s="120">
        <v>145.33799999999999</v>
      </c>
      <c r="AC45" s="118">
        <v>54.093000000000004</v>
      </c>
      <c r="AD45" s="119">
        <v>0</v>
      </c>
      <c r="AE45" s="119">
        <v>54.756999999999998</v>
      </c>
      <c r="AF45" s="120">
        <v>0.3</v>
      </c>
      <c r="AG45" s="118">
        <v>1.53623</v>
      </c>
      <c r="AH45" s="119">
        <v>9</v>
      </c>
      <c r="AI45" s="119">
        <v>4.6369199999999999</v>
      </c>
      <c r="AJ45" s="119">
        <v>7.1650400000000003</v>
      </c>
      <c r="AK45" s="120">
        <v>9.9</v>
      </c>
      <c r="AL45" s="118">
        <v>19.489999999999998</v>
      </c>
      <c r="AM45" s="120">
        <v>20.38</v>
      </c>
      <c r="AN45" s="118">
        <v>16.388999999999999</v>
      </c>
      <c r="AO45" s="124" t="s">
        <v>1315</v>
      </c>
      <c r="AP45" s="124" t="s">
        <v>1315</v>
      </c>
      <c r="AQ45" s="119">
        <v>6.8819999999999997</v>
      </c>
      <c r="AR45" s="124" t="s">
        <v>1315</v>
      </c>
      <c r="AS45" s="119">
        <v>5.1282100000000002</v>
      </c>
      <c r="AT45" s="119">
        <v>6.5914700000000002</v>
      </c>
      <c r="AU45" s="119">
        <v>18.088000000000001</v>
      </c>
      <c r="AV45" s="119">
        <v>6.6280000000000001</v>
      </c>
      <c r="AW45" s="120">
        <v>15.169</v>
      </c>
    </row>
    <row r="46" spans="1:49" x14ac:dyDescent="0.3">
      <c r="A46" s="125" t="s">
        <v>675</v>
      </c>
      <c r="B46" s="118">
        <v>8.9</v>
      </c>
      <c r="C46" s="119">
        <v>22</v>
      </c>
      <c r="D46" s="119">
        <v>12.5</v>
      </c>
      <c r="E46" s="119">
        <v>2</v>
      </c>
      <c r="F46" s="119">
        <v>19.100000000000001</v>
      </c>
      <c r="G46" s="120">
        <v>24</v>
      </c>
      <c r="H46" s="118">
        <v>11.7</v>
      </c>
      <c r="I46" s="120">
        <v>106</v>
      </c>
      <c r="J46" s="118">
        <v>12.55</v>
      </c>
      <c r="K46" s="119">
        <v>12.34</v>
      </c>
      <c r="L46" s="120">
        <v>10.378</v>
      </c>
      <c r="M46" s="121" t="s">
        <v>1315</v>
      </c>
      <c r="N46" s="122" t="s">
        <v>1315</v>
      </c>
      <c r="O46" s="123">
        <v>1.069</v>
      </c>
      <c r="P46" s="118">
        <v>49.3</v>
      </c>
      <c r="Q46" s="119">
        <v>79.180000000000007</v>
      </c>
      <c r="R46" s="119">
        <v>118.33</v>
      </c>
      <c r="S46" s="120">
        <v>51.09</v>
      </c>
      <c r="T46" s="123">
        <v>61.363</v>
      </c>
      <c r="U46" s="123">
        <v>10.66</v>
      </c>
      <c r="V46" s="118">
        <v>15.64</v>
      </c>
      <c r="W46" s="119">
        <v>6.51</v>
      </c>
      <c r="X46" s="119">
        <v>0.37</v>
      </c>
      <c r="Y46" s="124" t="s">
        <v>1315</v>
      </c>
      <c r="Z46" s="122" t="s">
        <v>1315</v>
      </c>
      <c r="AA46" s="118">
        <v>25.7</v>
      </c>
      <c r="AB46" s="120">
        <v>144.214</v>
      </c>
      <c r="AC46" s="118">
        <v>54.093000000000004</v>
      </c>
      <c r="AD46" s="119">
        <v>0</v>
      </c>
      <c r="AE46" s="119">
        <v>54.524999999999999</v>
      </c>
      <c r="AF46" s="120">
        <v>0</v>
      </c>
      <c r="AG46" s="118">
        <v>1.53623</v>
      </c>
      <c r="AH46" s="119">
        <v>10</v>
      </c>
      <c r="AI46" s="119">
        <v>4.6986699999999999</v>
      </c>
      <c r="AJ46" s="119">
        <v>7.1650400000000003</v>
      </c>
      <c r="AK46" s="120">
        <v>9.9</v>
      </c>
      <c r="AL46" s="118">
        <v>19.39</v>
      </c>
      <c r="AM46" s="120">
        <v>20.28</v>
      </c>
      <c r="AN46" s="118">
        <v>16.388999999999999</v>
      </c>
      <c r="AO46" s="124" t="s">
        <v>1315</v>
      </c>
      <c r="AP46" s="124" t="s">
        <v>1315</v>
      </c>
      <c r="AQ46" s="119">
        <v>6.8810000000000002</v>
      </c>
      <c r="AR46" s="124" t="s">
        <v>1315</v>
      </c>
      <c r="AS46" s="119">
        <v>5.0479099999999999</v>
      </c>
      <c r="AT46" s="119">
        <v>6.5914700000000002</v>
      </c>
      <c r="AU46" s="119">
        <v>17.858000000000001</v>
      </c>
      <c r="AV46" s="119">
        <v>6.4710000000000001</v>
      </c>
      <c r="AW46" s="120">
        <v>15.125</v>
      </c>
    </row>
    <row r="47" spans="1:49" x14ac:dyDescent="0.3">
      <c r="A47" s="125" t="s">
        <v>676</v>
      </c>
      <c r="B47" s="118">
        <v>8.9</v>
      </c>
      <c r="C47" s="119">
        <v>22</v>
      </c>
      <c r="D47" s="119">
        <v>12.5</v>
      </c>
      <c r="E47" s="119">
        <v>2</v>
      </c>
      <c r="F47" s="119">
        <v>19.100000000000001</v>
      </c>
      <c r="G47" s="120">
        <v>24</v>
      </c>
      <c r="H47" s="118">
        <v>11.7</v>
      </c>
      <c r="I47" s="120">
        <v>106</v>
      </c>
      <c r="J47" s="118">
        <v>12.55</v>
      </c>
      <c r="K47" s="119">
        <v>12.34</v>
      </c>
      <c r="L47" s="120">
        <v>10.378</v>
      </c>
      <c r="M47" s="121" t="s">
        <v>1315</v>
      </c>
      <c r="N47" s="122" t="s">
        <v>1315</v>
      </c>
      <c r="O47" s="123">
        <v>1.069</v>
      </c>
      <c r="P47" s="118">
        <v>49.3</v>
      </c>
      <c r="Q47" s="119">
        <v>79.180000000000007</v>
      </c>
      <c r="R47" s="119">
        <v>118.33</v>
      </c>
      <c r="S47" s="120">
        <v>51.09</v>
      </c>
      <c r="T47" s="123">
        <v>61.363</v>
      </c>
      <c r="U47" s="123">
        <v>10.66</v>
      </c>
      <c r="V47" s="118">
        <v>15.64</v>
      </c>
      <c r="W47" s="119">
        <v>6.51</v>
      </c>
      <c r="X47" s="119">
        <v>0.37</v>
      </c>
      <c r="Y47" s="124" t="s">
        <v>1315</v>
      </c>
      <c r="Z47" s="122" t="s">
        <v>1315</v>
      </c>
      <c r="AA47" s="118">
        <v>25.7</v>
      </c>
      <c r="AB47" s="120">
        <v>144.214</v>
      </c>
      <c r="AC47" s="118">
        <v>54.093000000000004</v>
      </c>
      <c r="AD47" s="119">
        <v>0</v>
      </c>
      <c r="AE47" s="119">
        <v>54.524999999999999</v>
      </c>
      <c r="AF47" s="120">
        <v>0</v>
      </c>
      <c r="AG47" s="118">
        <v>1.53623</v>
      </c>
      <c r="AH47" s="119">
        <v>10</v>
      </c>
      <c r="AI47" s="119">
        <v>4.6986699999999999</v>
      </c>
      <c r="AJ47" s="119">
        <v>7.1650400000000003</v>
      </c>
      <c r="AK47" s="120">
        <v>9.9</v>
      </c>
      <c r="AL47" s="118">
        <v>19.39</v>
      </c>
      <c r="AM47" s="120">
        <v>20.28</v>
      </c>
      <c r="AN47" s="118">
        <v>16.388999999999999</v>
      </c>
      <c r="AO47" s="124" t="s">
        <v>1315</v>
      </c>
      <c r="AP47" s="124" t="s">
        <v>1315</v>
      </c>
      <c r="AQ47" s="119">
        <v>6.8810000000000002</v>
      </c>
      <c r="AR47" s="124" t="s">
        <v>1315</v>
      </c>
      <c r="AS47" s="119">
        <v>5.0479099999999999</v>
      </c>
      <c r="AT47" s="119">
        <v>6.5914700000000002</v>
      </c>
      <c r="AU47" s="119">
        <v>17.858000000000001</v>
      </c>
      <c r="AV47" s="119">
        <v>6.4710000000000001</v>
      </c>
      <c r="AW47" s="120">
        <v>15.125</v>
      </c>
    </row>
    <row r="48" spans="1:49" x14ac:dyDescent="0.3">
      <c r="A48" s="125" t="s">
        <v>677</v>
      </c>
      <c r="B48" s="118">
        <v>8.9</v>
      </c>
      <c r="C48" s="119">
        <v>22</v>
      </c>
      <c r="D48" s="119">
        <v>12.5</v>
      </c>
      <c r="E48" s="119">
        <v>2</v>
      </c>
      <c r="F48" s="119">
        <v>24.4</v>
      </c>
      <c r="G48" s="120">
        <v>24</v>
      </c>
      <c r="H48" s="118">
        <v>11.7</v>
      </c>
      <c r="I48" s="120">
        <v>105</v>
      </c>
      <c r="J48" s="118">
        <v>12.44</v>
      </c>
      <c r="K48" s="119">
        <v>12.31</v>
      </c>
      <c r="L48" s="120">
        <v>20.256</v>
      </c>
      <c r="M48" s="118">
        <v>1.07</v>
      </c>
      <c r="N48" s="120">
        <v>59.69</v>
      </c>
      <c r="O48" s="123">
        <v>1.069</v>
      </c>
      <c r="P48" s="118">
        <v>49.3</v>
      </c>
      <c r="Q48" s="119">
        <v>74.16</v>
      </c>
      <c r="R48" s="119">
        <v>120.36</v>
      </c>
      <c r="S48" s="120">
        <v>53.87</v>
      </c>
      <c r="T48" s="123">
        <v>57.832999999999998</v>
      </c>
      <c r="U48" s="123">
        <v>10.8</v>
      </c>
      <c r="V48" s="118">
        <v>15.02</v>
      </c>
      <c r="W48" s="119">
        <v>5.4</v>
      </c>
      <c r="X48" s="119">
        <v>0.37</v>
      </c>
      <c r="Y48" s="124" t="s">
        <v>1315</v>
      </c>
      <c r="Z48" s="122" t="s">
        <v>1315</v>
      </c>
      <c r="AA48" s="118">
        <v>28.87</v>
      </c>
      <c r="AB48" s="120">
        <v>147.38499999999999</v>
      </c>
      <c r="AC48" s="118">
        <v>53.18</v>
      </c>
      <c r="AD48" s="119">
        <v>0</v>
      </c>
      <c r="AE48" s="119">
        <v>53.98</v>
      </c>
      <c r="AF48" s="120">
        <v>0.3</v>
      </c>
      <c r="AG48" s="118">
        <v>1.53623</v>
      </c>
      <c r="AH48" s="119">
        <v>16.5</v>
      </c>
      <c r="AI48" s="119">
        <v>4.8641699999999997</v>
      </c>
      <c r="AJ48" s="119">
        <v>7.1650400000000003</v>
      </c>
      <c r="AK48" s="120">
        <v>9.8000000000000007</v>
      </c>
      <c r="AL48" s="118">
        <v>19.25</v>
      </c>
      <c r="AM48" s="120">
        <v>20.14</v>
      </c>
      <c r="AN48" s="118">
        <v>16.388999999999999</v>
      </c>
      <c r="AO48" s="124" t="s">
        <v>1315</v>
      </c>
      <c r="AP48" s="124" t="s">
        <v>1315</v>
      </c>
      <c r="AQ48" s="119">
        <v>7.2240000000000002</v>
      </c>
      <c r="AR48" s="124" t="s">
        <v>1315</v>
      </c>
      <c r="AS48" s="119">
        <v>5.0682400000000003</v>
      </c>
      <c r="AT48" s="119">
        <v>6.5914700000000002</v>
      </c>
      <c r="AU48" s="119">
        <v>17.788</v>
      </c>
      <c r="AV48" s="119">
        <v>6.6390000000000002</v>
      </c>
      <c r="AW48" s="120">
        <v>15.1</v>
      </c>
    </row>
    <row r="49" spans="1:49" x14ac:dyDescent="0.3">
      <c r="A49" s="125" t="s">
        <v>678</v>
      </c>
      <c r="B49" s="118">
        <v>8.9</v>
      </c>
      <c r="C49" s="119">
        <v>22</v>
      </c>
      <c r="D49" s="119">
        <v>12.5</v>
      </c>
      <c r="E49" s="119">
        <v>2</v>
      </c>
      <c r="F49" s="119">
        <v>24.4</v>
      </c>
      <c r="G49" s="120">
        <v>24</v>
      </c>
      <c r="H49" s="118">
        <v>11.7</v>
      </c>
      <c r="I49" s="120">
        <v>105</v>
      </c>
      <c r="J49" s="118">
        <v>12.44</v>
      </c>
      <c r="K49" s="119">
        <v>12.31</v>
      </c>
      <c r="L49" s="120">
        <v>20.256</v>
      </c>
      <c r="M49" s="118">
        <v>1.07</v>
      </c>
      <c r="N49" s="120">
        <v>59.69</v>
      </c>
      <c r="O49" s="123">
        <v>1.069</v>
      </c>
      <c r="P49" s="118">
        <v>49.3</v>
      </c>
      <c r="Q49" s="119">
        <v>74.16</v>
      </c>
      <c r="R49" s="119">
        <v>120.36</v>
      </c>
      <c r="S49" s="120">
        <v>53.87</v>
      </c>
      <c r="T49" s="123">
        <v>57.832999999999998</v>
      </c>
      <c r="U49" s="123">
        <v>10.8</v>
      </c>
      <c r="V49" s="118">
        <v>15.02</v>
      </c>
      <c r="W49" s="119">
        <v>5.4</v>
      </c>
      <c r="X49" s="119">
        <v>0.37</v>
      </c>
      <c r="Y49" s="124" t="s">
        <v>1315</v>
      </c>
      <c r="Z49" s="122" t="s">
        <v>1315</v>
      </c>
      <c r="AA49" s="118">
        <v>28.87</v>
      </c>
      <c r="AB49" s="120">
        <v>147.38499999999999</v>
      </c>
      <c r="AC49" s="118">
        <v>53.18</v>
      </c>
      <c r="AD49" s="119">
        <v>0</v>
      </c>
      <c r="AE49" s="119">
        <v>53.98</v>
      </c>
      <c r="AF49" s="120">
        <v>0.3</v>
      </c>
      <c r="AG49" s="118">
        <v>1.53623</v>
      </c>
      <c r="AH49" s="119">
        <v>16.5</v>
      </c>
      <c r="AI49" s="119">
        <v>4.8641699999999997</v>
      </c>
      <c r="AJ49" s="119">
        <v>7.1650400000000003</v>
      </c>
      <c r="AK49" s="120">
        <v>9.8000000000000007</v>
      </c>
      <c r="AL49" s="118">
        <v>19.25</v>
      </c>
      <c r="AM49" s="120">
        <v>20.14</v>
      </c>
      <c r="AN49" s="118">
        <v>16.388999999999999</v>
      </c>
      <c r="AO49" s="124" t="s">
        <v>1315</v>
      </c>
      <c r="AP49" s="124" t="s">
        <v>1315</v>
      </c>
      <c r="AQ49" s="119">
        <v>7.2240000000000002</v>
      </c>
      <c r="AR49" s="124" t="s">
        <v>1315</v>
      </c>
      <c r="AS49" s="119">
        <v>5.0682400000000003</v>
      </c>
      <c r="AT49" s="119">
        <v>6.5914700000000002</v>
      </c>
      <c r="AU49" s="119">
        <v>17.788</v>
      </c>
      <c r="AV49" s="119">
        <v>6.6390000000000002</v>
      </c>
      <c r="AW49" s="120">
        <v>15.1</v>
      </c>
    </row>
    <row r="50" spans="1:49" x14ac:dyDescent="0.3">
      <c r="A50" s="125" t="s">
        <v>679</v>
      </c>
      <c r="B50" s="118">
        <v>8.9</v>
      </c>
      <c r="C50" s="119">
        <v>22</v>
      </c>
      <c r="D50" s="119">
        <v>12.5</v>
      </c>
      <c r="E50" s="119">
        <v>2</v>
      </c>
      <c r="F50" s="119">
        <v>34.700000000000003</v>
      </c>
      <c r="G50" s="120">
        <v>24</v>
      </c>
      <c r="H50" s="118">
        <v>11.7</v>
      </c>
      <c r="I50" s="120">
        <v>100</v>
      </c>
      <c r="J50" s="118">
        <v>15.56</v>
      </c>
      <c r="K50" s="119">
        <v>12.32</v>
      </c>
      <c r="L50" s="120">
        <v>23.577999999999999</v>
      </c>
      <c r="M50" s="121" t="s">
        <v>1315</v>
      </c>
      <c r="N50" s="122" t="s">
        <v>1315</v>
      </c>
      <c r="O50" s="123">
        <v>1.069</v>
      </c>
      <c r="P50" s="118">
        <v>48.67</v>
      </c>
      <c r="Q50" s="119">
        <v>73.34</v>
      </c>
      <c r="R50" s="119">
        <v>120.36</v>
      </c>
      <c r="S50" s="120">
        <v>53.87</v>
      </c>
      <c r="T50" s="123">
        <v>51.665999999999997</v>
      </c>
      <c r="U50" s="123">
        <v>10.8</v>
      </c>
      <c r="V50" s="118">
        <v>15.02</v>
      </c>
      <c r="W50" s="119">
        <v>2.39</v>
      </c>
      <c r="X50" s="119">
        <v>0.36</v>
      </c>
      <c r="Y50" s="124" t="s">
        <v>1315</v>
      </c>
      <c r="Z50" s="122" t="s">
        <v>1315</v>
      </c>
      <c r="AA50" s="118">
        <v>29.87</v>
      </c>
      <c r="AB50" s="120">
        <v>148.38999999999999</v>
      </c>
      <c r="AC50" s="118">
        <v>53.18</v>
      </c>
      <c r="AD50" s="119">
        <v>0</v>
      </c>
      <c r="AE50" s="119">
        <v>52.87</v>
      </c>
      <c r="AF50" s="120">
        <v>0</v>
      </c>
      <c r="AG50" s="118">
        <v>1.53623</v>
      </c>
      <c r="AH50" s="119">
        <v>17</v>
      </c>
      <c r="AI50" s="119">
        <v>4.9421799999999996</v>
      </c>
      <c r="AJ50" s="119">
        <v>7.1650400000000003</v>
      </c>
      <c r="AK50" s="120">
        <v>9.8000000000000007</v>
      </c>
      <c r="AL50" s="118">
        <v>19.05</v>
      </c>
      <c r="AM50" s="120">
        <v>19.940000000000001</v>
      </c>
      <c r="AN50" s="118">
        <v>14.704000000000001</v>
      </c>
      <c r="AO50" s="124" t="s">
        <v>1315</v>
      </c>
      <c r="AP50" s="124" t="s">
        <v>1315</v>
      </c>
      <c r="AQ50" s="119">
        <v>7.6879999999999997</v>
      </c>
      <c r="AR50" s="124" t="s">
        <v>1315</v>
      </c>
      <c r="AS50" s="119">
        <v>5.0367100000000002</v>
      </c>
      <c r="AT50" s="119">
        <v>6.5914700000000002</v>
      </c>
      <c r="AU50" s="119">
        <v>17.788</v>
      </c>
      <c r="AV50" s="119">
        <v>6.4870000000000001</v>
      </c>
      <c r="AW50" s="120">
        <v>15.1</v>
      </c>
    </row>
    <row r="51" spans="1:49" x14ac:dyDescent="0.3">
      <c r="A51" s="125" t="s">
        <v>680</v>
      </c>
      <c r="B51" s="118">
        <v>8.9</v>
      </c>
      <c r="C51" s="119">
        <v>22</v>
      </c>
      <c r="D51" s="119">
        <v>12.5</v>
      </c>
      <c r="E51" s="119">
        <v>2</v>
      </c>
      <c r="F51" s="119">
        <v>34.700000000000003</v>
      </c>
      <c r="G51" s="120">
        <v>24</v>
      </c>
      <c r="H51" s="118">
        <v>11.7</v>
      </c>
      <c r="I51" s="120">
        <v>100</v>
      </c>
      <c r="J51" s="118">
        <v>15.56</v>
      </c>
      <c r="K51" s="119">
        <v>12.32</v>
      </c>
      <c r="L51" s="120">
        <v>23.577999999999999</v>
      </c>
      <c r="M51" s="121" t="s">
        <v>1315</v>
      </c>
      <c r="N51" s="122" t="s">
        <v>1315</v>
      </c>
      <c r="O51" s="123">
        <v>1.069</v>
      </c>
      <c r="P51" s="118">
        <v>48.67</v>
      </c>
      <c r="Q51" s="119">
        <v>73.34</v>
      </c>
      <c r="R51" s="119">
        <v>120.36</v>
      </c>
      <c r="S51" s="120">
        <v>53.87</v>
      </c>
      <c r="T51" s="123">
        <v>51.665999999999997</v>
      </c>
      <c r="U51" s="123">
        <v>10.8</v>
      </c>
      <c r="V51" s="118">
        <v>15.02</v>
      </c>
      <c r="W51" s="119">
        <v>2.39</v>
      </c>
      <c r="X51" s="119">
        <v>0.36</v>
      </c>
      <c r="Y51" s="124" t="s">
        <v>1315</v>
      </c>
      <c r="Z51" s="122" t="s">
        <v>1315</v>
      </c>
      <c r="AA51" s="118">
        <v>29.87</v>
      </c>
      <c r="AB51" s="120">
        <v>148.38999999999999</v>
      </c>
      <c r="AC51" s="118">
        <v>53.18</v>
      </c>
      <c r="AD51" s="119">
        <v>0</v>
      </c>
      <c r="AE51" s="119">
        <v>52.87</v>
      </c>
      <c r="AF51" s="120">
        <v>0</v>
      </c>
      <c r="AG51" s="118">
        <v>1.53623</v>
      </c>
      <c r="AH51" s="119">
        <v>17</v>
      </c>
      <c r="AI51" s="119">
        <v>4.9421799999999996</v>
      </c>
      <c r="AJ51" s="119">
        <v>7.1650400000000003</v>
      </c>
      <c r="AK51" s="120">
        <v>9.8000000000000007</v>
      </c>
      <c r="AL51" s="118">
        <v>19.05</v>
      </c>
      <c r="AM51" s="120">
        <v>19.940000000000001</v>
      </c>
      <c r="AN51" s="118">
        <v>14.704000000000001</v>
      </c>
      <c r="AO51" s="124" t="s">
        <v>1315</v>
      </c>
      <c r="AP51" s="124" t="s">
        <v>1315</v>
      </c>
      <c r="AQ51" s="119">
        <v>7.6879999999999997</v>
      </c>
      <c r="AR51" s="124" t="s">
        <v>1315</v>
      </c>
      <c r="AS51" s="119">
        <v>5.0367100000000002</v>
      </c>
      <c r="AT51" s="119">
        <v>6.5914700000000002</v>
      </c>
      <c r="AU51" s="119">
        <v>17.788</v>
      </c>
      <c r="AV51" s="119">
        <v>6.4870000000000001</v>
      </c>
      <c r="AW51" s="120">
        <v>15.1</v>
      </c>
    </row>
    <row r="52" spans="1:49" x14ac:dyDescent="0.3">
      <c r="A52" s="125" t="s">
        <v>681</v>
      </c>
      <c r="B52" s="118">
        <v>8.9</v>
      </c>
      <c r="C52" s="119">
        <v>22</v>
      </c>
      <c r="D52" s="119">
        <v>12.5</v>
      </c>
      <c r="E52" s="119">
        <v>2</v>
      </c>
      <c r="F52" s="119">
        <v>39.9</v>
      </c>
      <c r="G52" s="120">
        <v>24</v>
      </c>
      <c r="H52" s="118">
        <v>11.7</v>
      </c>
      <c r="I52" s="120">
        <v>100</v>
      </c>
      <c r="J52" s="118">
        <v>15.55</v>
      </c>
      <c r="K52" s="119">
        <v>12.47</v>
      </c>
      <c r="L52" s="120">
        <v>23.504000000000001</v>
      </c>
      <c r="M52" s="121" t="s">
        <v>1315</v>
      </c>
      <c r="N52" s="122" t="s">
        <v>1315</v>
      </c>
      <c r="O52" s="123">
        <v>1.069</v>
      </c>
      <c r="P52" s="118">
        <v>48.67</v>
      </c>
      <c r="Q52" s="119">
        <v>75.819999999999993</v>
      </c>
      <c r="R52" s="119">
        <v>121.38</v>
      </c>
      <c r="S52" s="120">
        <v>54.89</v>
      </c>
      <c r="T52" s="123">
        <v>50.784999999999997</v>
      </c>
      <c r="U52" s="123">
        <v>10.83</v>
      </c>
      <c r="V52" s="118">
        <v>15.02</v>
      </c>
      <c r="W52" s="119">
        <v>5.64</v>
      </c>
      <c r="X52" s="119">
        <v>0.36</v>
      </c>
      <c r="Y52" s="124" t="s">
        <v>1315</v>
      </c>
      <c r="Z52" s="122" t="s">
        <v>1315</v>
      </c>
      <c r="AA52" s="118">
        <v>26.26</v>
      </c>
      <c r="AB52" s="120">
        <v>144.78</v>
      </c>
      <c r="AC52" s="118">
        <v>52.28</v>
      </c>
      <c r="AD52" s="119">
        <v>0</v>
      </c>
      <c r="AE52" s="119">
        <v>55.31</v>
      </c>
      <c r="AF52" s="120">
        <v>0</v>
      </c>
      <c r="AG52" s="118">
        <v>1.53623</v>
      </c>
      <c r="AH52" s="119">
        <v>19.5</v>
      </c>
      <c r="AI52" s="119">
        <v>4.9897999999999998</v>
      </c>
      <c r="AJ52" s="119">
        <v>7.1650400000000003</v>
      </c>
      <c r="AK52" s="120">
        <v>9.8000000000000007</v>
      </c>
      <c r="AL52" s="118">
        <v>19.09</v>
      </c>
      <c r="AM52" s="120">
        <v>19.98</v>
      </c>
      <c r="AN52" s="118">
        <v>14.704000000000001</v>
      </c>
      <c r="AO52" s="124" t="s">
        <v>1315</v>
      </c>
      <c r="AP52" s="124" t="s">
        <v>1315</v>
      </c>
      <c r="AQ52" s="119">
        <v>7.7069999999999999</v>
      </c>
      <c r="AR52" s="124" t="s">
        <v>1315</v>
      </c>
      <c r="AS52" s="119">
        <v>5.0333899999999998</v>
      </c>
      <c r="AT52" s="119">
        <v>6.5914700000000002</v>
      </c>
      <c r="AU52" s="119">
        <v>17.788</v>
      </c>
      <c r="AV52" s="119">
        <v>6.4710000000000001</v>
      </c>
      <c r="AW52" s="120">
        <v>15.1</v>
      </c>
    </row>
    <row r="53" spans="1:49" x14ac:dyDescent="0.3">
      <c r="A53" s="125" t="s">
        <v>682</v>
      </c>
      <c r="B53" s="118">
        <v>8.9</v>
      </c>
      <c r="C53" s="119">
        <v>22</v>
      </c>
      <c r="D53" s="119">
        <v>12.5</v>
      </c>
      <c r="E53" s="119">
        <v>2</v>
      </c>
      <c r="F53" s="119">
        <v>39.9</v>
      </c>
      <c r="G53" s="120">
        <v>24</v>
      </c>
      <c r="H53" s="118">
        <v>11.7</v>
      </c>
      <c r="I53" s="120">
        <v>100</v>
      </c>
      <c r="J53" s="118">
        <v>15.55</v>
      </c>
      <c r="K53" s="119">
        <v>12.47</v>
      </c>
      <c r="L53" s="120">
        <v>23.504000000000001</v>
      </c>
      <c r="M53" s="121" t="s">
        <v>1315</v>
      </c>
      <c r="N53" s="122" t="s">
        <v>1315</v>
      </c>
      <c r="O53" s="123">
        <v>1.069</v>
      </c>
      <c r="P53" s="118">
        <v>48.67</v>
      </c>
      <c r="Q53" s="119">
        <v>75.819999999999993</v>
      </c>
      <c r="R53" s="119">
        <v>121.38</v>
      </c>
      <c r="S53" s="120">
        <v>54.89</v>
      </c>
      <c r="T53" s="123">
        <v>50.784999999999997</v>
      </c>
      <c r="U53" s="123">
        <v>10.83</v>
      </c>
      <c r="V53" s="118">
        <v>15.02</v>
      </c>
      <c r="W53" s="119">
        <v>5.64</v>
      </c>
      <c r="X53" s="119">
        <v>0.36</v>
      </c>
      <c r="Y53" s="124" t="s">
        <v>1315</v>
      </c>
      <c r="Z53" s="122" t="s">
        <v>1315</v>
      </c>
      <c r="AA53" s="118">
        <v>26.26</v>
      </c>
      <c r="AB53" s="120">
        <v>144.78</v>
      </c>
      <c r="AC53" s="118">
        <v>52.28</v>
      </c>
      <c r="AD53" s="119">
        <v>0</v>
      </c>
      <c r="AE53" s="119">
        <v>55.31</v>
      </c>
      <c r="AF53" s="120">
        <v>0</v>
      </c>
      <c r="AG53" s="118">
        <v>1.53623</v>
      </c>
      <c r="AH53" s="119">
        <v>19.5</v>
      </c>
      <c r="AI53" s="119">
        <v>4.9897999999999998</v>
      </c>
      <c r="AJ53" s="119">
        <v>7.1650400000000003</v>
      </c>
      <c r="AK53" s="120">
        <v>9.8000000000000007</v>
      </c>
      <c r="AL53" s="118">
        <v>19.09</v>
      </c>
      <c r="AM53" s="120">
        <v>19.98</v>
      </c>
      <c r="AN53" s="118">
        <v>14.704000000000001</v>
      </c>
      <c r="AO53" s="124" t="s">
        <v>1315</v>
      </c>
      <c r="AP53" s="124" t="s">
        <v>1315</v>
      </c>
      <c r="AQ53" s="119">
        <v>7.7069999999999999</v>
      </c>
      <c r="AR53" s="124" t="s">
        <v>1315</v>
      </c>
      <c r="AS53" s="119">
        <v>5.0333899999999998</v>
      </c>
      <c r="AT53" s="119">
        <v>6.5914700000000002</v>
      </c>
      <c r="AU53" s="119">
        <v>17.788</v>
      </c>
      <c r="AV53" s="119">
        <v>6.4710000000000001</v>
      </c>
      <c r="AW53" s="120">
        <v>15.1</v>
      </c>
    </row>
    <row r="54" spans="1:49" x14ac:dyDescent="0.3">
      <c r="A54" s="125" t="s">
        <v>683</v>
      </c>
      <c r="B54" s="118">
        <v>8.9</v>
      </c>
      <c r="C54" s="119">
        <v>22</v>
      </c>
      <c r="D54" s="119">
        <v>12.5</v>
      </c>
      <c r="E54" s="119">
        <v>2</v>
      </c>
      <c r="F54" s="119">
        <v>39.799999999999997</v>
      </c>
      <c r="G54" s="120">
        <v>24</v>
      </c>
      <c r="H54" s="118">
        <v>11.7</v>
      </c>
      <c r="I54" s="120">
        <v>100</v>
      </c>
      <c r="J54" s="118">
        <v>15.54</v>
      </c>
      <c r="K54" s="119">
        <v>12.35</v>
      </c>
      <c r="L54" s="120">
        <v>23.419</v>
      </c>
      <c r="M54" s="121" t="s">
        <v>1315</v>
      </c>
      <c r="N54" s="122" t="s">
        <v>1315</v>
      </c>
      <c r="O54" s="123">
        <v>1.069</v>
      </c>
      <c r="P54" s="118">
        <v>48.67</v>
      </c>
      <c r="Q54" s="119">
        <v>82.61</v>
      </c>
      <c r="R54" s="119">
        <v>121.38</v>
      </c>
      <c r="S54" s="120">
        <v>54.14</v>
      </c>
      <c r="T54" s="123">
        <v>56.488</v>
      </c>
      <c r="U54" s="123">
        <v>11.04</v>
      </c>
      <c r="V54" s="118">
        <v>15.02</v>
      </c>
      <c r="W54" s="119">
        <v>5.0199999999999996</v>
      </c>
      <c r="X54" s="119">
        <v>0.36</v>
      </c>
      <c r="Y54" s="124" t="s">
        <v>1315</v>
      </c>
      <c r="Z54" s="122" t="s">
        <v>1315</v>
      </c>
      <c r="AA54" s="118">
        <v>28.54</v>
      </c>
      <c r="AB54" s="120">
        <v>147.054</v>
      </c>
      <c r="AC54" s="118">
        <v>53.38</v>
      </c>
      <c r="AD54" s="119">
        <v>0</v>
      </c>
      <c r="AE54" s="119">
        <v>51.64</v>
      </c>
      <c r="AF54" s="120">
        <v>0</v>
      </c>
      <c r="AG54" s="118">
        <v>1.53623</v>
      </c>
      <c r="AH54" s="119">
        <v>19.5</v>
      </c>
      <c r="AI54" s="119">
        <v>5.0041700000000002</v>
      </c>
      <c r="AJ54" s="119">
        <v>7.1650400000000003</v>
      </c>
      <c r="AK54" s="120">
        <v>9.8000000000000007</v>
      </c>
      <c r="AL54" s="118">
        <v>19.010000000000002</v>
      </c>
      <c r="AM54" s="120">
        <v>19.899999999999999</v>
      </c>
      <c r="AN54" s="118">
        <v>14.704000000000001</v>
      </c>
      <c r="AO54" s="124" t="s">
        <v>1315</v>
      </c>
      <c r="AP54" s="124" t="s">
        <v>1315</v>
      </c>
      <c r="AQ54" s="119">
        <v>7.7009999999999996</v>
      </c>
      <c r="AR54" s="124" t="s">
        <v>1315</v>
      </c>
      <c r="AS54" s="119">
        <v>5.0201099999999999</v>
      </c>
      <c r="AT54" s="119">
        <v>6.5914700000000002</v>
      </c>
      <c r="AU54" s="119">
        <v>17.788</v>
      </c>
      <c r="AV54" s="119">
        <v>6.407</v>
      </c>
      <c r="AW54" s="120">
        <v>15.1</v>
      </c>
    </row>
    <row r="55" spans="1:49" x14ac:dyDescent="0.3">
      <c r="A55" s="125" t="s">
        <v>684</v>
      </c>
      <c r="B55" s="118">
        <v>8.9</v>
      </c>
      <c r="C55" s="119">
        <v>22</v>
      </c>
      <c r="D55" s="119">
        <v>12.5</v>
      </c>
      <c r="E55" s="119">
        <v>2</v>
      </c>
      <c r="F55" s="119">
        <v>39.799999999999997</v>
      </c>
      <c r="G55" s="120">
        <v>24</v>
      </c>
      <c r="H55" s="118">
        <v>11.7</v>
      </c>
      <c r="I55" s="120">
        <v>100</v>
      </c>
      <c r="J55" s="118">
        <v>15.54</v>
      </c>
      <c r="K55" s="119">
        <v>12.35</v>
      </c>
      <c r="L55" s="120">
        <v>23.419</v>
      </c>
      <c r="M55" s="121" t="s">
        <v>1315</v>
      </c>
      <c r="N55" s="122" t="s">
        <v>1315</v>
      </c>
      <c r="O55" s="123">
        <v>1.069</v>
      </c>
      <c r="P55" s="118">
        <v>48.67</v>
      </c>
      <c r="Q55" s="119">
        <v>82.61</v>
      </c>
      <c r="R55" s="119">
        <v>121.38</v>
      </c>
      <c r="S55" s="120">
        <v>54.14</v>
      </c>
      <c r="T55" s="123">
        <v>56.488</v>
      </c>
      <c r="U55" s="123">
        <v>11.04</v>
      </c>
      <c r="V55" s="118">
        <v>15.02</v>
      </c>
      <c r="W55" s="119">
        <v>5.0199999999999996</v>
      </c>
      <c r="X55" s="119">
        <v>0.36</v>
      </c>
      <c r="Y55" s="124" t="s">
        <v>1315</v>
      </c>
      <c r="Z55" s="122" t="s">
        <v>1315</v>
      </c>
      <c r="AA55" s="118">
        <v>28.54</v>
      </c>
      <c r="AB55" s="120">
        <v>147.054</v>
      </c>
      <c r="AC55" s="118">
        <v>53.38</v>
      </c>
      <c r="AD55" s="119">
        <v>0</v>
      </c>
      <c r="AE55" s="119">
        <v>51.64</v>
      </c>
      <c r="AF55" s="120">
        <v>0</v>
      </c>
      <c r="AG55" s="118">
        <v>1.53623</v>
      </c>
      <c r="AH55" s="119">
        <v>19.5</v>
      </c>
      <c r="AI55" s="119">
        <v>5.0041700000000002</v>
      </c>
      <c r="AJ55" s="119">
        <v>7.1650400000000003</v>
      </c>
      <c r="AK55" s="120">
        <v>9.8000000000000007</v>
      </c>
      <c r="AL55" s="118">
        <v>19.010000000000002</v>
      </c>
      <c r="AM55" s="120">
        <v>19.899999999999999</v>
      </c>
      <c r="AN55" s="118">
        <v>14.704000000000001</v>
      </c>
      <c r="AO55" s="124" t="s">
        <v>1315</v>
      </c>
      <c r="AP55" s="124" t="s">
        <v>1315</v>
      </c>
      <c r="AQ55" s="119">
        <v>7.7009999999999996</v>
      </c>
      <c r="AR55" s="124" t="s">
        <v>1315</v>
      </c>
      <c r="AS55" s="119">
        <v>5.0201099999999999</v>
      </c>
      <c r="AT55" s="119">
        <v>6.5914700000000002</v>
      </c>
      <c r="AU55" s="119">
        <v>17.788</v>
      </c>
      <c r="AV55" s="119">
        <v>6.407</v>
      </c>
      <c r="AW55" s="120">
        <v>15.1</v>
      </c>
    </row>
    <row r="56" spans="1:49" x14ac:dyDescent="0.3">
      <c r="A56" s="125" t="s">
        <v>685</v>
      </c>
      <c r="B56" s="118">
        <v>8.9</v>
      </c>
      <c r="C56" s="119">
        <v>22</v>
      </c>
      <c r="D56" s="119">
        <v>12.5</v>
      </c>
      <c r="E56" s="119">
        <v>2</v>
      </c>
      <c r="F56" s="119">
        <v>39.799999999999997</v>
      </c>
      <c r="G56" s="120">
        <v>24</v>
      </c>
      <c r="H56" s="118">
        <v>11.7</v>
      </c>
      <c r="I56" s="120">
        <v>100</v>
      </c>
      <c r="J56" s="118">
        <v>13.95</v>
      </c>
      <c r="K56" s="119">
        <v>12.33</v>
      </c>
      <c r="L56" s="120">
        <v>14.468</v>
      </c>
      <c r="M56" s="121" t="s">
        <v>1315</v>
      </c>
      <c r="N56" s="122" t="s">
        <v>1315</v>
      </c>
      <c r="O56" s="123">
        <v>1.069</v>
      </c>
      <c r="P56" s="118">
        <v>48.67</v>
      </c>
      <c r="Q56" s="119">
        <v>81.75</v>
      </c>
      <c r="R56" s="119">
        <v>121.38</v>
      </c>
      <c r="S56" s="120">
        <v>54.14</v>
      </c>
      <c r="T56" s="123">
        <v>57.482999999999997</v>
      </c>
      <c r="U56" s="123">
        <v>11.3</v>
      </c>
      <c r="V56" s="118">
        <v>15.02</v>
      </c>
      <c r="W56" s="119">
        <v>4.6900000000000004</v>
      </c>
      <c r="X56" s="119">
        <v>0.35</v>
      </c>
      <c r="Y56" s="124" t="s">
        <v>1315</v>
      </c>
      <c r="Z56" s="122" t="s">
        <v>1315</v>
      </c>
      <c r="AA56" s="118">
        <v>26.26</v>
      </c>
      <c r="AB56" s="120">
        <v>144.779</v>
      </c>
      <c r="AC56" s="118">
        <v>53.13</v>
      </c>
      <c r="AD56" s="119">
        <v>0</v>
      </c>
      <c r="AE56" s="119">
        <v>52.57</v>
      </c>
      <c r="AF56" s="120">
        <v>0</v>
      </c>
      <c r="AG56" s="118">
        <v>1.53623</v>
      </c>
      <c r="AH56" s="119">
        <v>19.3</v>
      </c>
      <c r="AI56" s="119">
        <v>5.04359</v>
      </c>
      <c r="AJ56" s="119">
        <v>7.1650400000000003</v>
      </c>
      <c r="AK56" s="120">
        <v>9.8000000000000007</v>
      </c>
      <c r="AL56" s="118">
        <v>19.25</v>
      </c>
      <c r="AM56" s="120">
        <v>20.14</v>
      </c>
      <c r="AN56" s="118">
        <v>14.704000000000001</v>
      </c>
      <c r="AO56" s="124" t="s">
        <v>1315</v>
      </c>
      <c r="AP56" s="124" t="s">
        <v>1315</v>
      </c>
      <c r="AQ56" s="119">
        <v>7.7009999999999996</v>
      </c>
      <c r="AR56" s="124" t="s">
        <v>1315</v>
      </c>
      <c r="AS56" s="119">
        <v>5.0004</v>
      </c>
      <c r="AT56" s="119">
        <v>6.5914700000000002</v>
      </c>
      <c r="AU56" s="119">
        <v>17.788</v>
      </c>
      <c r="AV56" s="119">
        <v>6.3120000000000003</v>
      </c>
      <c r="AW56" s="120">
        <v>14.935</v>
      </c>
    </row>
    <row r="57" spans="1:49" x14ac:dyDescent="0.3">
      <c r="A57" s="125" t="s">
        <v>686</v>
      </c>
      <c r="B57" s="118">
        <v>8.9</v>
      </c>
      <c r="C57" s="119">
        <v>22</v>
      </c>
      <c r="D57" s="119">
        <v>12.5</v>
      </c>
      <c r="E57" s="119">
        <v>2</v>
      </c>
      <c r="F57" s="119">
        <v>39.799999999999997</v>
      </c>
      <c r="G57" s="120">
        <v>24</v>
      </c>
      <c r="H57" s="118">
        <v>11.7</v>
      </c>
      <c r="I57" s="120">
        <v>100</v>
      </c>
      <c r="J57" s="118">
        <v>13.95</v>
      </c>
      <c r="K57" s="119">
        <v>12.33</v>
      </c>
      <c r="L57" s="120">
        <v>14.468</v>
      </c>
      <c r="M57" s="121" t="s">
        <v>1315</v>
      </c>
      <c r="N57" s="122" t="s">
        <v>1315</v>
      </c>
      <c r="O57" s="123">
        <v>1.069</v>
      </c>
      <c r="P57" s="118">
        <v>48.67</v>
      </c>
      <c r="Q57" s="119">
        <v>81.75</v>
      </c>
      <c r="R57" s="119">
        <v>121.38</v>
      </c>
      <c r="S57" s="120">
        <v>54.14</v>
      </c>
      <c r="T57" s="123">
        <v>57.482999999999997</v>
      </c>
      <c r="U57" s="123">
        <v>11.3</v>
      </c>
      <c r="V57" s="118">
        <v>15.02</v>
      </c>
      <c r="W57" s="119">
        <v>4.6900000000000004</v>
      </c>
      <c r="X57" s="119">
        <v>0.35</v>
      </c>
      <c r="Y57" s="124" t="s">
        <v>1315</v>
      </c>
      <c r="Z57" s="122" t="s">
        <v>1315</v>
      </c>
      <c r="AA57" s="118">
        <v>26.26</v>
      </c>
      <c r="AB57" s="120">
        <v>144.779</v>
      </c>
      <c r="AC57" s="118">
        <v>53.13</v>
      </c>
      <c r="AD57" s="119">
        <v>0</v>
      </c>
      <c r="AE57" s="119">
        <v>52.57</v>
      </c>
      <c r="AF57" s="120">
        <v>0</v>
      </c>
      <c r="AG57" s="118">
        <v>1.53623</v>
      </c>
      <c r="AH57" s="119">
        <v>19.3</v>
      </c>
      <c r="AI57" s="119">
        <v>5.04359</v>
      </c>
      <c r="AJ57" s="119">
        <v>7.1650400000000003</v>
      </c>
      <c r="AK57" s="120">
        <v>9.8000000000000007</v>
      </c>
      <c r="AL57" s="118">
        <v>19.25</v>
      </c>
      <c r="AM57" s="120">
        <v>20.14</v>
      </c>
      <c r="AN57" s="118">
        <v>14.704000000000001</v>
      </c>
      <c r="AO57" s="124" t="s">
        <v>1315</v>
      </c>
      <c r="AP57" s="124" t="s">
        <v>1315</v>
      </c>
      <c r="AQ57" s="119">
        <v>7.7009999999999996</v>
      </c>
      <c r="AR57" s="124" t="s">
        <v>1315</v>
      </c>
      <c r="AS57" s="119">
        <v>5.0004</v>
      </c>
      <c r="AT57" s="119">
        <v>6.5914700000000002</v>
      </c>
      <c r="AU57" s="119">
        <v>17.788</v>
      </c>
      <c r="AV57" s="119">
        <v>6.3120000000000003</v>
      </c>
      <c r="AW57" s="120">
        <v>14.935</v>
      </c>
    </row>
    <row r="58" spans="1:49" x14ac:dyDescent="0.3">
      <c r="A58" s="125" t="s">
        <v>687</v>
      </c>
      <c r="B58" s="118">
        <v>8.9</v>
      </c>
      <c r="C58" s="119">
        <v>22</v>
      </c>
      <c r="D58" s="119">
        <v>12.5</v>
      </c>
      <c r="E58" s="119">
        <v>2</v>
      </c>
      <c r="F58" s="119">
        <v>39.700000000000003</v>
      </c>
      <c r="G58" s="120">
        <v>24</v>
      </c>
      <c r="H58" s="118">
        <v>11.7</v>
      </c>
      <c r="I58" s="120">
        <v>96</v>
      </c>
      <c r="J58" s="118">
        <v>13.93</v>
      </c>
      <c r="K58" s="119">
        <v>12.35</v>
      </c>
      <c r="L58" s="120">
        <v>13.958</v>
      </c>
      <c r="M58" s="121" t="s">
        <v>1315</v>
      </c>
      <c r="N58" s="122" t="s">
        <v>1315</v>
      </c>
      <c r="O58" s="123">
        <v>1.069</v>
      </c>
      <c r="P58" s="118">
        <v>48.67</v>
      </c>
      <c r="Q58" s="119">
        <v>78.34</v>
      </c>
      <c r="R58" s="119">
        <v>120.36</v>
      </c>
      <c r="S58" s="120">
        <v>53.87</v>
      </c>
      <c r="T58" s="123">
        <v>56.957000000000001</v>
      </c>
      <c r="U58" s="123">
        <v>11.37</v>
      </c>
      <c r="V58" s="118">
        <v>15.02</v>
      </c>
      <c r="W58" s="119">
        <v>4.67</v>
      </c>
      <c r="X58" s="119">
        <v>0.33</v>
      </c>
      <c r="Y58" s="124" t="s">
        <v>1315</v>
      </c>
      <c r="Z58" s="122" t="s">
        <v>1315</v>
      </c>
      <c r="AA58" s="118">
        <v>26.11</v>
      </c>
      <c r="AB58" s="120">
        <v>144.624</v>
      </c>
      <c r="AC58" s="118">
        <v>53.29</v>
      </c>
      <c r="AD58" s="119">
        <v>0</v>
      </c>
      <c r="AE58" s="119">
        <v>55.03</v>
      </c>
      <c r="AF58" s="120">
        <v>0</v>
      </c>
      <c r="AG58" s="118">
        <v>1.53623</v>
      </c>
      <c r="AH58" s="119">
        <v>19.3</v>
      </c>
      <c r="AI58" s="119">
        <v>4.9986100000000002</v>
      </c>
      <c r="AJ58" s="119">
        <v>7.1650400000000003</v>
      </c>
      <c r="AK58" s="120">
        <v>9.8000000000000007</v>
      </c>
      <c r="AL58" s="118">
        <v>18.89</v>
      </c>
      <c r="AM58" s="120">
        <v>19.78</v>
      </c>
      <c r="AN58" s="118">
        <v>14.704000000000001</v>
      </c>
      <c r="AO58" s="119">
        <v>12.66569</v>
      </c>
      <c r="AP58" s="119">
        <v>38.966000000000001</v>
      </c>
      <c r="AQ58" s="119">
        <v>7.7009999999999996</v>
      </c>
      <c r="AR58" s="119">
        <v>14.56554</v>
      </c>
      <c r="AS58" s="119">
        <v>5.0180300000000004</v>
      </c>
      <c r="AT58" s="119">
        <v>6.5914700000000002</v>
      </c>
      <c r="AU58" s="119">
        <v>17.788</v>
      </c>
      <c r="AV58" s="119">
        <v>6.3970000000000002</v>
      </c>
      <c r="AW58" s="120">
        <v>15.054</v>
      </c>
    </row>
    <row r="59" spans="1:49" x14ac:dyDescent="0.3">
      <c r="A59" s="126" t="s">
        <v>688</v>
      </c>
      <c r="B59" s="127">
        <v>8.9</v>
      </c>
      <c r="C59" s="128">
        <v>22</v>
      </c>
      <c r="D59" s="128">
        <v>12.5</v>
      </c>
      <c r="E59" s="128">
        <v>2</v>
      </c>
      <c r="F59" s="128">
        <v>39.700000000000003</v>
      </c>
      <c r="G59" s="129">
        <v>24</v>
      </c>
      <c r="H59" s="127">
        <v>11.7</v>
      </c>
      <c r="I59" s="129">
        <v>96</v>
      </c>
      <c r="J59" s="127">
        <v>13.93</v>
      </c>
      <c r="K59" s="128">
        <v>12.35</v>
      </c>
      <c r="L59" s="129">
        <v>13.958</v>
      </c>
      <c r="M59" s="130" t="s">
        <v>1315</v>
      </c>
      <c r="N59" s="131" t="s">
        <v>1315</v>
      </c>
      <c r="O59" s="132">
        <v>1.069</v>
      </c>
      <c r="P59" s="127">
        <v>48.67</v>
      </c>
      <c r="Q59" s="128">
        <v>78.34</v>
      </c>
      <c r="R59" s="128">
        <v>120.36</v>
      </c>
      <c r="S59" s="129">
        <v>53.87</v>
      </c>
      <c r="T59" s="132">
        <v>56.957000000000001</v>
      </c>
      <c r="U59" s="132">
        <v>11.37</v>
      </c>
      <c r="V59" s="127">
        <v>15.02</v>
      </c>
      <c r="W59" s="128">
        <v>4.67</v>
      </c>
      <c r="X59" s="128">
        <v>0.33</v>
      </c>
      <c r="Y59" s="133" t="s">
        <v>1315</v>
      </c>
      <c r="Z59" s="131" t="s">
        <v>1315</v>
      </c>
      <c r="AA59" s="127">
        <v>26.11</v>
      </c>
      <c r="AB59" s="129">
        <v>144.624</v>
      </c>
      <c r="AC59" s="127">
        <v>53.29</v>
      </c>
      <c r="AD59" s="128">
        <v>0</v>
      </c>
      <c r="AE59" s="128">
        <v>55.03</v>
      </c>
      <c r="AF59" s="129">
        <v>0</v>
      </c>
      <c r="AG59" s="127">
        <v>1.53623</v>
      </c>
      <c r="AH59" s="128">
        <v>19.3</v>
      </c>
      <c r="AI59" s="128">
        <v>4.9986100000000002</v>
      </c>
      <c r="AJ59" s="128">
        <v>7.1650400000000003</v>
      </c>
      <c r="AK59" s="129">
        <v>9.8000000000000007</v>
      </c>
      <c r="AL59" s="127">
        <v>18.89</v>
      </c>
      <c r="AM59" s="129">
        <v>19.78</v>
      </c>
      <c r="AN59" s="127">
        <v>14.704000000000001</v>
      </c>
      <c r="AO59" s="128">
        <v>12.66569</v>
      </c>
      <c r="AP59" s="128">
        <v>38.966000000000001</v>
      </c>
      <c r="AQ59" s="128">
        <v>7.7009999999999996</v>
      </c>
      <c r="AR59" s="128">
        <v>14.56554</v>
      </c>
      <c r="AS59" s="128">
        <v>5.0180300000000004</v>
      </c>
      <c r="AT59" s="128">
        <v>6.5914700000000002</v>
      </c>
      <c r="AU59" s="128">
        <v>17.788</v>
      </c>
      <c r="AV59" s="128">
        <v>6.3970000000000002</v>
      </c>
      <c r="AW59" s="129">
        <v>15.054</v>
      </c>
    </row>
    <row r="60" spans="1:49" x14ac:dyDescent="0.3">
      <c r="A60" s="134" t="s">
        <v>1244</v>
      </c>
      <c r="B60" s="135">
        <f t="shared" ref="B60:AW60" si="0">MIN(B12:B59)</f>
        <v>8.9</v>
      </c>
      <c r="C60" s="135">
        <f t="shared" si="0"/>
        <v>22</v>
      </c>
      <c r="D60" s="135">
        <f t="shared" si="0"/>
        <v>12.4</v>
      </c>
      <c r="E60" s="135">
        <f t="shared" si="0"/>
        <v>2</v>
      </c>
      <c r="F60" s="135">
        <f t="shared" si="0"/>
        <v>0.9</v>
      </c>
      <c r="G60" s="135">
        <f t="shared" si="0"/>
        <v>24</v>
      </c>
      <c r="H60" s="135">
        <f t="shared" si="0"/>
        <v>11.7</v>
      </c>
      <c r="I60" s="135">
        <f t="shared" si="0"/>
        <v>96</v>
      </c>
      <c r="J60" s="135">
        <f t="shared" si="0"/>
        <v>12.1</v>
      </c>
      <c r="K60" s="135">
        <f t="shared" si="0"/>
        <v>12.25</v>
      </c>
      <c r="L60" s="135">
        <f t="shared" si="0"/>
        <v>9.9789999999999992</v>
      </c>
      <c r="M60" s="135">
        <f t="shared" si="0"/>
        <v>1.07</v>
      </c>
      <c r="N60" s="135">
        <f t="shared" si="0"/>
        <v>59.69</v>
      </c>
      <c r="O60" s="135">
        <f t="shared" si="0"/>
        <v>1.069</v>
      </c>
      <c r="P60" s="135">
        <f t="shared" si="0"/>
        <v>48.67</v>
      </c>
      <c r="Q60" s="135">
        <f t="shared" si="0"/>
        <v>73.34</v>
      </c>
      <c r="R60" s="135">
        <f t="shared" si="0"/>
        <v>115.34</v>
      </c>
      <c r="S60" s="135">
        <f t="shared" si="0"/>
        <v>48.1</v>
      </c>
      <c r="T60" s="135">
        <f t="shared" si="0"/>
        <v>50.784999999999997</v>
      </c>
      <c r="U60" s="135">
        <f t="shared" si="0"/>
        <v>10.19</v>
      </c>
      <c r="V60" s="135">
        <f t="shared" si="0"/>
        <v>15.02</v>
      </c>
      <c r="W60" s="135">
        <f t="shared" si="0"/>
        <v>2.39</v>
      </c>
      <c r="X60" s="135">
        <f t="shared" si="0"/>
        <v>0.33</v>
      </c>
      <c r="Y60" s="135">
        <f t="shared" si="0"/>
        <v>0</v>
      </c>
      <c r="Z60" s="135">
        <f t="shared" si="0"/>
        <v>0</v>
      </c>
      <c r="AA60" s="135">
        <f t="shared" si="0"/>
        <v>22.55</v>
      </c>
      <c r="AB60" s="135">
        <f t="shared" si="0"/>
        <v>144.16300000000001</v>
      </c>
      <c r="AC60" s="135">
        <f t="shared" si="0"/>
        <v>52.28</v>
      </c>
      <c r="AD60" s="135">
        <f t="shared" si="0"/>
        <v>0</v>
      </c>
      <c r="AE60" s="135">
        <f t="shared" si="0"/>
        <v>51.64</v>
      </c>
      <c r="AF60" s="135">
        <f t="shared" si="0"/>
        <v>0</v>
      </c>
      <c r="AG60" s="135">
        <f t="shared" si="0"/>
        <v>1.53623</v>
      </c>
      <c r="AH60" s="135">
        <f t="shared" si="0"/>
        <v>8.1999999999999993</v>
      </c>
      <c r="AI60" s="135">
        <f t="shared" si="0"/>
        <v>4.6369199999999999</v>
      </c>
      <c r="AJ60" s="135">
        <f t="shared" si="0"/>
        <v>7.1650400000000003</v>
      </c>
      <c r="AK60" s="135">
        <f t="shared" si="0"/>
        <v>9.8000000000000007</v>
      </c>
      <c r="AL60" s="135">
        <f t="shared" si="0"/>
        <v>18.89</v>
      </c>
      <c r="AM60" s="135">
        <f t="shared" si="0"/>
        <v>19.78</v>
      </c>
      <c r="AN60" s="135">
        <f t="shared" si="0"/>
        <v>14.704000000000001</v>
      </c>
      <c r="AO60" s="135">
        <f t="shared" si="0"/>
        <v>12.66569</v>
      </c>
      <c r="AP60" s="135">
        <f t="shared" si="0"/>
        <v>38.966000000000001</v>
      </c>
      <c r="AQ60" s="135">
        <f t="shared" si="0"/>
        <v>6.8810000000000002</v>
      </c>
      <c r="AR60" s="135">
        <f t="shared" si="0"/>
        <v>14.56554</v>
      </c>
      <c r="AS60" s="135">
        <f t="shared" si="0"/>
        <v>5.0004</v>
      </c>
      <c r="AT60" s="135">
        <f t="shared" si="0"/>
        <v>6.5914700000000002</v>
      </c>
      <c r="AU60" s="135">
        <f t="shared" si="0"/>
        <v>17.788</v>
      </c>
      <c r="AV60" s="135">
        <f t="shared" si="0"/>
        <v>6.3120000000000003</v>
      </c>
      <c r="AW60" s="136">
        <f t="shared" si="0"/>
        <v>14.935</v>
      </c>
    </row>
    <row r="61" spans="1:49" x14ac:dyDescent="0.3">
      <c r="A61" s="137" t="s">
        <v>1242</v>
      </c>
      <c r="B61" s="138">
        <f t="shared" ref="B61:AW61" si="1">MAX(B12:B59)</f>
        <v>9</v>
      </c>
      <c r="C61" s="138">
        <f t="shared" si="1"/>
        <v>22.5</v>
      </c>
      <c r="D61" s="138">
        <f t="shared" si="1"/>
        <v>12.9</v>
      </c>
      <c r="E61" s="138">
        <f t="shared" si="1"/>
        <v>2</v>
      </c>
      <c r="F61" s="138">
        <f t="shared" si="1"/>
        <v>39.9</v>
      </c>
      <c r="G61" s="138">
        <f t="shared" si="1"/>
        <v>24.5</v>
      </c>
      <c r="H61" s="138">
        <f t="shared" si="1"/>
        <v>14.7</v>
      </c>
      <c r="I61" s="138">
        <f t="shared" si="1"/>
        <v>214</v>
      </c>
      <c r="J61" s="138">
        <f t="shared" si="1"/>
        <v>15.56</v>
      </c>
      <c r="K61" s="138">
        <f t="shared" si="1"/>
        <v>12.47</v>
      </c>
      <c r="L61" s="138">
        <f t="shared" si="1"/>
        <v>23.577999999999999</v>
      </c>
      <c r="M61" s="138">
        <f t="shared" si="1"/>
        <v>1.07</v>
      </c>
      <c r="N61" s="138">
        <f t="shared" si="1"/>
        <v>61.25</v>
      </c>
      <c r="O61" s="138">
        <f t="shared" si="1"/>
        <v>1.069</v>
      </c>
      <c r="P61" s="138">
        <f t="shared" si="1"/>
        <v>66.489999999999995</v>
      </c>
      <c r="Q61" s="138">
        <f t="shared" si="1"/>
        <v>86.09</v>
      </c>
      <c r="R61" s="138">
        <f t="shared" si="1"/>
        <v>121.38</v>
      </c>
      <c r="S61" s="138">
        <f t="shared" si="1"/>
        <v>57.27</v>
      </c>
      <c r="T61" s="138">
        <f t="shared" si="1"/>
        <v>78.149000000000001</v>
      </c>
      <c r="U61" s="138">
        <f t="shared" si="1"/>
        <v>11.37</v>
      </c>
      <c r="V61" s="138">
        <f t="shared" si="1"/>
        <v>18.86</v>
      </c>
      <c r="W61" s="138">
        <f t="shared" si="1"/>
        <v>9.6839999999999993</v>
      </c>
      <c r="X61" s="138">
        <f t="shared" si="1"/>
        <v>0.55000000000000004</v>
      </c>
      <c r="Y61" s="138">
        <f t="shared" si="1"/>
        <v>0</v>
      </c>
      <c r="Z61" s="138">
        <f t="shared" si="1"/>
        <v>0</v>
      </c>
      <c r="AA61" s="138">
        <f t="shared" si="1"/>
        <v>36.56</v>
      </c>
      <c r="AB61" s="138">
        <f t="shared" si="1"/>
        <v>158.93</v>
      </c>
      <c r="AC61" s="138">
        <f t="shared" si="1"/>
        <v>61.73</v>
      </c>
      <c r="AD61" s="138">
        <f t="shared" si="1"/>
        <v>0</v>
      </c>
      <c r="AE61" s="138">
        <f t="shared" si="1"/>
        <v>71.709999999999994</v>
      </c>
      <c r="AF61" s="138">
        <f t="shared" si="1"/>
        <v>0.3</v>
      </c>
      <c r="AG61" s="138">
        <f t="shared" si="1"/>
        <v>1.53623</v>
      </c>
      <c r="AH61" s="138">
        <f t="shared" si="1"/>
        <v>19.5</v>
      </c>
      <c r="AI61" s="138">
        <f t="shared" si="1"/>
        <v>5.04359</v>
      </c>
      <c r="AJ61" s="138">
        <f t="shared" si="1"/>
        <v>7.1650400000000003</v>
      </c>
      <c r="AK61" s="138">
        <f t="shared" si="1"/>
        <v>10.1</v>
      </c>
      <c r="AL61" s="138">
        <f t="shared" si="1"/>
        <v>21.09</v>
      </c>
      <c r="AM61" s="138">
        <f t="shared" si="1"/>
        <v>21.98</v>
      </c>
      <c r="AN61" s="138">
        <f t="shared" si="1"/>
        <v>19.759</v>
      </c>
      <c r="AO61" s="138">
        <f t="shared" si="1"/>
        <v>12.66569</v>
      </c>
      <c r="AP61" s="138">
        <f t="shared" si="1"/>
        <v>40.426000000000002</v>
      </c>
      <c r="AQ61" s="138">
        <f t="shared" si="1"/>
        <v>7.7169999999999996</v>
      </c>
      <c r="AR61" s="138">
        <f t="shared" si="1"/>
        <v>14.56554</v>
      </c>
      <c r="AS61" s="138">
        <f t="shared" si="1"/>
        <v>5.6166299999999998</v>
      </c>
      <c r="AT61" s="138">
        <f t="shared" si="1"/>
        <v>6.5914700000000002</v>
      </c>
      <c r="AU61" s="138">
        <f t="shared" si="1"/>
        <v>18.992999999999999</v>
      </c>
      <c r="AV61" s="138">
        <f t="shared" si="1"/>
        <v>8.5739999999999998</v>
      </c>
      <c r="AW61" s="139">
        <f t="shared" si="1"/>
        <v>15.765000000000001</v>
      </c>
    </row>
    <row r="62" spans="1:49" x14ac:dyDescent="0.3">
      <c r="A62" s="140" t="s">
        <v>1316</v>
      </c>
      <c r="B62" s="141">
        <f t="shared" ref="B62:AW62" si="2">AVERAGE(B12:B59)</f>
        <v>8.9041666666666597</v>
      </c>
      <c r="C62" s="141">
        <f t="shared" si="2"/>
        <v>22.229166666666668</v>
      </c>
      <c r="D62" s="141">
        <f t="shared" si="2"/>
        <v>12.65833333333333</v>
      </c>
      <c r="E62" s="141">
        <f t="shared" si="2"/>
        <v>2</v>
      </c>
      <c r="F62" s="141">
        <f t="shared" si="2"/>
        <v>21.199999999999992</v>
      </c>
      <c r="G62" s="141">
        <f t="shared" si="2"/>
        <v>24.229166666666668</v>
      </c>
      <c r="H62" s="141">
        <f t="shared" si="2"/>
        <v>12.98750000000001</v>
      </c>
      <c r="I62" s="141">
        <f t="shared" si="2"/>
        <v>138.16666666666666</v>
      </c>
      <c r="J62" s="141">
        <f t="shared" si="2"/>
        <v>13.200833333333328</v>
      </c>
      <c r="K62" s="141">
        <f t="shared" si="2"/>
        <v>12.348333333333336</v>
      </c>
      <c r="L62" s="141">
        <f t="shared" si="2"/>
        <v>13.202499999999995</v>
      </c>
      <c r="M62" s="141">
        <f t="shared" si="2"/>
        <v>1.07</v>
      </c>
      <c r="N62" s="141">
        <f t="shared" si="2"/>
        <v>60.47</v>
      </c>
      <c r="O62" s="141">
        <f t="shared" si="2"/>
        <v>1.0690000000000006</v>
      </c>
      <c r="P62" s="141">
        <f t="shared" si="2"/>
        <v>57.513750000000023</v>
      </c>
      <c r="Q62" s="141">
        <f t="shared" si="2"/>
        <v>80.744583333333338</v>
      </c>
      <c r="R62" s="141">
        <f t="shared" si="2"/>
        <v>119.30791666666666</v>
      </c>
      <c r="S62" s="141">
        <f t="shared" si="2"/>
        <v>52.215416666666613</v>
      </c>
      <c r="T62" s="141">
        <f t="shared" si="2"/>
        <v>68.55483333333332</v>
      </c>
      <c r="U62" s="141">
        <f t="shared" si="2"/>
        <v>10.838333333333333</v>
      </c>
      <c r="V62" s="141">
        <f t="shared" si="2"/>
        <v>16.146666666666658</v>
      </c>
      <c r="W62" s="141">
        <f t="shared" si="2"/>
        <v>6.3037916666666645</v>
      </c>
      <c r="X62" s="141">
        <f t="shared" si="2"/>
        <v>0.40374999999999978</v>
      </c>
      <c r="Y62" s="141" t="e">
        <f t="shared" si="2"/>
        <v>#DIV/0!</v>
      </c>
      <c r="Z62" s="141" t="e">
        <f t="shared" si="2"/>
        <v>#DIV/0!</v>
      </c>
      <c r="AA62" s="141">
        <f t="shared" si="2"/>
        <v>29.17874999999999</v>
      </c>
      <c r="AB62" s="141">
        <f t="shared" si="2"/>
        <v>149.91270833333331</v>
      </c>
      <c r="AC62" s="141">
        <f t="shared" si="2"/>
        <v>56.707708333333336</v>
      </c>
      <c r="AD62" s="141">
        <f t="shared" si="2"/>
        <v>0</v>
      </c>
      <c r="AE62" s="141">
        <f t="shared" si="2"/>
        <v>59.525708333333341</v>
      </c>
      <c r="AF62" s="141">
        <f t="shared" si="2"/>
        <v>2.4999999999999998E-2</v>
      </c>
      <c r="AG62" s="141">
        <f t="shared" si="2"/>
        <v>1.5362300000000018</v>
      </c>
      <c r="AH62" s="141">
        <f t="shared" si="2"/>
        <v>13.587499999999997</v>
      </c>
      <c r="AI62" s="141">
        <f t="shared" si="2"/>
        <v>4.8267508333333327</v>
      </c>
      <c r="AJ62" s="141">
        <f t="shared" si="2"/>
        <v>7.1650399999999967</v>
      </c>
      <c r="AK62" s="141">
        <f t="shared" si="2"/>
        <v>9.9958333333333318</v>
      </c>
      <c r="AL62" s="141">
        <f t="shared" si="2"/>
        <v>19.715833333333336</v>
      </c>
      <c r="AM62" s="141">
        <f t="shared" si="2"/>
        <v>20.605833333333329</v>
      </c>
      <c r="AN62" s="141">
        <f t="shared" si="2"/>
        <v>17.161291666666664</v>
      </c>
      <c r="AO62" s="141">
        <f t="shared" si="2"/>
        <v>12.66569</v>
      </c>
      <c r="AP62" s="141">
        <f t="shared" si="2"/>
        <v>39.696000000000005</v>
      </c>
      <c r="AQ62" s="141">
        <f t="shared" si="2"/>
        <v>7.4460000000000024</v>
      </c>
      <c r="AR62" s="141">
        <f t="shared" si="2"/>
        <v>14.56554</v>
      </c>
      <c r="AS62" s="141">
        <f t="shared" si="2"/>
        <v>5.287082083333333</v>
      </c>
      <c r="AT62" s="141">
        <f t="shared" si="2"/>
        <v>6.5914699999999975</v>
      </c>
      <c r="AU62" s="141">
        <f t="shared" si="2"/>
        <v>18.304749999999999</v>
      </c>
      <c r="AV62" s="141">
        <f t="shared" si="2"/>
        <v>7.1769583333333324</v>
      </c>
      <c r="AW62" s="142">
        <f t="shared" si="2"/>
        <v>15.274541666666666</v>
      </c>
    </row>
    <row r="63" spans="1:49" x14ac:dyDescent="0.3">
      <c r="A63" s="143" t="s">
        <v>7</v>
      </c>
      <c r="B63" s="138">
        <f t="shared" ref="B63:AW63" si="3">B12</f>
        <v>9</v>
      </c>
      <c r="C63" s="138">
        <f t="shared" si="3"/>
        <v>22</v>
      </c>
      <c r="D63" s="138">
        <f t="shared" si="3"/>
        <v>12.4</v>
      </c>
      <c r="E63" s="138">
        <f t="shared" si="3"/>
        <v>2</v>
      </c>
      <c r="F63" s="138">
        <f t="shared" si="3"/>
        <v>33.1</v>
      </c>
      <c r="G63" s="138">
        <f t="shared" si="3"/>
        <v>24</v>
      </c>
      <c r="H63" s="138">
        <f t="shared" si="3"/>
        <v>13.4</v>
      </c>
      <c r="I63" s="138">
        <f t="shared" si="3"/>
        <v>175</v>
      </c>
      <c r="J63" s="138">
        <f t="shared" si="3"/>
        <v>12.94</v>
      </c>
      <c r="K63" s="138">
        <f t="shared" si="3"/>
        <v>12.32</v>
      </c>
      <c r="L63" s="138">
        <f t="shared" si="3"/>
        <v>18.137</v>
      </c>
      <c r="M63" s="138" t="str">
        <f t="shared" si="3"/>
        <v>--</v>
      </c>
      <c r="N63" s="138" t="str">
        <f t="shared" si="3"/>
        <v>--</v>
      </c>
      <c r="O63" s="138">
        <f t="shared" si="3"/>
        <v>1.069</v>
      </c>
      <c r="P63" s="138">
        <f t="shared" si="3"/>
        <v>66.489999999999995</v>
      </c>
      <c r="Q63" s="138">
        <f t="shared" si="3"/>
        <v>78.34</v>
      </c>
      <c r="R63" s="138">
        <f t="shared" si="3"/>
        <v>118.33</v>
      </c>
      <c r="S63" s="138">
        <f t="shared" si="3"/>
        <v>49.57</v>
      </c>
      <c r="T63" s="138">
        <f t="shared" si="3"/>
        <v>68.38</v>
      </c>
      <c r="U63" s="138">
        <f t="shared" si="3"/>
        <v>10.97</v>
      </c>
      <c r="V63" s="138">
        <f t="shared" si="3"/>
        <v>15.64</v>
      </c>
      <c r="W63" s="138">
        <f t="shared" si="3"/>
        <v>9.6839999999999993</v>
      </c>
      <c r="X63" s="138">
        <f t="shared" si="3"/>
        <v>0.52</v>
      </c>
      <c r="Y63" s="138" t="str">
        <f t="shared" si="3"/>
        <v>--</v>
      </c>
      <c r="Z63" s="138" t="str">
        <f t="shared" si="3"/>
        <v>--</v>
      </c>
      <c r="AA63" s="138">
        <f t="shared" si="3"/>
        <v>22.55</v>
      </c>
      <c r="AB63" s="138">
        <f t="shared" si="3"/>
        <v>149.44999999999999</v>
      </c>
      <c r="AC63" s="138">
        <f t="shared" si="3"/>
        <v>57.87</v>
      </c>
      <c r="AD63" s="138">
        <f t="shared" si="3"/>
        <v>0</v>
      </c>
      <c r="AE63" s="138">
        <f t="shared" si="3"/>
        <v>71.709999999999994</v>
      </c>
      <c r="AF63" s="138">
        <f t="shared" si="3"/>
        <v>0</v>
      </c>
      <c r="AG63" s="138">
        <f t="shared" si="3"/>
        <v>1.53623</v>
      </c>
      <c r="AH63" s="138">
        <f t="shared" si="3"/>
        <v>18</v>
      </c>
      <c r="AI63" s="138">
        <f t="shared" si="3"/>
        <v>4.8822900000000002</v>
      </c>
      <c r="AJ63" s="138">
        <f t="shared" si="3"/>
        <v>7.1650400000000003</v>
      </c>
      <c r="AK63" s="138">
        <f t="shared" si="3"/>
        <v>10.1</v>
      </c>
      <c r="AL63" s="138">
        <f t="shared" si="3"/>
        <v>20.21</v>
      </c>
      <c r="AM63" s="138">
        <f t="shared" si="3"/>
        <v>21.1</v>
      </c>
      <c r="AN63" s="138">
        <f t="shared" si="3"/>
        <v>19.759</v>
      </c>
      <c r="AO63" s="138" t="str">
        <f t="shared" si="3"/>
        <v>--</v>
      </c>
      <c r="AP63" s="138">
        <f t="shared" si="3"/>
        <v>40.426000000000002</v>
      </c>
      <c r="AQ63" s="138">
        <f t="shared" si="3"/>
        <v>7.7169999999999996</v>
      </c>
      <c r="AR63" s="138" t="str">
        <f t="shared" si="3"/>
        <v>--</v>
      </c>
      <c r="AS63" s="138">
        <f t="shared" si="3"/>
        <v>5.4913100000000004</v>
      </c>
      <c r="AT63" s="138">
        <f t="shared" si="3"/>
        <v>6.5914700000000002</v>
      </c>
      <c r="AU63" s="138">
        <f t="shared" si="3"/>
        <v>18.088000000000001</v>
      </c>
      <c r="AV63" s="138">
        <f t="shared" si="3"/>
        <v>8.3780000000000001</v>
      </c>
      <c r="AW63" s="138">
        <f t="shared" si="3"/>
        <v>15.311999999999999</v>
      </c>
    </row>
    <row r="64" spans="1:49" x14ac:dyDescent="0.3">
      <c r="A64" s="143" t="s">
        <v>8</v>
      </c>
      <c r="B64" s="138">
        <f t="shared" ref="B64:AW64" si="4">B59</f>
        <v>8.9</v>
      </c>
      <c r="C64" s="138">
        <f t="shared" si="4"/>
        <v>22</v>
      </c>
      <c r="D64" s="138">
        <f t="shared" si="4"/>
        <v>12.5</v>
      </c>
      <c r="E64" s="138">
        <f t="shared" si="4"/>
        <v>2</v>
      </c>
      <c r="F64" s="138">
        <f t="shared" si="4"/>
        <v>39.700000000000003</v>
      </c>
      <c r="G64" s="138">
        <f t="shared" si="4"/>
        <v>24</v>
      </c>
      <c r="H64" s="138">
        <f t="shared" si="4"/>
        <v>11.7</v>
      </c>
      <c r="I64" s="138">
        <f t="shared" si="4"/>
        <v>96</v>
      </c>
      <c r="J64" s="138">
        <f t="shared" si="4"/>
        <v>13.93</v>
      </c>
      <c r="K64" s="138">
        <f t="shared" si="4"/>
        <v>12.35</v>
      </c>
      <c r="L64" s="138">
        <f t="shared" si="4"/>
        <v>13.958</v>
      </c>
      <c r="M64" s="138" t="str">
        <f t="shared" si="4"/>
        <v>--</v>
      </c>
      <c r="N64" s="138" t="str">
        <f t="shared" si="4"/>
        <v>--</v>
      </c>
      <c r="O64" s="138">
        <f t="shared" si="4"/>
        <v>1.069</v>
      </c>
      <c r="P64" s="138">
        <f t="shared" si="4"/>
        <v>48.67</v>
      </c>
      <c r="Q64" s="138">
        <f t="shared" si="4"/>
        <v>78.34</v>
      </c>
      <c r="R64" s="138">
        <f t="shared" si="4"/>
        <v>120.36</v>
      </c>
      <c r="S64" s="138">
        <f t="shared" si="4"/>
        <v>53.87</v>
      </c>
      <c r="T64" s="138">
        <f t="shared" si="4"/>
        <v>56.957000000000001</v>
      </c>
      <c r="U64" s="138">
        <f t="shared" si="4"/>
        <v>11.37</v>
      </c>
      <c r="V64" s="138">
        <f t="shared" si="4"/>
        <v>15.02</v>
      </c>
      <c r="W64" s="138">
        <f t="shared" si="4"/>
        <v>4.67</v>
      </c>
      <c r="X64" s="138">
        <f t="shared" si="4"/>
        <v>0.33</v>
      </c>
      <c r="Y64" s="138" t="str">
        <f t="shared" si="4"/>
        <v>--</v>
      </c>
      <c r="Z64" s="138" t="str">
        <f t="shared" si="4"/>
        <v>--</v>
      </c>
      <c r="AA64" s="138">
        <f t="shared" si="4"/>
        <v>26.11</v>
      </c>
      <c r="AB64" s="138">
        <f t="shared" si="4"/>
        <v>144.624</v>
      </c>
      <c r="AC64" s="138">
        <f t="shared" si="4"/>
        <v>53.29</v>
      </c>
      <c r="AD64" s="138">
        <f t="shared" si="4"/>
        <v>0</v>
      </c>
      <c r="AE64" s="138">
        <f t="shared" si="4"/>
        <v>55.03</v>
      </c>
      <c r="AF64" s="138">
        <f t="shared" si="4"/>
        <v>0</v>
      </c>
      <c r="AG64" s="138">
        <f t="shared" si="4"/>
        <v>1.53623</v>
      </c>
      <c r="AH64" s="138">
        <f t="shared" si="4"/>
        <v>19.3</v>
      </c>
      <c r="AI64" s="138">
        <f t="shared" si="4"/>
        <v>4.9986100000000002</v>
      </c>
      <c r="AJ64" s="138">
        <f t="shared" si="4"/>
        <v>7.1650400000000003</v>
      </c>
      <c r="AK64" s="138">
        <f t="shared" si="4"/>
        <v>9.8000000000000007</v>
      </c>
      <c r="AL64" s="138">
        <f t="shared" si="4"/>
        <v>18.89</v>
      </c>
      <c r="AM64" s="138">
        <f t="shared" si="4"/>
        <v>19.78</v>
      </c>
      <c r="AN64" s="138">
        <f t="shared" si="4"/>
        <v>14.704000000000001</v>
      </c>
      <c r="AO64" s="138">
        <f t="shared" si="4"/>
        <v>12.66569</v>
      </c>
      <c r="AP64" s="138">
        <f t="shared" si="4"/>
        <v>38.966000000000001</v>
      </c>
      <c r="AQ64" s="138">
        <f t="shared" si="4"/>
        <v>7.7009999999999996</v>
      </c>
      <c r="AR64" s="138">
        <f t="shared" si="4"/>
        <v>14.56554</v>
      </c>
      <c r="AS64" s="138">
        <f t="shared" si="4"/>
        <v>5.0180300000000004</v>
      </c>
      <c r="AT64" s="138">
        <f t="shared" si="4"/>
        <v>6.5914700000000002</v>
      </c>
      <c r="AU64" s="138">
        <f t="shared" si="4"/>
        <v>17.788</v>
      </c>
      <c r="AV64" s="138">
        <f t="shared" si="4"/>
        <v>6.3970000000000002</v>
      </c>
      <c r="AW64" s="138">
        <f t="shared" si="4"/>
        <v>15.054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1317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40</v>
      </c>
      <c r="C5" s="116" t="s">
        <v>429</v>
      </c>
      <c r="D5" s="116" t="s">
        <v>431</v>
      </c>
      <c r="E5" s="116" t="s">
        <v>94</v>
      </c>
      <c r="F5" s="116" t="s">
        <v>94</v>
      </c>
      <c r="G5" s="116" t="s">
        <v>94</v>
      </c>
      <c r="H5" s="116" t="s">
        <v>108</v>
      </c>
      <c r="I5" s="116" t="s">
        <v>108</v>
      </c>
      <c r="J5" s="116" t="s">
        <v>108</v>
      </c>
      <c r="K5" s="116" t="s">
        <v>108</v>
      </c>
      <c r="L5" s="116" t="s">
        <v>108</v>
      </c>
      <c r="M5" s="116" t="s">
        <v>108</v>
      </c>
      <c r="N5" s="116" t="s">
        <v>108</v>
      </c>
      <c r="O5" s="116" t="s">
        <v>108</v>
      </c>
      <c r="P5" s="116" t="s">
        <v>50</v>
      </c>
      <c r="Q5" s="116" t="s">
        <v>50</v>
      </c>
      <c r="R5" s="116" t="s">
        <v>50</v>
      </c>
      <c r="S5" s="116" t="s">
        <v>72</v>
      </c>
      <c r="T5" s="116" t="s">
        <v>72</v>
      </c>
      <c r="U5" s="116" t="s">
        <v>427</v>
      </c>
      <c r="V5" s="116" t="s">
        <v>177</v>
      </c>
      <c r="W5" s="116" t="s">
        <v>35</v>
      </c>
      <c r="X5" s="116" t="s">
        <v>35</v>
      </c>
      <c r="Y5" s="116" t="s">
        <v>428</v>
      </c>
      <c r="Z5" s="116" t="s">
        <v>428</v>
      </c>
      <c r="AA5" s="116" t="s">
        <v>30</v>
      </c>
      <c r="AB5" s="116" t="s">
        <v>30</v>
      </c>
      <c r="AC5" s="116" t="s">
        <v>62</v>
      </c>
      <c r="AD5" s="116" t="s">
        <v>820</v>
      </c>
    </row>
    <row r="6" spans="1:30" ht="26.4" x14ac:dyDescent="0.3">
      <c r="A6" s="116" t="s">
        <v>1251</v>
      </c>
      <c r="B6" s="116" t="s">
        <v>195</v>
      </c>
      <c r="C6" s="116" t="s">
        <v>1318</v>
      </c>
      <c r="D6" s="116" t="s">
        <v>1319</v>
      </c>
      <c r="E6" s="116" t="s">
        <v>1268</v>
      </c>
      <c r="F6" s="116" t="s">
        <v>1268</v>
      </c>
      <c r="G6" s="116" t="s">
        <v>1268</v>
      </c>
      <c r="H6" s="116" t="s">
        <v>195</v>
      </c>
      <c r="I6" s="116" t="s">
        <v>1261</v>
      </c>
      <c r="J6" s="116" t="s">
        <v>1270</v>
      </c>
      <c r="K6" s="116" t="s">
        <v>1320</v>
      </c>
      <c r="L6" s="116" t="s">
        <v>195</v>
      </c>
      <c r="M6" s="116" t="s">
        <v>195</v>
      </c>
      <c r="N6" s="116" t="s">
        <v>1321</v>
      </c>
      <c r="O6" s="116" t="s">
        <v>1321</v>
      </c>
      <c r="P6" s="116" t="s">
        <v>1261</v>
      </c>
      <c r="Q6" s="116" t="s">
        <v>1261</v>
      </c>
      <c r="R6" s="116" t="s">
        <v>1265</v>
      </c>
      <c r="S6" s="116" t="s">
        <v>1265</v>
      </c>
      <c r="T6" s="116" t="s">
        <v>1266</v>
      </c>
      <c r="U6" s="116" t="s">
        <v>1256</v>
      </c>
      <c r="V6" s="116" t="s">
        <v>1322</v>
      </c>
      <c r="W6" s="116" t="s">
        <v>1255</v>
      </c>
      <c r="X6" s="116" t="s">
        <v>1255</v>
      </c>
      <c r="Y6" s="116" t="s">
        <v>428</v>
      </c>
      <c r="Z6" s="116" t="s">
        <v>428</v>
      </c>
      <c r="AA6" s="116" t="s">
        <v>1252</v>
      </c>
      <c r="AB6" s="116" t="s">
        <v>1252</v>
      </c>
      <c r="AC6" s="116" t="s">
        <v>195</v>
      </c>
      <c r="AD6" s="116" t="s">
        <v>1268</v>
      </c>
    </row>
    <row r="7" spans="1:30" ht="26.4" x14ac:dyDescent="0.3">
      <c r="A7" s="116" t="s">
        <v>1273</v>
      </c>
      <c r="B7" s="116" t="s">
        <v>1274</v>
      </c>
      <c r="C7" s="116" t="s">
        <v>1274</v>
      </c>
      <c r="D7" s="116" t="s">
        <v>1274</v>
      </c>
      <c r="E7" s="116" t="s">
        <v>1274</v>
      </c>
      <c r="F7" s="116" t="s">
        <v>1274</v>
      </c>
      <c r="G7" s="116" t="s">
        <v>1274</v>
      </c>
      <c r="H7" s="116" t="s">
        <v>1274</v>
      </c>
      <c r="I7" s="116" t="s">
        <v>1274</v>
      </c>
      <c r="J7" s="116" t="s">
        <v>1274</v>
      </c>
      <c r="K7" s="116" t="s">
        <v>1274</v>
      </c>
      <c r="L7" s="116" t="s">
        <v>1274</v>
      </c>
      <c r="M7" s="116" t="s">
        <v>1274</v>
      </c>
      <c r="N7" s="116" t="s">
        <v>1274</v>
      </c>
      <c r="O7" s="116" t="s">
        <v>1274</v>
      </c>
      <c r="P7" s="116" t="s">
        <v>1274</v>
      </c>
      <c r="Q7" s="116" t="s">
        <v>1274</v>
      </c>
      <c r="R7" s="116" t="s">
        <v>1274</v>
      </c>
      <c r="S7" s="116" t="s">
        <v>1274</v>
      </c>
      <c r="T7" s="116" t="s">
        <v>1274</v>
      </c>
      <c r="U7" s="116" t="s">
        <v>1274</v>
      </c>
      <c r="V7" s="116" t="s">
        <v>1274</v>
      </c>
      <c r="W7" s="116" t="s">
        <v>1274</v>
      </c>
      <c r="X7" s="116" t="s">
        <v>1274</v>
      </c>
      <c r="Y7" s="116" t="s">
        <v>1274</v>
      </c>
      <c r="Z7" s="116" t="s">
        <v>1274</v>
      </c>
      <c r="AA7" s="116" t="s">
        <v>1274</v>
      </c>
      <c r="AB7" s="116" t="s">
        <v>1274</v>
      </c>
      <c r="AC7" s="116" t="s">
        <v>1274</v>
      </c>
      <c r="AD7" s="116" t="s">
        <v>1274</v>
      </c>
    </row>
    <row r="8" spans="1:30" ht="39.6" x14ac:dyDescent="0.3">
      <c r="A8" s="116" t="s">
        <v>6</v>
      </c>
      <c r="B8" s="116" t="s">
        <v>1323</v>
      </c>
      <c r="C8" s="116" t="s">
        <v>1324</v>
      </c>
      <c r="D8" s="116" t="s">
        <v>1325</v>
      </c>
      <c r="E8" s="116" t="s">
        <v>1326</v>
      </c>
      <c r="F8" s="116" t="s">
        <v>1327</v>
      </c>
      <c r="G8" s="116" t="s">
        <v>1328</v>
      </c>
      <c r="H8" s="116" t="s">
        <v>1329</v>
      </c>
      <c r="I8" s="116" t="s">
        <v>1330</v>
      </c>
      <c r="J8" s="116" t="s">
        <v>1331</v>
      </c>
      <c r="K8" s="116" t="s">
        <v>1332</v>
      </c>
      <c r="L8" s="116" t="s">
        <v>1329</v>
      </c>
      <c r="M8" s="116" t="s">
        <v>1333</v>
      </c>
      <c r="N8" s="116" t="s">
        <v>1334</v>
      </c>
      <c r="O8" s="116" t="s">
        <v>1272</v>
      </c>
      <c r="P8" s="116" t="s">
        <v>1290</v>
      </c>
      <c r="Q8" s="116" t="s">
        <v>1290</v>
      </c>
      <c r="R8" s="116" t="s">
        <v>1263</v>
      </c>
      <c r="S8" s="116" t="s">
        <v>1335</v>
      </c>
      <c r="T8" s="116" t="s">
        <v>1295</v>
      </c>
      <c r="U8" s="116" t="s">
        <v>1336</v>
      </c>
      <c r="V8" s="116" t="s">
        <v>1337</v>
      </c>
      <c r="W8" s="116" t="s">
        <v>1280</v>
      </c>
      <c r="X8" s="116" t="s">
        <v>1281</v>
      </c>
      <c r="Y8" s="116" t="s">
        <v>1338</v>
      </c>
      <c r="Z8" s="116" t="s">
        <v>1339</v>
      </c>
      <c r="AA8" s="116" t="s">
        <v>1278</v>
      </c>
      <c r="AB8" s="116" t="s">
        <v>1340</v>
      </c>
      <c r="AC8" s="116" t="s">
        <v>1341</v>
      </c>
      <c r="AD8" s="116" t="s">
        <v>1342</v>
      </c>
    </row>
    <row r="9" spans="1:30" ht="26.4" x14ac:dyDescent="0.3">
      <c r="A9" s="116" t="s">
        <v>923</v>
      </c>
      <c r="B9" s="116" t="s">
        <v>1343</v>
      </c>
      <c r="C9" s="116" t="s">
        <v>1344</v>
      </c>
      <c r="D9" s="116" t="s">
        <v>1344</v>
      </c>
      <c r="E9" s="116" t="s">
        <v>1344</v>
      </c>
      <c r="F9" s="116" t="s">
        <v>1344</v>
      </c>
      <c r="G9" s="116" t="s">
        <v>1344</v>
      </c>
      <c r="H9" s="116" t="s">
        <v>1343</v>
      </c>
      <c r="I9" s="116" t="s">
        <v>1344</v>
      </c>
      <c r="J9" s="116" t="s">
        <v>1344</v>
      </c>
      <c r="K9" s="116" t="s">
        <v>1344</v>
      </c>
      <c r="L9" s="116" t="s">
        <v>1344</v>
      </c>
      <c r="M9" s="116" t="s">
        <v>1344</v>
      </c>
      <c r="N9" s="116" t="s">
        <v>1344</v>
      </c>
      <c r="O9" s="116" t="s">
        <v>1344</v>
      </c>
      <c r="P9" s="116" t="s">
        <v>1343</v>
      </c>
      <c r="Q9" s="116" t="s">
        <v>1344</v>
      </c>
      <c r="R9" s="116" t="s">
        <v>1344</v>
      </c>
      <c r="S9" s="116" t="s">
        <v>1344</v>
      </c>
      <c r="T9" s="116" t="s">
        <v>799</v>
      </c>
      <c r="U9" s="116" t="s">
        <v>1344</v>
      </c>
      <c r="V9" s="116" t="s">
        <v>1344</v>
      </c>
      <c r="W9" s="116" t="s">
        <v>1344</v>
      </c>
      <c r="X9" s="116" t="s">
        <v>1344</v>
      </c>
      <c r="Y9" s="116" t="s">
        <v>1344</v>
      </c>
      <c r="Z9" s="116" t="s">
        <v>1344</v>
      </c>
      <c r="AA9" s="116" t="s">
        <v>1344</v>
      </c>
      <c r="AB9" s="116" t="s">
        <v>1344</v>
      </c>
      <c r="AC9" s="116" t="s">
        <v>1344</v>
      </c>
      <c r="AD9" s="116" t="s">
        <v>1344</v>
      </c>
    </row>
    <row r="10" spans="1:30" x14ac:dyDescent="0.3">
      <c r="A10" s="116" t="s">
        <v>23</v>
      </c>
      <c r="B10" s="116" t="s">
        <v>1345</v>
      </c>
      <c r="C10" s="116" t="s">
        <v>1346</v>
      </c>
      <c r="D10" s="116" t="s">
        <v>1346</v>
      </c>
      <c r="E10" s="116" t="s">
        <v>1346</v>
      </c>
      <c r="F10" s="116" t="s">
        <v>1346</v>
      </c>
      <c r="G10" s="116" t="s">
        <v>1346</v>
      </c>
      <c r="H10" s="116" t="s">
        <v>1345</v>
      </c>
      <c r="I10" s="116" t="s">
        <v>1346</v>
      </c>
      <c r="J10" s="116" t="s">
        <v>1346</v>
      </c>
      <c r="K10" s="116" t="s">
        <v>1346</v>
      </c>
      <c r="L10" s="116" t="s">
        <v>1346</v>
      </c>
      <c r="M10" s="116" t="s">
        <v>1346</v>
      </c>
      <c r="N10" s="116" t="s">
        <v>1346</v>
      </c>
      <c r="O10" s="116" t="s">
        <v>1346</v>
      </c>
      <c r="P10" s="116" t="s">
        <v>1345</v>
      </c>
      <c r="Q10" s="116" t="s">
        <v>1346</v>
      </c>
      <c r="R10" s="116" t="s">
        <v>1346</v>
      </c>
      <c r="S10" s="116" t="s">
        <v>1346</v>
      </c>
      <c r="T10" s="116" t="s">
        <v>1346</v>
      </c>
      <c r="U10" s="116" t="s">
        <v>1346</v>
      </c>
      <c r="V10" s="116" t="s">
        <v>1346</v>
      </c>
      <c r="W10" s="116" t="s">
        <v>1346</v>
      </c>
      <c r="X10" s="116" t="s">
        <v>1346</v>
      </c>
      <c r="Y10" s="116" t="s">
        <v>1346</v>
      </c>
      <c r="Z10" s="116" t="s">
        <v>1346</v>
      </c>
      <c r="AA10" s="116" t="s">
        <v>1346</v>
      </c>
      <c r="AB10" s="116" t="s">
        <v>1346</v>
      </c>
      <c r="AC10" s="116" t="s">
        <v>1346</v>
      </c>
      <c r="AD10" s="116" t="s">
        <v>1346</v>
      </c>
    </row>
    <row r="11" spans="1:30" x14ac:dyDescent="0.3">
      <c r="A11" s="117" t="s">
        <v>28</v>
      </c>
      <c r="B11" s="145">
        <v>2695</v>
      </c>
      <c r="C11" s="145">
        <v>7.5487099999999998</v>
      </c>
      <c r="D11" s="145">
        <v>1.282</v>
      </c>
      <c r="E11" s="145">
        <v>0.214</v>
      </c>
      <c r="F11" s="145">
        <v>0.21360999999999999</v>
      </c>
      <c r="G11" s="145">
        <v>1.4E-2</v>
      </c>
      <c r="H11" s="145">
        <v>3875.1372799999999</v>
      </c>
      <c r="I11" s="117" t="s">
        <v>1315</v>
      </c>
      <c r="J11" s="117" t="s">
        <v>1315</v>
      </c>
      <c r="K11" s="145">
        <v>0.69450999999999996</v>
      </c>
      <c r="L11" s="145">
        <v>22.558540000000001</v>
      </c>
      <c r="M11" s="117" t="s">
        <v>1315</v>
      </c>
      <c r="N11" s="145">
        <v>0.21473999999999999</v>
      </c>
      <c r="O11" s="145">
        <v>1.1100000000000001E-3</v>
      </c>
      <c r="P11" s="145">
        <v>2411.7199999999998</v>
      </c>
      <c r="Q11" s="145">
        <v>0.92700000000000005</v>
      </c>
      <c r="R11" s="117" t="s">
        <v>1315</v>
      </c>
      <c r="S11" s="145">
        <v>0.15</v>
      </c>
      <c r="T11" s="145">
        <v>0.38200000000000001</v>
      </c>
      <c r="U11" s="117" t="s">
        <v>1315</v>
      </c>
      <c r="V11" s="145">
        <v>259.35399999999998</v>
      </c>
      <c r="W11" s="145">
        <v>0.153</v>
      </c>
      <c r="X11" s="145">
        <v>5.8999999999999997E-2</v>
      </c>
      <c r="Y11" s="145">
        <v>11.2</v>
      </c>
      <c r="Z11" s="145">
        <v>0.14799999999999999</v>
      </c>
      <c r="AA11" s="145">
        <v>0.56881000000000004</v>
      </c>
      <c r="AB11" s="145">
        <v>2.52E-2</v>
      </c>
      <c r="AC11" s="145">
        <v>6.08</v>
      </c>
      <c r="AD11" s="145">
        <v>0.27328999999999998</v>
      </c>
    </row>
    <row r="12" spans="1:30" x14ac:dyDescent="0.3">
      <c r="A12" s="125" t="s">
        <v>642</v>
      </c>
      <c r="B12" s="123">
        <v>2695</v>
      </c>
      <c r="C12" s="123">
        <v>7.5487099999999998</v>
      </c>
      <c r="D12" s="123">
        <v>1.282</v>
      </c>
      <c r="E12" s="123">
        <v>0.214</v>
      </c>
      <c r="F12" s="123">
        <v>0.21360999999999999</v>
      </c>
      <c r="G12" s="123">
        <v>1.4E-2</v>
      </c>
      <c r="H12" s="123">
        <v>3875.1372799999999</v>
      </c>
      <c r="I12" s="125" t="s">
        <v>1315</v>
      </c>
      <c r="J12" s="125" t="s">
        <v>1315</v>
      </c>
      <c r="K12" s="123">
        <v>0.69450999999999996</v>
      </c>
      <c r="L12" s="123">
        <v>22.558540000000001</v>
      </c>
      <c r="M12" s="125" t="s">
        <v>1315</v>
      </c>
      <c r="N12" s="123">
        <v>0.21473999999999999</v>
      </c>
      <c r="O12" s="123">
        <v>1.1100000000000001E-3</v>
      </c>
      <c r="P12" s="123">
        <v>2411.7199999999998</v>
      </c>
      <c r="Q12" s="123">
        <v>0.92700000000000005</v>
      </c>
      <c r="R12" s="125" t="s">
        <v>1315</v>
      </c>
      <c r="S12" s="123">
        <v>0.15</v>
      </c>
      <c r="T12" s="123">
        <v>0.38200000000000001</v>
      </c>
      <c r="U12" s="125" t="s">
        <v>1315</v>
      </c>
      <c r="V12" s="123">
        <v>259.35399999999998</v>
      </c>
      <c r="W12" s="123">
        <v>0.153</v>
      </c>
      <c r="X12" s="123">
        <v>5.8999999999999997E-2</v>
      </c>
      <c r="Y12" s="123">
        <v>11.2</v>
      </c>
      <c r="Z12" s="123">
        <v>0.14799999999999999</v>
      </c>
      <c r="AA12" s="123">
        <v>0.56881000000000004</v>
      </c>
      <c r="AB12" s="123">
        <v>2.52E-2</v>
      </c>
      <c r="AC12" s="123">
        <v>6.08</v>
      </c>
      <c r="AD12" s="123">
        <v>0.27328999999999998</v>
      </c>
    </row>
    <row r="13" spans="1:30" x14ac:dyDescent="0.3">
      <c r="A13" s="125" t="s">
        <v>643</v>
      </c>
      <c r="B13" s="123">
        <v>2695</v>
      </c>
      <c r="C13" s="123">
        <v>7.2554800000000004</v>
      </c>
      <c r="D13" s="123">
        <v>1.21</v>
      </c>
      <c r="E13" s="123">
        <v>0.20499999999999999</v>
      </c>
      <c r="F13" s="123">
        <v>0.22309000000000001</v>
      </c>
      <c r="G13" s="123">
        <v>1.7579999999999998E-2</v>
      </c>
      <c r="H13" s="123">
        <v>3875.1308800000002</v>
      </c>
      <c r="I13" s="125" t="s">
        <v>1315</v>
      </c>
      <c r="J13" s="125" t="s">
        <v>1315</v>
      </c>
      <c r="K13" s="123">
        <v>0.67649000000000004</v>
      </c>
      <c r="L13" s="123">
        <v>22.542290000000001</v>
      </c>
      <c r="M13" s="125" t="s">
        <v>1315</v>
      </c>
      <c r="N13" s="123">
        <v>0.21473999999999999</v>
      </c>
      <c r="O13" s="123">
        <v>1.1100000000000001E-3</v>
      </c>
      <c r="P13" s="123">
        <v>2411.8000000000002</v>
      </c>
      <c r="Q13" s="123">
        <v>0.93700000000000006</v>
      </c>
      <c r="R13" s="125" t="s">
        <v>1315</v>
      </c>
      <c r="S13" s="123">
        <v>0.15</v>
      </c>
      <c r="T13" s="123">
        <v>0.379</v>
      </c>
      <c r="U13" s="125" t="s">
        <v>1315</v>
      </c>
      <c r="V13" s="123">
        <v>259.35500000000002</v>
      </c>
      <c r="W13" s="123">
        <v>0.16400000000000001</v>
      </c>
      <c r="X13" s="123">
        <v>0.06</v>
      </c>
      <c r="Y13" s="123">
        <v>11.2</v>
      </c>
      <c r="Z13" s="123">
        <v>0.14799999999999999</v>
      </c>
      <c r="AA13" s="123">
        <v>0.56677</v>
      </c>
      <c r="AB13" s="123">
        <v>2.4580000000000001E-2</v>
      </c>
      <c r="AC13" s="123">
        <v>6.01</v>
      </c>
      <c r="AD13" s="123">
        <v>0.27078000000000002</v>
      </c>
    </row>
    <row r="14" spans="1:30" x14ac:dyDescent="0.3">
      <c r="A14" s="125" t="s">
        <v>644</v>
      </c>
      <c r="B14" s="123">
        <v>2695</v>
      </c>
      <c r="C14" s="123">
        <v>7.2554800000000004</v>
      </c>
      <c r="D14" s="123">
        <v>1.21</v>
      </c>
      <c r="E14" s="123">
        <v>0.20499999999999999</v>
      </c>
      <c r="F14" s="123">
        <v>0.22309000000000001</v>
      </c>
      <c r="G14" s="123">
        <v>1.7579999999999998E-2</v>
      </c>
      <c r="H14" s="123">
        <v>3875.1308800000002</v>
      </c>
      <c r="I14" s="125" t="s">
        <v>1315</v>
      </c>
      <c r="J14" s="125" t="s">
        <v>1315</v>
      </c>
      <c r="K14" s="123">
        <v>0.67649000000000004</v>
      </c>
      <c r="L14" s="123">
        <v>22.542290000000001</v>
      </c>
      <c r="M14" s="125" t="s">
        <v>1315</v>
      </c>
      <c r="N14" s="123">
        <v>0.21473999999999999</v>
      </c>
      <c r="O14" s="123">
        <v>1.1100000000000001E-3</v>
      </c>
      <c r="P14" s="123">
        <v>2411.8000000000002</v>
      </c>
      <c r="Q14" s="123">
        <v>0.93700000000000006</v>
      </c>
      <c r="R14" s="125" t="s">
        <v>1315</v>
      </c>
      <c r="S14" s="123">
        <v>0.15</v>
      </c>
      <c r="T14" s="123">
        <v>0.379</v>
      </c>
      <c r="U14" s="125" t="s">
        <v>1315</v>
      </c>
      <c r="V14" s="123">
        <v>259.35500000000002</v>
      </c>
      <c r="W14" s="123">
        <v>0.16400000000000001</v>
      </c>
      <c r="X14" s="123">
        <v>0.06</v>
      </c>
      <c r="Y14" s="123">
        <v>11.2</v>
      </c>
      <c r="Z14" s="123">
        <v>0.14799999999999999</v>
      </c>
      <c r="AA14" s="123">
        <v>0.56677</v>
      </c>
      <c r="AB14" s="123">
        <v>2.4580000000000001E-2</v>
      </c>
      <c r="AC14" s="123">
        <v>6.01</v>
      </c>
      <c r="AD14" s="123">
        <v>0.27078000000000002</v>
      </c>
    </row>
    <row r="15" spans="1:30" x14ac:dyDescent="0.3">
      <c r="A15" s="125" t="s">
        <v>645</v>
      </c>
      <c r="B15" s="123">
        <v>2695</v>
      </c>
      <c r="C15" s="123">
        <v>6.9514500000000004</v>
      </c>
      <c r="D15" s="123">
        <v>1.0773999999999999</v>
      </c>
      <c r="E15" s="123">
        <v>0.215</v>
      </c>
      <c r="F15" s="123">
        <v>0.21001</v>
      </c>
      <c r="G15" s="123">
        <v>2.1299999999999999E-2</v>
      </c>
      <c r="H15" s="123">
        <v>3875.1330200000002</v>
      </c>
      <c r="I15" s="125" t="s">
        <v>1315</v>
      </c>
      <c r="J15" s="125" t="s">
        <v>1315</v>
      </c>
      <c r="K15" s="123">
        <v>0.65813999999999995</v>
      </c>
      <c r="L15" s="123">
        <v>22.547709999999999</v>
      </c>
      <c r="M15" s="125" t="s">
        <v>1315</v>
      </c>
      <c r="N15" s="123">
        <v>0.21473999999999999</v>
      </c>
      <c r="O15" s="123">
        <v>1.1100000000000001E-3</v>
      </c>
      <c r="P15" s="123">
        <v>2411.87</v>
      </c>
      <c r="Q15" s="123">
        <v>0.94499999999999995</v>
      </c>
      <c r="R15" s="125" t="s">
        <v>1315</v>
      </c>
      <c r="S15" s="123">
        <v>0.15</v>
      </c>
      <c r="T15" s="123">
        <v>0.38</v>
      </c>
      <c r="U15" s="125" t="s">
        <v>1315</v>
      </c>
      <c r="V15" s="123">
        <v>259.35599999999999</v>
      </c>
      <c r="W15" s="123">
        <v>0.157</v>
      </c>
      <c r="X15" s="123">
        <v>0.06</v>
      </c>
      <c r="Y15" s="123">
        <v>11.2</v>
      </c>
      <c r="Z15" s="123">
        <v>0.14799999999999999</v>
      </c>
      <c r="AA15" s="123">
        <v>0.56067</v>
      </c>
      <c r="AB15" s="123">
        <v>3.4680000000000002E-2</v>
      </c>
      <c r="AC15" s="123">
        <v>5.95</v>
      </c>
      <c r="AD15" s="123">
        <v>0.27293000000000001</v>
      </c>
    </row>
    <row r="16" spans="1:30" x14ac:dyDescent="0.3">
      <c r="A16" s="125" t="s">
        <v>646</v>
      </c>
      <c r="B16" s="123">
        <v>2695</v>
      </c>
      <c r="C16" s="123">
        <v>6.9514500000000004</v>
      </c>
      <c r="D16" s="123">
        <v>1.0773999999999999</v>
      </c>
      <c r="E16" s="123">
        <v>0.215</v>
      </c>
      <c r="F16" s="123">
        <v>0.21001</v>
      </c>
      <c r="G16" s="123">
        <v>2.1299999999999999E-2</v>
      </c>
      <c r="H16" s="123">
        <v>3875.1330200000002</v>
      </c>
      <c r="I16" s="125" t="s">
        <v>1315</v>
      </c>
      <c r="J16" s="125" t="s">
        <v>1315</v>
      </c>
      <c r="K16" s="123">
        <v>0.65813999999999995</v>
      </c>
      <c r="L16" s="123">
        <v>22.547709999999999</v>
      </c>
      <c r="M16" s="125" t="s">
        <v>1315</v>
      </c>
      <c r="N16" s="123">
        <v>0.21473999999999999</v>
      </c>
      <c r="O16" s="123">
        <v>1.1100000000000001E-3</v>
      </c>
      <c r="P16" s="123">
        <v>2411.87</v>
      </c>
      <c r="Q16" s="123">
        <v>0.94499999999999995</v>
      </c>
      <c r="R16" s="125" t="s">
        <v>1315</v>
      </c>
      <c r="S16" s="123">
        <v>0.15</v>
      </c>
      <c r="T16" s="123">
        <v>0.38</v>
      </c>
      <c r="U16" s="125" t="s">
        <v>1315</v>
      </c>
      <c r="V16" s="123">
        <v>259.35599999999999</v>
      </c>
      <c r="W16" s="123">
        <v>0.157</v>
      </c>
      <c r="X16" s="123">
        <v>0.06</v>
      </c>
      <c r="Y16" s="123">
        <v>11.2</v>
      </c>
      <c r="Z16" s="123">
        <v>0.14799999999999999</v>
      </c>
      <c r="AA16" s="123">
        <v>0.56067</v>
      </c>
      <c r="AB16" s="123">
        <v>3.4680000000000002E-2</v>
      </c>
      <c r="AC16" s="123">
        <v>5.95</v>
      </c>
      <c r="AD16" s="123">
        <v>0.27293000000000001</v>
      </c>
    </row>
    <row r="17" spans="1:30" x14ac:dyDescent="0.3">
      <c r="A17" s="125" t="s">
        <v>647</v>
      </c>
      <c r="B17" s="123">
        <v>2695</v>
      </c>
      <c r="C17" s="123">
        <v>6.6522399999999999</v>
      </c>
      <c r="D17" s="123">
        <v>0.93700000000000006</v>
      </c>
      <c r="E17" s="123">
        <v>0.19500000000000001</v>
      </c>
      <c r="F17" s="123">
        <v>0.22167999999999999</v>
      </c>
      <c r="G17" s="123">
        <v>2.3439999999999999E-2</v>
      </c>
      <c r="H17" s="123">
        <v>3875.12997</v>
      </c>
      <c r="I17" s="125" t="s">
        <v>1315</v>
      </c>
      <c r="J17" s="125" t="s">
        <v>1315</v>
      </c>
      <c r="K17" s="123">
        <v>0.63983999999999996</v>
      </c>
      <c r="L17" s="123">
        <v>22.53997</v>
      </c>
      <c r="M17" s="125" t="s">
        <v>1315</v>
      </c>
      <c r="N17" s="123">
        <v>0.21473999999999999</v>
      </c>
      <c r="O17" s="123">
        <v>1.1100000000000001E-3</v>
      </c>
      <c r="P17" s="123">
        <v>2411.9499999999998</v>
      </c>
      <c r="Q17" s="123">
        <v>0.95499999999999996</v>
      </c>
      <c r="R17" s="125" t="s">
        <v>1315</v>
      </c>
      <c r="S17" s="123">
        <v>0.14899999999999999</v>
      </c>
      <c r="T17" s="123">
        <v>0.379</v>
      </c>
      <c r="U17" s="125" t="s">
        <v>1315</v>
      </c>
      <c r="V17" s="123">
        <v>259.35700000000003</v>
      </c>
      <c r="W17" s="123">
        <v>0.15</v>
      </c>
      <c r="X17" s="123">
        <v>5.7000000000000002E-2</v>
      </c>
      <c r="Y17" s="123">
        <v>11.2</v>
      </c>
      <c r="Z17" s="123">
        <v>0.14599999999999999</v>
      </c>
      <c r="AA17" s="123">
        <v>0.52051000000000003</v>
      </c>
      <c r="AB17" s="123">
        <v>7.492E-2</v>
      </c>
      <c r="AC17" s="123">
        <v>5.89</v>
      </c>
      <c r="AD17" s="123">
        <v>0.27472999999999997</v>
      </c>
    </row>
    <row r="18" spans="1:30" x14ac:dyDescent="0.3">
      <c r="A18" s="125" t="s">
        <v>648</v>
      </c>
      <c r="B18" s="123">
        <v>2695</v>
      </c>
      <c r="C18" s="123">
        <v>6.6522399999999999</v>
      </c>
      <c r="D18" s="123">
        <v>0.93700000000000006</v>
      </c>
      <c r="E18" s="123">
        <v>0.19500000000000001</v>
      </c>
      <c r="F18" s="123">
        <v>0.22167999999999999</v>
      </c>
      <c r="G18" s="123">
        <v>2.3439999999999999E-2</v>
      </c>
      <c r="H18" s="123">
        <v>3875.12997</v>
      </c>
      <c r="I18" s="125" t="s">
        <v>1315</v>
      </c>
      <c r="J18" s="125" t="s">
        <v>1315</v>
      </c>
      <c r="K18" s="123">
        <v>0.63983999999999996</v>
      </c>
      <c r="L18" s="123">
        <v>22.53997</v>
      </c>
      <c r="M18" s="125" t="s">
        <v>1315</v>
      </c>
      <c r="N18" s="123">
        <v>0.21473999999999999</v>
      </c>
      <c r="O18" s="123">
        <v>1.1100000000000001E-3</v>
      </c>
      <c r="P18" s="123">
        <v>2411.9499999999998</v>
      </c>
      <c r="Q18" s="123">
        <v>0.95499999999999996</v>
      </c>
      <c r="R18" s="125" t="s">
        <v>1315</v>
      </c>
      <c r="S18" s="123">
        <v>0.14899999999999999</v>
      </c>
      <c r="T18" s="123">
        <v>0.379</v>
      </c>
      <c r="U18" s="125" t="s">
        <v>1315</v>
      </c>
      <c r="V18" s="123">
        <v>259.35700000000003</v>
      </c>
      <c r="W18" s="123">
        <v>0.15</v>
      </c>
      <c r="X18" s="123">
        <v>5.7000000000000002E-2</v>
      </c>
      <c r="Y18" s="123">
        <v>11.2</v>
      </c>
      <c r="Z18" s="123">
        <v>0.14599999999999999</v>
      </c>
      <c r="AA18" s="123">
        <v>0.52051000000000003</v>
      </c>
      <c r="AB18" s="123">
        <v>7.492E-2</v>
      </c>
      <c r="AC18" s="123">
        <v>5.89</v>
      </c>
      <c r="AD18" s="123">
        <v>0.27472999999999997</v>
      </c>
    </row>
    <row r="19" spans="1:30" x14ac:dyDescent="0.3">
      <c r="A19" s="125" t="s">
        <v>649</v>
      </c>
      <c r="B19" s="123">
        <v>2695</v>
      </c>
      <c r="C19" s="123">
        <v>6.3767500000000004</v>
      </c>
      <c r="D19" s="123">
        <v>0.71050000000000002</v>
      </c>
      <c r="E19" s="123">
        <v>0.19500000000000001</v>
      </c>
      <c r="F19" s="123">
        <v>0.21782000000000001</v>
      </c>
      <c r="G19" s="123">
        <v>2.2759999999999999E-2</v>
      </c>
      <c r="H19" s="123">
        <v>3875.1196100000002</v>
      </c>
      <c r="I19" s="125" t="s">
        <v>1315</v>
      </c>
      <c r="J19" s="125" t="s">
        <v>1315</v>
      </c>
      <c r="K19" s="123">
        <v>0.62116000000000005</v>
      </c>
      <c r="L19" s="123">
        <v>22.513670000000001</v>
      </c>
      <c r="M19" s="125" t="s">
        <v>1315</v>
      </c>
      <c r="N19" s="123">
        <v>0.21473999999999999</v>
      </c>
      <c r="O19" s="123">
        <v>1.1100000000000001E-3</v>
      </c>
      <c r="P19" s="123">
        <v>2412.04</v>
      </c>
      <c r="Q19" s="123">
        <v>0.96599999999999997</v>
      </c>
      <c r="R19" s="125" t="s">
        <v>1315</v>
      </c>
      <c r="S19" s="123">
        <v>0.14899999999999999</v>
      </c>
      <c r="T19" s="123">
        <v>0.38300000000000001</v>
      </c>
      <c r="U19" s="125" t="s">
        <v>1315</v>
      </c>
      <c r="V19" s="123">
        <v>259.35899999999998</v>
      </c>
      <c r="W19" s="123">
        <v>0.14299999999999999</v>
      </c>
      <c r="X19" s="123">
        <v>5.3999999999999999E-2</v>
      </c>
      <c r="Y19" s="123">
        <v>11.2</v>
      </c>
      <c r="Z19" s="123">
        <v>0.14599999999999999</v>
      </c>
      <c r="AA19" s="123">
        <v>0.47926999999999997</v>
      </c>
      <c r="AB19" s="123">
        <v>0.1153</v>
      </c>
      <c r="AC19" s="123">
        <v>5.84</v>
      </c>
      <c r="AD19" s="123">
        <v>0.27689999999999998</v>
      </c>
    </row>
    <row r="20" spans="1:30" x14ac:dyDescent="0.3">
      <c r="A20" s="125" t="s">
        <v>650</v>
      </c>
      <c r="B20" s="123">
        <v>2695</v>
      </c>
      <c r="C20" s="123">
        <v>6.3767500000000004</v>
      </c>
      <c r="D20" s="123">
        <v>0.71050000000000002</v>
      </c>
      <c r="E20" s="123">
        <v>0.19500000000000001</v>
      </c>
      <c r="F20" s="123">
        <v>0.21782000000000001</v>
      </c>
      <c r="G20" s="123">
        <v>2.2759999999999999E-2</v>
      </c>
      <c r="H20" s="123">
        <v>3875.1196100000002</v>
      </c>
      <c r="I20" s="125" t="s">
        <v>1315</v>
      </c>
      <c r="J20" s="125" t="s">
        <v>1315</v>
      </c>
      <c r="K20" s="123">
        <v>0.62116000000000005</v>
      </c>
      <c r="L20" s="123">
        <v>22.513670000000001</v>
      </c>
      <c r="M20" s="125" t="s">
        <v>1315</v>
      </c>
      <c r="N20" s="123">
        <v>0.21473999999999999</v>
      </c>
      <c r="O20" s="123">
        <v>1.1100000000000001E-3</v>
      </c>
      <c r="P20" s="123">
        <v>2412.04</v>
      </c>
      <c r="Q20" s="123">
        <v>0.96599999999999997</v>
      </c>
      <c r="R20" s="125" t="s">
        <v>1315</v>
      </c>
      <c r="S20" s="123">
        <v>0.14899999999999999</v>
      </c>
      <c r="T20" s="123">
        <v>0.38300000000000001</v>
      </c>
      <c r="U20" s="125" t="s">
        <v>1315</v>
      </c>
      <c r="V20" s="123">
        <v>259.35899999999998</v>
      </c>
      <c r="W20" s="123">
        <v>0.14299999999999999</v>
      </c>
      <c r="X20" s="123">
        <v>5.3999999999999999E-2</v>
      </c>
      <c r="Y20" s="123">
        <v>11.2</v>
      </c>
      <c r="Z20" s="123">
        <v>0.14599999999999999</v>
      </c>
      <c r="AA20" s="123">
        <v>0.47926999999999997</v>
      </c>
      <c r="AB20" s="123">
        <v>0.1153</v>
      </c>
      <c r="AC20" s="123">
        <v>5.84</v>
      </c>
      <c r="AD20" s="123">
        <v>0.27689999999999998</v>
      </c>
    </row>
    <row r="21" spans="1:30" x14ac:dyDescent="0.3">
      <c r="A21" s="125" t="s">
        <v>651</v>
      </c>
      <c r="B21" s="123">
        <v>2695</v>
      </c>
      <c r="C21" s="123">
        <v>6.1196000000000002</v>
      </c>
      <c r="D21" s="123">
        <v>0.64800000000000002</v>
      </c>
      <c r="E21" s="123">
        <v>0.192</v>
      </c>
      <c r="F21" s="123">
        <v>0.21348</v>
      </c>
      <c r="G21" s="123">
        <v>2.4400000000000002E-2</v>
      </c>
      <c r="H21" s="123">
        <v>3875.1196100000002</v>
      </c>
      <c r="I21" s="125" t="s">
        <v>1315</v>
      </c>
      <c r="J21" s="125" t="s">
        <v>1315</v>
      </c>
      <c r="K21" s="123">
        <v>0.60228999999999999</v>
      </c>
      <c r="L21" s="123">
        <v>22.513670000000001</v>
      </c>
      <c r="M21" s="125" t="s">
        <v>1315</v>
      </c>
      <c r="N21" s="123">
        <v>0.21473999999999999</v>
      </c>
      <c r="O21" s="123">
        <v>1.1100000000000001E-3</v>
      </c>
      <c r="P21" s="123">
        <v>2412.14</v>
      </c>
      <c r="Q21" s="123">
        <v>0.97899999999999998</v>
      </c>
      <c r="R21" s="125" t="s">
        <v>1315</v>
      </c>
      <c r="S21" s="123">
        <v>0.14899999999999999</v>
      </c>
      <c r="T21" s="123">
        <v>0.38200000000000001</v>
      </c>
      <c r="U21" s="125" t="s">
        <v>1315</v>
      </c>
      <c r="V21" s="123">
        <v>259.36</v>
      </c>
      <c r="W21" s="123">
        <v>0.13500000000000001</v>
      </c>
      <c r="X21" s="123">
        <v>5.0999999999999997E-2</v>
      </c>
      <c r="Y21" s="123">
        <v>11.2</v>
      </c>
      <c r="Z21" s="123">
        <v>0.14599999999999999</v>
      </c>
      <c r="AA21" s="123">
        <v>0.43897000000000003</v>
      </c>
      <c r="AB21" s="123">
        <v>0.15487000000000001</v>
      </c>
      <c r="AC21" s="123">
        <v>5.79</v>
      </c>
      <c r="AD21" s="123">
        <v>0.27872000000000002</v>
      </c>
    </row>
    <row r="22" spans="1:30" x14ac:dyDescent="0.3">
      <c r="A22" s="125" t="s">
        <v>652</v>
      </c>
      <c r="B22" s="123">
        <v>2695</v>
      </c>
      <c r="C22" s="123">
        <v>6.1196000000000002</v>
      </c>
      <c r="D22" s="123">
        <v>0.64800000000000002</v>
      </c>
      <c r="E22" s="123">
        <v>0.192</v>
      </c>
      <c r="F22" s="123">
        <v>0.21348</v>
      </c>
      <c r="G22" s="123">
        <v>2.4400000000000002E-2</v>
      </c>
      <c r="H22" s="123">
        <v>3875.1196100000002</v>
      </c>
      <c r="I22" s="125" t="s">
        <v>1315</v>
      </c>
      <c r="J22" s="125" t="s">
        <v>1315</v>
      </c>
      <c r="K22" s="123">
        <v>0.60228999999999999</v>
      </c>
      <c r="L22" s="123">
        <v>22.513670000000001</v>
      </c>
      <c r="M22" s="125" t="s">
        <v>1315</v>
      </c>
      <c r="N22" s="123">
        <v>0.21473999999999999</v>
      </c>
      <c r="O22" s="123">
        <v>1.1100000000000001E-3</v>
      </c>
      <c r="P22" s="123">
        <v>2412.14</v>
      </c>
      <c r="Q22" s="123">
        <v>0.97899999999999998</v>
      </c>
      <c r="R22" s="125" t="s">
        <v>1315</v>
      </c>
      <c r="S22" s="123">
        <v>0.14899999999999999</v>
      </c>
      <c r="T22" s="123">
        <v>0.38200000000000001</v>
      </c>
      <c r="U22" s="125" t="s">
        <v>1315</v>
      </c>
      <c r="V22" s="123">
        <v>259.36</v>
      </c>
      <c r="W22" s="123">
        <v>0.13500000000000001</v>
      </c>
      <c r="X22" s="123">
        <v>5.0999999999999997E-2</v>
      </c>
      <c r="Y22" s="123">
        <v>11.2</v>
      </c>
      <c r="Z22" s="123">
        <v>0.14599999999999999</v>
      </c>
      <c r="AA22" s="123">
        <v>0.43897000000000003</v>
      </c>
      <c r="AB22" s="123">
        <v>0.15487000000000001</v>
      </c>
      <c r="AC22" s="123">
        <v>5.79</v>
      </c>
      <c r="AD22" s="123">
        <v>0.27872000000000002</v>
      </c>
    </row>
    <row r="23" spans="1:30" x14ac:dyDescent="0.3">
      <c r="A23" s="125" t="s">
        <v>653</v>
      </c>
      <c r="B23" s="123">
        <v>2695</v>
      </c>
      <c r="C23" s="123">
        <v>5.9302999999999999</v>
      </c>
      <c r="D23" s="123">
        <v>0.65800000000000003</v>
      </c>
      <c r="E23" s="123">
        <v>0.191</v>
      </c>
      <c r="F23" s="123">
        <v>0.20830000000000001</v>
      </c>
      <c r="G23" s="123">
        <v>2.4400000000000002E-2</v>
      </c>
      <c r="H23" s="123">
        <v>3875.12509</v>
      </c>
      <c r="I23" s="125" t="s">
        <v>1315</v>
      </c>
      <c r="J23" s="125" t="s">
        <v>1315</v>
      </c>
      <c r="K23" s="123">
        <v>0.58277999999999996</v>
      </c>
      <c r="L23" s="123">
        <v>22.5276</v>
      </c>
      <c r="M23" s="125" t="s">
        <v>1315</v>
      </c>
      <c r="N23" s="123">
        <v>0.21473999999999999</v>
      </c>
      <c r="O23" s="123">
        <v>1.1100000000000001E-3</v>
      </c>
      <c r="P23" s="123">
        <v>2412.2399999999998</v>
      </c>
      <c r="Q23" s="123">
        <v>0.99199999999999999</v>
      </c>
      <c r="R23" s="125" t="s">
        <v>1315</v>
      </c>
      <c r="S23" s="123">
        <v>0.14899999999999999</v>
      </c>
      <c r="T23" s="123">
        <v>0.38100000000000001</v>
      </c>
      <c r="U23" s="123">
        <v>55.49</v>
      </c>
      <c r="V23" s="123">
        <v>259.36099999999999</v>
      </c>
      <c r="W23" s="123">
        <v>0.128</v>
      </c>
      <c r="X23" s="123">
        <v>4.7E-2</v>
      </c>
      <c r="Y23" s="123">
        <v>11.2</v>
      </c>
      <c r="Z23" s="123">
        <v>0.14499999999999999</v>
      </c>
      <c r="AA23" s="123">
        <v>0.40243000000000001</v>
      </c>
      <c r="AB23" s="123">
        <v>0.19331999999999999</v>
      </c>
      <c r="AC23" s="123">
        <v>5.73</v>
      </c>
      <c r="AD23" s="123">
        <v>0.28055000000000002</v>
      </c>
    </row>
    <row r="24" spans="1:30" x14ac:dyDescent="0.3">
      <c r="A24" s="125" t="s">
        <v>654</v>
      </c>
      <c r="B24" s="123">
        <v>2695</v>
      </c>
      <c r="C24" s="123">
        <v>5.9302999999999999</v>
      </c>
      <c r="D24" s="123">
        <v>0.65800000000000003</v>
      </c>
      <c r="E24" s="123">
        <v>0.191</v>
      </c>
      <c r="F24" s="123">
        <v>0.20830000000000001</v>
      </c>
      <c r="G24" s="123">
        <v>2.4400000000000002E-2</v>
      </c>
      <c r="H24" s="123">
        <v>3875.12509</v>
      </c>
      <c r="I24" s="125" t="s">
        <v>1315</v>
      </c>
      <c r="J24" s="125" t="s">
        <v>1315</v>
      </c>
      <c r="K24" s="123">
        <v>0.58277999999999996</v>
      </c>
      <c r="L24" s="123">
        <v>22.5276</v>
      </c>
      <c r="M24" s="125" t="s">
        <v>1315</v>
      </c>
      <c r="N24" s="123">
        <v>0.21473999999999999</v>
      </c>
      <c r="O24" s="123">
        <v>1.1100000000000001E-3</v>
      </c>
      <c r="P24" s="123">
        <v>2412.2399999999998</v>
      </c>
      <c r="Q24" s="123">
        <v>0.99199999999999999</v>
      </c>
      <c r="R24" s="125" t="s">
        <v>1315</v>
      </c>
      <c r="S24" s="123">
        <v>0.14899999999999999</v>
      </c>
      <c r="T24" s="123">
        <v>0.38100000000000001</v>
      </c>
      <c r="U24" s="123">
        <v>55.49</v>
      </c>
      <c r="V24" s="123">
        <v>259.36099999999999</v>
      </c>
      <c r="W24" s="123">
        <v>0.128</v>
      </c>
      <c r="X24" s="123">
        <v>4.7E-2</v>
      </c>
      <c r="Y24" s="123">
        <v>11.2</v>
      </c>
      <c r="Z24" s="123">
        <v>0.14499999999999999</v>
      </c>
      <c r="AA24" s="123">
        <v>0.40243000000000001</v>
      </c>
      <c r="AB24" s="123">
        <v>0.19331999999999999</v>
      </c>
      <c r="AC24" s="123">
        <v>5.73</v>
      </c>
      <c r="AD24" s="123">
        <v>0.28055000000000002</v>
      </c>
    </row>
    <row r="25" spans="1:30" x14ac:dyDescent="0.3">
      <c r="A25" s="125" t="s">
        <v>655</v>
      </c>
      <c r="B25" s="123">
        <v>2695</v>
      </c>
      <c r="C25" s="123">
        <v>5.9974800000000004</v>
      </c>
      <c r="D25" s="123">
        <v>0.62375999999999998</v>
      </c>
      <c r="E25" s="123">
        <v>0.189</v>
      </c>
      <c r="F25" s="123">
        <v>0.19800000000000001</v>
      </c>
      <c r="G25" s="123">
        <v>1.9130000000000001E-2</v>
      </c>
      <c r="H25" s="123">
        <v>3875.1324100000002</v>
      </c>
      <c r="I25" s="125" t="s">
        <v>1315</v>
      </c>
      <c r="J25" s="125" t="s">
        <v>1315</v>
      </c>
      <c r="K25" s="123">
        <v>0.56298999999999999</v>
      </c>
      <c r="L25" s="123">
        <v>22.54616</v>
      </c>
      <c r="M25" s="125" t="s">
        <v>1315</v>
      </c>
      <c r="N25" s="123">
        <v>0.21473999999999999</v>
      </c>
      <c r="O25" s="123">
        <v>1.1100000000000001E-3</v>
      </c>
      <c r="P25" s="123">
        <v>2412.3000000000002</v>
      </c>
      <c r="Q25" s="123">
        <v>1</v>
      </c>
      <c r="R25" s="125" t="s">
        <v>1315</v>
      </c>
      <c r="S25" s="123">
        <v>0.14899999999999999</v>
      </c>
      <c r="T25" s="123">
        <v>0.38</v>
      </c>
      <c r="U25" s="125" t="s">
        <v>1315</v>
      </c>
      <c r="V25" s="123">
        <v>259.36200000000002</v>
      </c>
      <c r="W25" s="123">
        <v>0.11899999999999999</v>
      </c>
      <c r="X25" s="123">
        <v>4.2999999999999997E-2</v>
      </c>
      <c r="Y25" s="123">
        <v>11.2</v>
      </c>
      <c r="Z25" s="123">
        <v>0.14399999999999999</v>
      </c>
      <c r="AA25" s="123">
        <v>0.32754</v>
      </c>
      <c r="AB25" s="123">
        <v>0.27345999999999998</v>
      </c>
      <c r="AC25" s="123">
        <v>5.68</v>
      </c>
      <c r="AD25" s="123">
        <v>0.28423999999999999</v>
      </c>
    </row>
    <row r="26" spans="1:30" x14ac:dyDescent="0.3">
      <c r="A26" s="125" t="s">
        <v>656</v>
      </c>
      <c r="B26" s="123">
        <v>2695</v>
      </c>
      <c r="C26" s="123">
        <v>5.9974800000000004</v>
      </c>
      <c r="D26" s="123">
        <v>0.62375999999999998</v>
      </c>
      <c r="E26" s="123">
        <v>0.189</v>
      </c>
      <c r="F26" s="123">
        <v>0.19800000000000001</v>
      </c>
      <c r="G26" s="123">
        <v>1.9130000000000001E-2</v>
      </c>
      <c r="H26" s="123">
        <v>3875.1324100000002</v>
      </c>
      <c r="I26" s="125" t="s">
        <v>1315</v>
      </c>
      <c r="J26" s="125" t="s">
        <v>1315</v>
      </c>
      <c r="K26" s="123">
        <v>0.56298999999999999</v>
      </c>
      <c r="L26" s="123">
        <v>22.54616</v>
      </c>
      <c r="M26" s="125" t="s">
        <v>1315</v>
      </c>
      <c r="N26" s="123">
        <v>0.21473999999999999</v>
      </c>
      <c r="O26" s="123">
        <v>1.1100000000000001E-3</v>
      </c>
      <c r="P26" s="123">
        <v>2412.3000000000002</v>
      </c>
      <c r="Q26" s="123">
        <v>1</v>
      </c>
      <c r="R26" s="125" t="s">
        <v>1315</v>
      </c>
      <c r="S26" s="123">
        <v>0.14899999999999999</v>
      </c>
      <c r="T26" s="123">
        <v>0.38</v>
      </c>
      <c r="U26" s="125" t="s">
        <v>1315</v>
      </c>
      <c r="V26" s="123">
        <v>259.36200000000002</v>
      </c>
      <c r="W26" s="123">
        <v>0.11899999999999999</v>
      </c>
      <c r="X26" s="123">
        <v>4.2999999999999997E-2</v>
      </c>
      <c r="Y26" s="123">
        <v>11.2</v>
      </c>
      <c r="Z26" s="123">
        <v>0.14399999999999999</v>
      </c>
      <c r="AA26" s="123">
        <v>0.32754</v>
      </c>
      <c r="AB26" s="123">
        <v>0.27345999999999998</v>
      </c>
      <c r="AC26" s="123">
        <v>5.68</v>
      </c>
      <c r="AD26" s="123">
        <v>0.28423999999999999</v>
      </c>
    </row>
    <row r="27" spans="1:30" x14ac:dyDescent="0.3">
      <c r="A27" s="125" t="s">
        <v>657</v>
      </c>
      <c r="B27" s="123">
        <v>2695</v>
      </c>
      <c r="C27" s="123">
        <v>6.2469900000000003</v>
      </c>
      <c r="D27" s="123">
        <v>0.64049999999999996</v>
      </c>
      <c r="E27" s="123">
        <v>0.185</v>
      </c>
      <c r="F27" s="123">
        <v>0.17831</v>
      </c>
      <c r="G27" s="123">
        <v>1.7260000000000001E-2</v>
      </c>
      <c r="H27" s="123">
        <v>3875.1348499999999</v>
      </c>
      <c r="I27" s="125" t="s">
        <v>1315</v>
      </c>
      <c r="J27" s="125" t="s">
        <v>1315</v>
      </c>
      <c r="K27" s="123">
        <v>0.54340999999999995</v>
      </c>
      <c r="L27" s="123">
        <v>22.552350000000001</v>
      </c>
      <c r="M27" s="123">
        <v>79.229410000000001</v>
      </c>
      <c r="N27" s="123">
        <v>0.21961</v>
      </c>
      <c r="O27" s="123">
        <v>1.1100000000000001E-3</v>
      </c>
      <c r="P27" s="123">
        <v>2412.2800000000002</v>
      </c>
      <c r="Q27" s="123">
        <v>0.997</v>
      </c>
      <c r="R27" s="125" t="s">
        <v>1315</v>
      </c>
      <c r="S27" s="123">
        <v>0.14899999999999999</v>
      </c>
      <c r="T27" s="123">
        <v>0.38200000000000001</v>
      </c>
      <c r="U27" s="125" t="s">
        <v>1315</v>
      </c>
      <c r="V27" s="123">
        <v>259.363</v>
      </c>
      <c r="W27" s="123">
        <v>0.109</v>
      </c>
      <c r="X27" s="123">
        <v>3.7999999999999999E-2</v>
      </c>
      <c r="Y27" s="123">
        <v>11.2</v>
      </c>
      <c r="Z27" s="123">
        <v>0.14299999999999999</v>
      </c>
      <c r="AA27" s="123">
        <v>0.25359999999999999</v>
      </c>
      <c r="AB27" s="123">
        <v>0.33561000000000002</v>
      </c>
      <c r="AC27" s="123">
        <v>5.6</v>
      </c>
      <c r="AD27" s="123">
        <v>0.30757000000000001</v>
      </c>
    </row>
    <row r="28" spans="1:30" x14ac:dyDescent="0.3">
      <c r="A28" s="125" t="s">
        <v>658</v>
      </c>
      <c r="B28" s="123">
        <v>2695</v>
      </c>
      <c r="C28" s="123">
        <v>6.2469900000000003</v>
      </c>
      <c r="D28" s="123">
        <v>0.64049999999999996</v>
      </c>
      <c r="E28" s="123">
        <v>0.185</v>
      </c>
      <c r="F28" s="123">
        <v>0.17831</v>
      </c>
      <c r="G28" s="123">
        <v>1.7260000000000001E-2</v>
      </c>
      <c r="H28" s="123">
        <v>3875.1348499999999</v>
      </c>
      <c r="I28" s="125" t="s">
        <v>1315</v>
      </c>
      <c r="J28" s="125" t="s">
        <v>1315</v>
      </c>
      <c r="K28" s="123">
        <v>0.54340999999999995</v>
      </c>
      <c r="L28" s="123">
        <v>22.552350000000001</v>
      </c>
      <c r="M28" s="123">
        <v>79.229410000000001</v>
      </c>
      <c r="N28" s="123">
        <v>0.21961</v>
      </c>
      <c r="O28" s="123">
        <v>1.1100000000000001E-3</v>
      </c>
      <c r="P28" s="123">
        <v>2412.2800000000002</v>
      </c>
      <c r="Q28" s="123">
        <v>0.997</v>
      </c>
      <c r="R28" s="125" t="s">
        <v>1315</v>
      </c>
      <c r="S28" s="123">
        <v>0.14899999999999999</v>
      </c>
      <c r="T28" s="123">
        <v>0.38200000000000001</v>
      </c>
      <c r="U28" s="125" t="s">
        <v>1315</v>
      </c>
      <c r="V28" s="123">
        <v>259.363</v>
      </c>
      <c r="W28" s="123">
        <v>0.109</v>
      </c>
      <c r="X28" s="123">
        <v>3.7999999999999999E-2</v>
      </c>
      <c r="Y28" s="123">
        <v>11.2</v>
      </c>
      <c r="Z28" s="123">
        <v>0.14299999999999999</v>
      </c>
      <c r="AA28" s="123">
        <v>0.25359999999999999</v>
      </c>
      <c r="AB28" s="123">
        <v>0.33561000000000002</v>
      </c>
      <c r="AC28" s="123">
        <v>5.6</v>
      </c>
      <c r="AD28" s="123">
        <v>0.30757000000000001</v>
      </c>
    </row>
    <row r="29" spans="1:30" x14ac:dyDescent="0.3">
      <c r="A29" s="125" t="s">
        <v>659</v>
      </c>
      <c r="B29" s="123">
        <v>2695</v>
      </c>
      <c r="C29" s="123">
        <v>6.5060799999999999</v>
      </c>
      <c r="D29" s="123">
        <v>0.6099</v>
      </c>
      <c r="E29" s="123">
        <v>0.17899999999999999</v>
      </c>
      <c r="F29" s="123">
        <v>0.16338</v>
      </c>
      <c r="G29" s="123">
        <v>1.6209999999999999E-2</v>
      </c>
      <c r="H29" s="123">
        <v>3875.1220400000002</v>
      </c>
      <c r="I29" s="125" t="s">
        <v>1315</v>
      </c>
      <c r="J29" s="125" t="s">
        <v>1315</v>
      </c>
      <c r="K29" s="123">
        <v>0.52407999999999999</v>
      </c>
      <c r="L29" s="123">
        <v>22.519860000000001</v>
      </c>
      <c r="M29" s="125" t="s">
        <v>1315</v>
      </c>
      <c r="N29" s="123">
        <v>0.21473999999999999</v>
      </c>
      <c r="O29" s="123">
        <v>1.1100000000000001E-3</v>
      </c>
      <c r="P29" s="123">
        <v>2412.2600000000002</v>
      </c>
      <c r="Q29" s="123">
        <v>0.995</v>
      </c>
      <c r="R29" s="125" t="s">
        <v>1315</v>
      </c>
      <c r="S29" s="123">
        <v>0.14899999999999999</v>
      </c>
      <c r="T29" s="123">
        <v>0.38300000000000001</v>
      </c>
      <c r="U29" s="125" t="s">
        <v>1315</v>
      </c>
      <c r="V29" s="123">
        <v>259.35399999999998</v>
      </c>
      <c r="W29" s="123">
        <v>0.1</v>
      </c>
      <c r="X29" s="123">
        <v>3.4000000000000002E-2</v>
      </c>
      <c r="Y29" s="123">
        <v>11.2</v>
      </c>
      <c r="Z29" s="123">
        <v>0.14199999999999999</v>
      </c>
      <c r="AA29" s="123">
        <v>0.20865</v>
      </c>
      <c r="AB29" s="123">
        <v>0.38274999999999998</v>
      </c>
      <c r="AC29" s="123">
        <v>5.52</v>
      </c>
      <c r="AD29" s="123">
        <v>0.31997999999999999</v>
      </c>
    </row>
    <row r="30" spans="1:30" x14ac:dyDescent="0.3">
      <c r="A30" s="125" t="s">
        <v>660</v>
      </c>
      <c r="B30" s="123">
        <v>2695</v>
      </c>
      <c r="C30" s="123">
        <v>6.5060799999999999</v>
      </c>
      <c r="D30" s="123">
        <v>0.6099</v>
      </c>
      <c r="E30" s="123">
        <v>0.17899999999999999</v>
      </c>
      <c r="F30" s="123">
        <v>0.16338</v>
      </c>
      <c r="G30" s="123">
        <v>1.6209999999999999E-2</v>
      </c>
      <c r="H30" s="123">
        <v>3875.1220400000002</v>
      </c>
      <c r="I30" s="125" t="s">
        <v>1315</v>
      </c>
      <c r="J30" s="125" t="s">
        <v>1315</v>
      </c>
      <c r="K30" s="123">
        <v>0.52407999999999999</v>
      </c>
      <c r="L30" s="123">
        <v>22.519860000000001</v>
      </c>
      <c r="M30" s="125" t="s">
        <v>1315</v>
      </c>
      <c r="N30" s="123">
        <v>0.21473999999999999</v>
      </c>
      <c r="O30" s="123">
        <v>1.1100000000000001E-3</v>
      </c>
      <c r="P30" s="123">
        <v>2412.2600000000002</v>
      </c>
      <c r="Q30" s="123">
        <v>0.995</v>
      </c>
      <c r="R30" s="125" t="s">
        <v>1315</v>
      </c>
      <c r="S30" s="123">
        <v>0.14899999999999999</v>
      </c>
      <c r="T30" s="123">
        <v>0.38300000000000001</v>
      </c>
      <c r="U30" s="125" t="s">
        <v>1315</v>
      </c>
      <c r="V30" s="123">
        <v>259.35399999999998</v>
      </c>
      <c r="W30" s="123">
        <v>0.1</v>
      </c>
      <c r="X30" s="123">
        <v>3.4000000000000002E-2</v>
      </c>
      <c r="Y30" s="123">
        <v>11.2</v>
      </c>
      <c r="Z30" s="123">
        <v>0.14199999999999999</v>
      </c>
      <c r="AA30" s="123">
        <v>0.20865</v>
      </c>
      <c r="AB30" s="123">
        <v>0.38274999999999998</v>
      </c>
      <c r="AC30" s="123">
        <v>5.52</v>
      </c>
      <c r="AD30" s="123">
        <v>0.31997999999999999</v>
      </c>
    </row>
    <row r="31" spans="1:30" x14ac:dyDescent="0.3">
      <c r="A31" s="125" t="s">
        <v>661</v>
      </c>
      <c r="B31" s="123">
        <v>2695</v>
      </c>
      <c r="C31" s="123">
        <v>6.7651700000000003</v>
      </c>
      <c r="D31" s="123">
        <v>0.59372999999999998</v>
      </c>
      <c r="E31" s="123">
        <v>0.16400000000000001</v>
      </c>
      <c r="F31" s="123">
        <v>0.16447999999999999</v>
      </c>
      <c r="G31" s="123">
        <v>1.61E-2</v>
      </c>
      <c r="H31" s="123">
        <v>3875.1244799999999</v>
      </c>
      <c r="I31" s="125" t="s">
        <v>1315</v>
      </c>
      <c r="J31" s="125" t="s">
        <v>1315</v>
      </c>
      <c r="K31" s="123">
        <v>0.50555000000000005</v>
      </c>
      <c r="L31" s="123">
        <v>22.526050000000001</v>
      </c>
      <c r="M31" s="125" t="s">
        <v>1315</v>
      </c>
      <c r="N31" s="123">
        <v>0.21473999999999999</v>
      </c>
      <c r="O31" s="123">
        <v>1.1100000000000001E-3</v>
      </c>
      <c r="P31" s="123">
        <v>2412.2199999999998</v>
      </c>
      <c r="Q31" s="123">
        <v>0.98899999999999999</v>
      </c>
      <c r="R31" s="125" t="s">
        <v>1315</v>
      </c>
      <c r="S31" s="123">
        <v>0.14899999999999999</v>
      </c>
      <c r="T31" s="123">
        <v>0.38200000000000001</v>
      </c>
      <c r="U31" s="125" t="s">
        <v>1315</v>
      </c>
      <c r="V31" s="123">
        <v>259.346</v>
      </c>
      <c r="W31" s="123">
        <v>9.0999999999999998E-2</v>
      </c>
      <c r="X31" s="123">
        <v>3.1E-2</v>
      </c>
      <c r="Y31" s="123">
        <v>11.2</v>
      </c>
      <c r="Z31" s="123">
        <v>0.14199999999999999</v>
      </c>
      <c r="AA31" s="123">
        <v>0.17579</v>
      </c>
      <c r="AB31" s="123">
        <v>0.40577000000000002</v>
      </c>
      <c r="AC31" s="123">
        <v>5.49</v>
      </c>
      <c r="AD31" s="123">
        <v>0.32944000000000001</v>
      </c>
    </row>
    <row r="32" spans="1:30" x14ac:dyDescent="0.3">
      <c r="A32" s="125" t="s">
        <v>662</v>
      </c>
      <c r="B32" s="123">
        <v>2695</v>
      </c>
      <c r="C32" s="123">
        <v>6.7651700000000003</v>
      </c>
      <c r="D32" s="123">
        <v>0.59372999999999998</v>
      </c>
      <c r="E32" s="123">
        <v>0.16400000000000001</v>
      </c>
      <c r="F32" s="123">
        <v>0.16447999999999999</v>
      </c>
      <c r="G32" s="123">
        <v>1.61E-2</v>
      </c>
      <c r="H32" s="123">
        <v>3875.1244799999999</v>
      </c>
      <c r="I32" s="125" t="s">
        <v>1315</v>
      </c>
      <c r="J32" s="125" t="s">
        <v>1315</v>
      </c>
      <c r="K32" s="123">
        <v>0.50555000000000005</v>
      </c>
      <c r="L32" s="123">
        <v>22.526050000000001</v>
      </c>
      <c r="M32" s="125" t="s">
        <v>1315</v>
      </c>
      <c r="N32" s="123">
        <v>0.21473999999999999</v>
      </c>
      <c r="O32" s="123">
        <v>1.1100000000000001E-3</v>
      </c>
      <c r="P32" s="123">
        <v>2412.2199999999998</v>
      </c>
      <c r="Q32" s="123">
        <v>0.98899999999999999</v>
      </c>
      <c r="R32" s="125" t="s">
        <v>1315</v>
      </c>
      <c r="S32" s="123">
        <v>0.14899999999999999</v>
      </c>
      <c r="T32" s="123">
        <v>0.38200000000000001</v>
      </c>
      <c r="U32" s="125" t="s">
        <v>1315</v>
      </c>
      <c r="V32" s="123">
        <v>259.346</v>
      </c>
      <c r="W32" s="123">
        <v>9.0999999999999998E-2</v>
      </c>
      <c r="X32" s="123">
        <v>3.1E-2</v>
      </c>
      <c r="Y32" s="123">
        <v>11.2</v>
      </c>
      <c r="Z32" s="123">
        <v>0.14199999999999999</v>
      </c>
      <c r="AA32" s="123">
        <v>0.17579</v>
      </c>
      <c r="AB32" s="123">
        <v>0.40577000000000002</v>
      </c>
      <c r="AC32" s="123">
        <v>5.49</v>
      </c>
      <c r="AD32" s="123">
        <v>0.32944000000000001</v>
      </c>
    </row>
    <row r="33" spans="1:30" x14ac:dyDescent="0.3">
      <c r="A33" s="125" t="s">
        <v>663</v>
      </c>
      <c r="B33" s="123">
        <v>2695</v>
      </c>
      <c r="C33" s="123">
        <v>7.0242599999999999</v>
      </c>
      <c r="D33" s="123">
        <v>0.59835000000000005</v>
      </c>
      <c r="E33" s="123">
        <v>0.152</v>
      </c>
      <c r="F33" s="123">
        <v>0.16769999999999999</v>
      </c>
      <c r="G33" s="123">
        <v>1.4330000000000001E-2</v>
      </c>
      <c r="H33" s="123">
        <v>3875.1138099999998</v>
      </c>
      <c r="I33" s="125" t="s">
        <v>1315</v>
      </c>
      <c r="J33" s="125" t="s">
        <v>1315</v>
      </c>
      <c r="K33" s="123">
        <v>0.48668</v>
      </c>
      <c r="L33" s="123">
        <v>22.49898</v>
      </c>
      <c r="M33" s="125" t="s">
        <v>1315</v>
      </c>
      <c r="N33" s="123">
        <v>0.21961</v>
      </c>
      <c r="O33" s="123">
        <v>1.1100000000000001E-3</v>
      </c>
      <c r="P33" s="123">
        <v>2412.17</v>
      </c>
      <c r="Q33" s="123">
        <v>0.98299999999999998</v>
      </c>
      <c r="R33" s="125" t="s">
        <v>1315</v>
      </c>
      <c r="S33" s="123">
        <v>0.14899999999999999</v>
      </c>
      <c r="T33" s="123">
        <v>0.38</v>
      </c>
      <c r="U33" s="125" t="s">
        <v>1315</v>
      </c>
      <c r="V33" s="123">
        <v>259.33699999999999</v>
      </c>
      <c r="W33" s="123">
        <v>0.08</v>
      </c>
      <c r="X33" s="123">
        <v>2.7E-2</v>
      </c>
      <c r="Y33" s="123">
        <v>11.2</v>
      </c>
      <c r="Z33" s="123">
        <v>0.14199999999999999</v>
      </c>
      <c r="AA33" s="123">
        <v>0.16475999999999999</v>
      </c>
      <c r="AB33" s="123">
        <v>0.41536000000000001</v>
      </c>
      <c r="AC33" s="123">
        <v>5.44</v>
      </c>
      <c r="AD33" s="123">
        <v>0.33867999999999998</v>
      </c>
    </row>
    <row r="34" spans="1:30" x14ac:dyDescent="0.3">
      <c r="A34" s="125" t="s">
        <v>664</v>
      </c>
      <c r="B34" s="123">
        <v>2695</v>
      </c>
      <c r="C34" s="123">
        <v>7.0242599999999999</v>
      </c>
      <c r="D34" s="123">
        <v>0.59835000000000005</v>
      </c>
      <c r="E34" s="123">
        <v>0.152</v>
      </c>
      <c r="F34" s="123">
        <v>0.16769999999999999</v>
      </c>
      <c r="G34" s="123">
        <v>1.4330000000000001E-2</v>
      </c>
      <c r="H34" s="123">
        <v>3875.1138099999998</v>
      </c>
      <c r="I34" s="125" t="s">
        <v>1315</v>
      </c>
      <c r="J34" s="125" t="s">
        <v>1315</v>
      </c>
      <c r="K34" s="123">
        <v>0.48668</v>
      </c>
      <c r="L34" s="123">
        <v>22.49898</v>
      </c>
      <c r="M34" s="125" t="s">
        <v>1315</v>
      </c>
      <c r="N34" s="123">
        <v>0.21961</v>
      </c>
      <c r="O34" s="123">
        <v>1.1100000000000001E-3</v>
      </c>
      <c r="P34" s="123">
        <v>2412.17</v>
      </c>
      <c r="Q34" s="123">
        <v>0.98299999999999998</v>
      </c>
      <c r="R34" s="125" t="s">
        <v>1315</v>
      </c>
      <c r="S34" s="123">
        <v>0.14899999999999999</v>
      </c>
      <c r="T34" s="123">
        <v>0.38</v>
      </c>
      <c r="U34" s="125" t="s">
        <v>1315</v>
      </c>
      <c r="V34" s="123">
        <v>259.33699999999999</v>
      </c>
      <c r="W34" s="123">
        <v>0.08</v>
      </c>
      <c r="X34" s="123">
        <v>2.7E-2</v>
      </c>
      <c r="Y34" s="123">
        <v>11.2</v>
      </c>
      <c r="Z34" s="123">
        <v>0.14199999999999999</v>
      </c>
      <c r="AA34" s="123">
        <v>0.16475999999999999</v>
      </c>
      <c r="AB34" s="123">
        <v>0.41536000000000001</v>
      </c>
      <c r="AC34" s="123">
        <v>5.44</v>
      </c>
      <c r="AD34" s="123">
        <v>0.33867999999999998</v>
      </c>
    </row>
    <row r="35" spans="1:30" x14ac:dyDescent="0.3">
      <c r="A35" s="125" t="s">
        <v>665</v>
      </c>
      <c r="B35" s="123">
        <v>2695</v>
      </c>
      <c r="C35" s="123">
        <v>7.1795200000000001</v>
      </c>
      <c r="D35" s="123">
        <v>0.62144999999999995</v>
      </c>
      <c r="E35" s="123">
        <v>0.158</v>
      </c>
      <c r="F35" s="123">
        <v>0.14865</v>
      </c>
      <c r="G35" s="123">
        <v>1.251E-2</v>
      </c>
      <c r="H35" s="123">
        <v>3875.12113</v>
      </c>
      <c r="I35" s="125" t="s">
        <v>1315</v>
      </c>
      <c r="J35" s="125" t="s">
        <v>1315</v>
      </c>
      <c r="K35" s="123">
        <v>0.46739000000000003</v>
      </c>
      <c r="L35" s="123">
        <v>22.51754</v>
      </c>
      <c r="M35" s="125" t="s">
        <v>1315</v>
      </c>
      <c r="N35" s="123">
        <v>0.21961</v>
      </c>
      <c r="O35" s="123">
        <v>1.1100000000000001E-3</v>
      </c>
      <c r="P35" s="123">
        <v>2412.11</v>
      </c>
      <c r="Q35" s="123">
        <v>0.97499999999999998</v>
      </c>
      <c r="R35" s="125" t="s">
        <v>1315</v>
      </c>
      <c r="S35" s="123">
        <v>0.14899999999999999</v>
      </c>
      <c r="T35" s="123">
        <v>0.38</v>
      </c>
      <c r="U35" s="125" t="s">
        <v>1315</v>
      </c>
      <c r="V35" s="123">
        <v>259.32799999999997</v>
      </c>
      <c r="W35" s="123">
        <v>6.8000000000000005E-2</v>
      </c>
      <c r="X35" s="123">
        <v>2.9000000000000001E-2</v>
      </c>
      <c r="Y35" s="123">
        <v>11.2</v>
      </c>
      <c r="Z35" s="123">
        <v>0.14000000000000001</v>
      </c>
      <c r="AA35" s="123">
        <v>0.17136000000000001</v>
      </c>
      <c r="AB35" s="123">
        <v>0.40167999999999998</v>
      </c>
      <c r="AC35" s="123">
        <v>5.39</v>
      </c>
      <c r="AD35" s="123">
        <v>0.34766999999999998</v>
      </c>
    </row>
    <row r="36" spans="1:30" x14ac:dyDescent="0.3">
      <c r="A36" s="125" t="s">
        <v>666</v>
      </c>
      <c r="B36" s="123">
        <v>2695</v>
      </c>
      <c r="C36" s="123">
        <v>7.1795200000000001</v>
      </c>
      <c r="D36" s="123">
        <v>0.62144999999999995</v>
      </c>
      <c r="E36" s="123">
        <v>0.158</v>
      </c>
      <c r="F36" s="123">
        <v>0.14865</v>
      </c>
      <c r="G36" s="123">
        <v>1.251E-2</v>
      </c>
      <c r="H36" s="123">
        <v>3875.12113</v>
      </c>
      <c r="I36" s="125" t="s">
        <v>1315</v>
      </c>
      <c r="J36" s="125" t="s">
        <v>1315</v>
      </c>
      <c r="K36" s="123">
        <v>0.46739000000000003</v>
      </c>
      <c r="L36" s="123">
        <v>22.51754</v>
      </c>
      <c r="M36" s="125" t="s">
        <v>1315</v>
      </c>
      <c r="N36" s="123">
        <v>0.21961</v>
      </c>
      <c r="O36" s="123">
        <v>1.1100000000000001E-3</v>
      </c>
      <c r="P36" s="123">
        <v>2412.11</v>
      </c>
      <c r="Q36" s="123">
        <v>0.97499999999999998</v>
      </c>
      <c r="R36" s="125" t="s">
        <v>1315</v>
      </c>
      <c r="S36" s="123">
        <v>0.14899999999999999</v>
      </c>
      <c r="T36" s="123">
        <v>0.38</v>
      </c>
      <c r="U36" s="125" t="s">
        <v>1315</v>
      </c>
      <c r="V36" s="123">
        <v>259.32799999999997</v>
      </c>
      <c r="W36" s="123">
        <v>6.8000000000000005E-2</v>
      </c>
      <c r="X36" s="123">
        <v>2.9000000000000001E-2</v>
      </c>
      <c r="Y36" s="123">
        <v>11.2</v>
      </c>
      <c r="Z36" s="123">
        <v>0.14000000000000001</v>
      </c>
      <c r="AA36" s="123">
        <v>0.17136000000000001</v>
      </c>
      <c r="AB36" s="123">
        <v>0.40167999999999998</v>
      </c>
      <c r="AC36" s="123">
        <v>5.39</v>
      </c>
      <c r="AD36" s="123">
        <v>0.34766999999999998</v>
      </c>
    </row>
    <row r="37" spans="1:30" x14ac:dyDescent="0.3">
      <c r="A37" s="125" t="s">
        <v>667</v>
      </c>
      <c r="B37" s="123">
        <v>2695</v>
      </c>
      <c r="C37" s="123">
        <v>7.2502500000000003</v>
      </c>
      <c r="D37" s="123">
        <v>0.65300000000000002</v>
      </c>
      <c r="E37" s="123">
        <v>0.17699999999999999</v>
      </c>
      <c r="F37" s="123">
        <v>0.12887999999999999</v>
      </c>
      <c r="G37" s="123">
        <v>1.511E-2</v>
      </c>
      <c r="H37" s="123">
        <v>3875.1308800000002</v>
      </c>
      <c r="I37" s="125" t="s">
        <v>1315</v>
      </c>
      <c r="J37" s="125" t="s">
        <v>1315</v>
      </c>
      <c r="K37" s="123">
        <v>0.44755</v>
      </c>
      <c r="L37" s="123">
        <v>22.542290000000001</v>
      </c>
      <c r="M37" s="125" t="s">
        <v>1315</v>
      </c>
      <c r="N37" s="123">
        <v>0.21961</v>
      </c>
      <c r="O37" s="123">
        <v>1.1100000000000001E-3</v>
      </c>
      <c r="P37" s="123">
        <v>2412.06</v>
      </c>
      <c r="Q37" s="123">
        <v>0.96899999999999997</v>
      </c>
      <c r="R37" s="125" t="s">
        <v>1315</v>
      </c>
      <c r="S37" s="123">
        <v>0.14899999999999999</v>
      </c>
      <c r="T37" s="123">
        <v>0.379</v>
      </c>
      <c r="U37" s="125" t="s">
        <v>1315</v>
      </c>
      <c r="V37" s="123">
        <v>259.32</v>
      </c>
      <c r="W37" s="123">
        <v>6.3E-2</v>
      </c>
      <c r="X37" s="123">
        <v>3.1E-2</v>
      </c>
      <c r="Y37" s="123">
        <v>11.2</v>
      </c>
      <c r="Z37" s="123">
        <v>0.14199999999999999</v>
      </c>
      <c r="AA37" s="123">
        <v>0.18811</v>
      </c>
      <c r="AB37" s="123">
        <v>0.39489000000000002</v>
      </c>
      <c r="AC37" s="123">
        <v>5.34</v>
      </c>
      <c r="AD37" s="123">
        <v>0.35685</v>
      </c>
    </row>
    <row r="38" spans="1:30" x14ac:dyDescent="0.3">
      <c r="A38" s="125" t="s">
        <v>668</v>
      </c>
      <c r="B38" s="123">
        <v>2695</v>
      </c>
      <c r="C38" s="123">
        <v>7.2502500000000003</v>
      </c>
      <c r="D38" s="123">
        <v>0.65300000000000002</v>
      </c>
      <c r="E38" s="123">
        <v>0.17699999999999999</v>
      </c>
      <c r="F38" s="123">
        <v>0.12887999999999999</v>
      </c>
      <c r="G38" s="123">
        <v>1.511E-2</v>
      </c>
      <c r="H38" s="123">
        <v>3875.1308800000002</v>
      </c>
      <c r="I38" s="125" t="s">
        <v>1315</v>
      </c>
      <c r="J38" s="125" t="s">
        <v>1315</v>
      </c>
      <c r="K38" s="123">
        <v>0.44755</v>
      </c>
      <c r="L38" s="123">
        <v>22.542290000000001</v>
      </c>
      <c r="M38" s="125" t="s">
        <v>1315</v>
      </c>
      <c r="N38" s="123">
        <v>0.21961</v>
      </c>
      <c r="O38" s="123">
        <v>1.1100000000000001E-3</v>
      </c>
      <c r="P38" s="123">
        <v>2412.06</v>
      </c>
      <c r="Q38" s="123">
        <v>0.96899999999999997</v>
      </c>
      <c r="R38" s="125" t="s">
        <v>1315</v>
      </c>
      <c r="S38" s="123">
        <v>0.14899999999999999</v>
      </c>
      <c r="T38" s="123">
        <v>0.379</v>
      </c>
      <c r="U38" s="125" t="s">
        <v>1315</v>
      </c>
      <c r="V38" s="123">
        <v>259.32</v>
      </c>
      <c r="W38" s="123">
        <v>6.3E-2</v>
      </c>
      <c r="X38" s="123">
        <v>3.1E-2</v>
      </c>
      <c r="Y38" s="123">
        <v>11.2</v>
      </c>
      <c r="Z38" s="123">
        <v>0.14199999999999999</v>
      </c>
      <c r="AA38" s="123">
        <v>0.18811</v>
      </c>
      <c r="AB38" s="123">
        <v>0.39489000000000002</v>
      </c>
      <c r="AC38" s="123">
        <v>5.34</v>
      </c>
      <c r="AD38" s="123">
        <v>0.35685</v>
      </c>
    </row>
    <row r="39" spans="1:30" x14ac:dyDescent="0.3">
      <c r="A39" s="125" t="s">
        <v>669</v>
      </c>
      <c r="B39" s="123">
        <v>2695</v>
      </c>
      <c r="C39" s="123">
        <v>7.3208299999999999</v>
      </c>
      <c r="D39" s="123">
        <v>0.66300000000000003</v>
      </c>
      <c r="E39" s="123">
        <v>0.20100000000000001</v>
      </c>
      <c r="F39" s="123">
        <v>9.7220000000000001E-2</v>
      </c>
      <c r="G39" s="123">
        <v>1.8190000000000001E-2</v>
      </c>
      <c r="H39" s="123">
        <v>3875.1442900000002</v>
      </c>
      <c r="I39" s="125" t="s">
        <v>1315</v>
      </c>
      <c r="J39" s="125" t="s">
        <v>1315</v>
      </c>
      <c r="K39" s="123">
        <v>0.42736000000000002</v>
      </c>
      <c r="L39" s="123">
        <v>22.576339999999998</v>
      </c>
      <c r="M39" s="125" t="s">
        <v>1315</v>
      </c>
      <c r="N39" s="123">
        <v>0.21961</v>
      </c>
      <c r="O39" s="123">
        <v>1.1100000000000001E-3</v>
      </c>
      <c r="P39" s="123">
        <v>2412.06</v>
      </c>
      <c r="Q39" s="123">
        <v>0.96899999999999997</v>
      </c>
      <c r="R39" s="125" t="s">
        <v>1315</v>
      </c>
      <c r="S39" s="123">
        <v>0.14799999999999999</v>
      </c>
      <c r="T39" s="123">
        <v>0.379</v>
      </c>
      <c r="U39" s="125" t="s">
        <v>1315</v>
      </c>
      <c r="V39" s="123">
        <v>259.31099999999998</v>
      </c>
      <c r="W39" s="123">
        <v>5.8000000000000003E-2</v>
      </c>
      <c r="X39" s="123">
        <v>3.3000000000000002E-2</v>
      </c>
      <c r="Y39" s="123">
        <v>11.2</v>
      </c>
      <c r="Z39" s="123">
        <v>0.14399999999999999</v>
      </c>
      <c r="AA39" s="123">
        <v>0.20291000000000001</v>
      </c>
      <c r="AB39" s="123">
        <v>0.37873000000000001</v>
      </c>
      <c r="AC39" s="123">
        <v>5.27</v>
      </c>
      <c r="AD39" s="123">
        <v>0.36619000000000002</v>
      </c>
    </row>
    <row r="40" spans="1:30" x14ac:dyDescent="0.3">
      <c r="A40" s="125" t="s">
        <v>670</v>
      </c>
      <c r="B40" s="123">
        <v>2695</v>
      </c>
      <c r="C40" s="123">
        <v>7.3208299999999999</v>
      </c>
      <c r="D40" s="123">
        <v>0.66300000000000003</v>
      </c>
      <c r="E40" s="123">
        <v>0.20100000000000001</v>
      </c>
      <c r="F40" s="123">
        <v>9.7220000000000001E-2</v>
      </c>
      <c r="G40" s="123">
        <v>1.8190000000000001E-2</v>
      </c>
      <c r="H40" s="123">
        <v>3875.1442900000002</v>
      </c>
      <c r="I40" s="125" t="s">
        <v>1315</v>
      </c>
      <c r="J40" s="125" t="s">
        <v>1315</v>
      </c>
      <c r="K40" s="123">
        <v>0.42736000000000002</v>
      </c>
      <c r="L40" s="123">
        <v>22.576339999999998</v>
      </c>
      <c r="M40" s="125" t="s">
        <v>1315</v>
      </c>
      <c r="N40" s="123">
        <v>0.21961</v>
      </c>
      <c r="O40" s="123">
        <v>1.1100000000000001E-3</v>
      </c>
      <c r="P40" s="123">
        <v>2412.06</v>
      </c>
      <c r="Q40" s="123">
        <v>0.96899999999999997</v>
      </c>
      <c r="R40" s="125" t="s">
        <v>1315</v>
      </c>
      <c r="S40" s="123">
        <v>0.14799999999999999</v>
      </c>
      <c r="T40" s="123">
        <v>0.379</v>
      </c>
      <c r="U40" s="125" t="s">
        <v>1315</v>
      </c>
      <c r="V40" s="123">
        <v>259.31099999999998</v>
      </c>
      <c r="W40" s="123">
        <v>5.8000000000000003E-2</v>
      </c>
      <c r="X40" s="123">
        <v>3.3000000000000002E-2</v>
      </c>
      <c r="Y40" s="123">
        <v>11.2</v>
      </c>
      <c r="Z40" s="123">
        <v>0.14399999999999999</v>
      </c>
      <c r="AA40" s="123">
        <v>0.20291000000000001</v>
      </c>
      <c r="AB40" s="123">
        <v>0.37873000000000001</v>
      </c>
      <c r="AC40" s="123">
        <v>5.27</v>
      </c>
      <c r="AD40" s="123">
        <v>0.36619000000000002</v>
      </c>
    </row>
    <row r="41" spans="1:30" x14ac:dyDescent="0.3">
      <c r="A41" s="125" t="s">
        <v>671</v>
      </c>
      <c r="B41" s="123">
        <v>2695</v>
      </c>
      <c r="C41" s="123">
        <v>7.3997599999999997</v>
      </c>
      <c r="D41" s="123">
        <v>0.66800000000000004</v>
      </c>
      <c r="E41" s="123">
        <v>0.221</v>
      </c>
      <c r="F41" s="123">
        <v>7.5289999999999996E-2</v>
      </c>
      <c r="G41" s="123">
        <v>2.0969999999999999E-2</v>
      </c>
      <c r="H41" s="123">
        <v>3875.1513</v>
      </c>
      <c r="I41" s="125" t="s">
        <v>1315</v>
      </c>
      <c r="J41" s="125" t="s">
        <v>1315</v>
      </c>
      <c r="K41" s="123">
        <v>0.40642</v>
      </c>
      <c r="L41" s="123">
        <v>22.594149999999999</v>
      </c>
      <c r="M41" s="125" t="s">
        <v>1315</v>
      </c>
      <c r="N41" s="123">
        <v>0.21961</v>
      </c>
      <c r="O41" s="123">
        <v>1.1100000000000001E-3</v>
      </c>
      <c r="P41" s="123">
        <v>2412.06</v>
      </c>
      <c r="Q41" s="123">
        <v>0.96899999999999997</v>
      </c>
      <c r="R41" s="125" t="s">
        <v>1315</v>
      </c>
      <c r="S41" s="123">
        <v>0.14799999999999999</v>
      </c>
      <c r="T41" s="123">
        <v>0.38200000000000001</v>
      </c>
      <c r="U41" s="125" t="s">
        <v>1315</v>
      </c>
      <c r="V41" s="123">
        <v>259.30200000000002</v>
      </c>
      <c r="W41" s="123">
        <v>0.05</v>
      </c>
      <c r="X41" s="123">
        <v>3.5000000000000003E-2</v>
      </c>
      <c r="Y41" s="123">
        <v>11.2</v>
      </c>
      <c r="Z41" s="123">
        <v>0.14299999999999999</v>
      </c>
      <c r="AA41" s="123">
        <v>0.19037000000000001</v>
      </c>
      <c r="AB41" s="123">
        <v>0.40167999999999998</v>
      </c>
      <c r="AC41" s="123">
        <v>5.2</v>
      </c>
      <c r="AD41" s="123">
        <v>0.37480999999999998</v>
      </c>
    </row>
    <row r="42" spans="1:30" x14ac:dyDescent="0.3">
      <c r="A42" s="125" t="s">
        <v>672</v>
      </c>
      <c r="B42" s="123">
        <v>2695</v>
      </c>
      <c r="C42" s="123">
        <v>7.3997599999999997</v>
      </c>
      <c r="D42" s="123">
        <v>0.66800000000000004</v>
      </c>
      <c r="E42" s="123">
        <v>0.221</v>
      </c>
      <c r="F42" s="123">
        <v>7.5289999999999996E-2</v>
      </c>
      <c r="G42" s="123">
        <v>2.0969999999999999E-2</v>
      </c>
      <c r="H42" s="123">
        <v>3875.1513</v>
      </c>
      <c r="I42" s="125" t="s">
        <v>1315</v>
      </c>
      <c r="J42" s="125" t="s">
        <v>1315</v>
      </c>
      <c r="K42" s="123">
        <v>0.40642</v>
      </c>
      <c r="L42" s="123">
        <v>22.594149999999999</v>
      </c>
      <c r="M42" s="125" t="s">
        <v>1315</v>
      </c>
      <c r="N42" s="123">
        <v>0.21961</v>
      </c>
      <c r="O42" s="123">
        <v>1.1100000000000001E-3</v>
      </c>
      <c r="P42" s="123">
        <v>2412.06</v>
      </c>
      <c r="Q42" s="123">
        <v>0.96899999999999997</v>
      </c>
      <c r="R42" s="125" t="s">
        <v>1315</v>
      </c>
      <c r="S42" s="123">
        <v>0.14799999999999999</v>
      </c>
      <c r="T42" s="123">
        <v>0.38200000000000001</v>
      </c>
      <c r="U42" s="125" t="s">
        <v>1315</v>
      </c>
      <c r="V42" s="123">
        <v>259.30200000000002</v>
      </c>
      <c r="W42" s="123">
        <v>0.05</v>
      </c>
      <c r="X42" s="123">
        <v>3.5000000000000003E-2</v>
      </c>
      <c r="Y42" s="123">
        <v>11.2</v>
      </c>
      <c r="Z42" s="123">
        <v>0.14299999999999999</v>
      </c>
      <c r="AA42" s="123">
        <v>0.19037000000000001</v>
      </c>
      <c r="AB42" s="123">
        <v>0.40167999999999998</v>
      </c>
      <c r="AC42" s="123">
        <v>5.2</v>
      </c>
      <c r="AD42" s="123">
        <v>0.37480999999999998</v>
      </c>
    </row>
    <row r="43" spans="1:30" x14ac:dyDescent="0.3">
      <c r="A43" s="125" t="s">
        <v>673</v>
      </c>
      <c r="B43" s="123">
        <v>2695</v>
      </c>
      <c r="C43" s="123">
        <v>7.4735899999999997</v>
      </c>
      <c r="D43" s="123">
        <v>0.69550000000000001</v>
      </c>
      <c r="E43" s="123">
        <v>0.23400000000000001</v>
      </c>
      <c r="F43" s="123">
        <v>6.1359999999999998E-2</v>
      </c>
      <c r="G43" s="123">
        <v>2.334E-2</v>
      </c>
      <c r="H43" s="123">
        <v>3875.1540500000001</v>
      </c>
      <c r="I43" s="125" t="s">
        <v>1315</v>
      </c>
      <c r="J43" s="125" t="s">
        <v>1315</v>
      </c>
      <c r="K43" s="123">
        <v>0.38401999999999997</v>
      </c>
      <c r="L43" s="123">
        <v>22.601109999999998</v>
      </c>
      <c r="M43" s="125" t="s">
        <v>1315</v>
      </c>
      <c r="N43" s="123">
        <v>0.21961</v>
      </c>
      <c r="O43" s="123">
        <v>1.1100000000000001E-3</v>
      </c>
      <c r="P43" s="123">
        <v>2412.0500000000002</v>
      </c>
      <c r="Q43" s="123">
        <v>0.96799999999999997</v>
      </c>
      <c r="R43" s="125" t="s">
        <v>1315</v>
      </c>
      <c r="S43" s="123">
        <v>0.14799999999999999</v>
      </c>
      <c r="T43" s="123">
        <v>0.379</v>
      </c>
      <c r="U43" s="125" t="s">
        <v>1315</v>
      </c>
      <c r="V43" s="123">
        <v>259.29399999999998</v>
      </c>
      <c r="W43" s="123">
        <v>4.1000000000000002E-2</v>
      </c>
      <c r="X43" s="123">
        <v>3.4000000000000002E-2</v>
      </c>
      <c r="Y43" s="123">
        <v>11.2</v>
      </c>
      <c r="Z43" s="123">
        <v>0.14299999999999999</v>
      </c>
      <c r="AA43" s="123">
        <v>0.16475999999999999</v>
      </c>
      <c r="AB43" s="123">
        <v>0.4264</v>
      </c>
      <c r="AC43" s="123">
        <v>5.14</v>
      </c>
      <c r="AD43" s="123">
        <v>0.38590000000000002</v>
      </c>
    </row>
    <row r="44" spans="1:30" x14ac:dyDescent="0.3">
      <c r="A44" s="125" t="s">
        <v>674</v>
      </c>
      <c r="B44" s="123">
        <v>2695</v>
      </c>
      <c r="C44" s="123">
        <v>7.4735899999999997</v>
      </c>
      <c r="D44" s="123">
        <v>0.69550000000000001</v>
      </c>
      <c r="E44" s="123">
        <v>0.23400000000000001</v>
      </c>
      <c r="F44" s="123">
        <v>6.1359999999999998E-2</v>
      </c>
      <c r="G44" s="123">
        <v>2.334E-2</v>
      </c>
      <c r="H44" s="123">
        <v>3875.1540500000001</v>
      </c>
      <c r="I44" s="125" t="s">
        <v>1315</v>
      </c>
      <c r="J44" s="125" t="s">
        <v>1315</v>
      </c>
      <c r="K44" s="123">
        <v>0.38401999999999997</v>
      </c>
      <c r="L44" s="123">
        <v>22.601109999999998</v>
      </c>
      <c r="M44" s="125" t="s">
        <v>1315</v>
      </c>
      <c r="N44" s="123">
        <v>0.21961</v>
      </c>
      <c r="O44" s="123">
        <v>1.1100000000000001E-3</v>
      </c>
      <c r="P44" s="123">
        <v>2412.0500000000002</v>
      </c>
      <c r="Q44" s="123">
        <v>0.96799999999999997</v>
      </c>
      <c r="R44" s="125" t="s">
        <v>1315</v>
      </c>
      <c r="S44" s="123">
        <v>0.14799999999999999</v>
      </c>
      <c r="T44" s="123">
        <v>0.379</v>
      </c>
      <c r="U44" s="125" t="s">
        <v>1315</v>
      </c>
      <c r="V44" s="123">
        <v>259.29399999999998</v>
      </c>
      <c r="W44" s="123">
        <v>4.1000000000000002E-2</v>
      </c>
      <c r="X44" s="123">
        <v>3.4000000000000002E-2</v>
      </c>
      <c r="Y44" s="123">
        <v>11.2</v>
      </c>
      <c r="Z44" s="123">
        <v>0.14299999999999999</v>
      </c>
      <c r="AA44" s="123">
        <v>0.16475999999999999</v>
      </c>
      <c r="AB44" s="123">
        <v>0.4264</v>
      </c>
      <c r="AC44" s="123">
        <v>5.14</v>
      </c>
      <c r="AD44" s="123">
        <v>0.38590000000000002</v>
      </c>
    </row>
    <row r="45" spans="1:30" x14ac:dyDescent="0.3">
      <c r="A45" s="125" t="s">
        <v>675</v>
      </c>
      <c r="B45" s="123">
        <v>2695</v>
      </c>
      <c r="C45" s="123">
        <v>7.5172400000000001</v>
      </c>
      <c r="D45" s="123">
        <v>0.76049999999999995</v>
      </c>
      <c r="E45" s="123">
        <v>0.22800000000000001</v>
      </c>
      <c r="F45" s="123">
        <v>6.2630000000000005E-2</v>
      </c>
      <c r="G45" s="123">
        <v>2.445E-2</v>
      </c>
      <c r="H45" s="123">
        <v>3875.1388099999999</v>
      </c>
      <c r="I45" s="123">
        <v>42.326999999999998</v>
      </c>
      <c r="J45" s="123">
        <v>7.7799699999999996</v>
      </c>
      <c r="K45" s="123">
        <v>0.36219000000000001</v>
      </c>
      <c r="L45" s="123">
        <v>22.56241</v>
      </c>
      <c r="M45" s="125" t="s">
        <v>1315</v>
      </c>
      <c r="N45" s="123">
        <v>0.22448000000000001</v>
      </c>
      <c r="O45" s="123">
        <v>1.1100000000000001E-3</v>
      </c>
      <c r="P45" s="123">
        <v>2412.04</v>
      </c>
      <c r="Q45" s="123">
        <v>0.96599999999999997</v>
      </c>
      <c r="R45" s="125" t="s">
        <v>1315</v>
      </c>
      <c r="S45" s="123">
        <v>0.14799999999999999</v>
      </c>
      <c r="T45" s="123">
        <v>0.38200000000000001</v>
      </c>
      <c r="U45" s="125" t="s">
        <v>1315</v>
      </c>
      <c r="V45" s="123">
        <v>259.28500000000003</v>
      </c>
      <c r="W45" s="123">
        <v>3.3000000000000002E-2</v>
      </c>
      <c r="X45" s="123">
        <v>3.1E-2</v>
      </c>
      <c r="Y45" s="123">
        <v>11.2</v>
      </c>
      <c r="Z45" s="123">
        <v>0.14299999999999999</v>
      </c>
      <c r="AA45" s="123">
        <v>0.15493999999999999</v>
      </c>
      <c r="AB45" s="123">
        <v>0.43472</v>
      </c>
      <c r="AC45" s="123">
        <v>5.07</v>
      </c>
      <c r="AD45" s="123">
        <v>0.39912999999999998</v>
      </c>
    </row>
    <row r="46" spans="1:30" x14ac:dyDescent="0.3">
      <c r="A46" s="125" t="s">
        <v>676</v>
      </c>
      <c r="B46" s="123">
        <v>2695</v>
      </c>
      <c r="C46" s="123">
        <v>7.5172400000000001</v>
      </c>
      <c r="D46" s="123">
        <v>0.76049999999999995</v>
      </c>
      <c r="E46" s="123">
        <v>0.22800000000000001</v>
      </c>
      <c r="F46" s="123">
        <v>6.2630000000000005E-2</v>
      </c>
      <c r="G46" s="123">
        <v>2.445E-2</v>
      </c>
      <c r="H46" s="123">
        <v>3875.1388099999999</v>
      </c>
      <c r="I46" s="123">
        <v>42.326999999999998</v>
      </c>
      <c r="J46" s="123">
        <v>7.7799699999999996</v>
      </c>
      <c r="K46" s="123">
        <v>0.36219000000000001</v>
      </c>
      <c r="L46" s="123">
        <v>22.56241</v>
      </c>
      <c r="M46" s="125" t="s">
        <v>1315</v>
      </c>
      <c r="N46" s="123">
        <v>0.22448000000000001</v>
      </c>
      <c r="O46" s="123">
        <v>1.1100000000000001E-3</v>
      </c>
      <c r="P46" s="123">
        <v>2412.04</v>
      </c>
      <c r="Q46" s="123">
        <v>0.96599999999999997</v>
      </c>
      <c r="R46" s="125" t="s">
        <v>1315</v>
      </c>
      <c r="S46" s="123">
        <v>0.14799999999999999</v>
      </c>
      <c r="T46" s="123">
        <v>0.38200000000000001</v>
      </c>
      <c r="U46" s="125" t="s">
        <v>1315</v>
      </c>
      <c r="V46" s="123">
        <v>259.28500000000003</v>
      </c>
      <c r="W46" s="123">
        <v>3.3000000000000002E-2</v>
      </c>
      <c r="X46" s="123">
        <v>3.1E-2</v>
      </c>
      <c r="Y46" s="123">
        <v>11.2</v>
      </c>
      <c r="Z46" s="123">
        <v>0.14299999999999999</v>
      </c>
      <c r="AA46" s="123">
        <v>0.15493999999999999</v>
      </c>
      <c r="AB46" s="123">
        <v>0.43472</v>
      </c>
      <c r="AC46" s="123">
        <v>5.07</v>
      </c>
      <c r="AD46" s="123">
        <v>0.39912999999999998</v>
      </c>
    </row>
    <row r="47" spans="1:30" x14ac:dyDescent="0.3">
      <c r="A47" s="125" t="s">
        <v>677</v>
      </c>
      <c r="B47" s="123">
        <v>2695</v>
      </c>
      <c r="C47" s="123">
        <v>7.4491199999999997</v>
      </c>
      <c r="D47" s="123">
        <v>0.80800000000000005</v>
      </c>
      <c r="E47" s="123">
        <v>0.23400000000000001</v>
      </c>
      <c r="F47" s="123">
        <v>8.3650000000000002E-2</v>
      </c>
      <c r="G47" s="123">
        <v>2.2970000000000001E-2</v>
      </c>
      <c r="H47" s="123">
        <v>3875.1348499999999</v>
      </c>
      <c r="I47" s="125" t="s">
        <v>1315</v>
      </c>
      <c r="J47" s="125" t="s">
        <v>1315</v>
      </c>
      <c r="K47" s="123">
        <v>0.35610999999999998</v>
      </c>
      <c r="L47" s="123">
        <v>22.552350000000001</v>
      </c>
      <c r="M47" s="123">
        <v>78.820459999999997</v>
      </c>
      <c r="N47" s="123">
        <v>0.22448000000000001</v>
      </c>
      <c r="O47" s="123">
        <v>1.1100000000000001E-3</v>
      </c>
      <c r="P47" s="123">
        <v>2412.0300000000002</v>
      </c>
      <c r="Q47" s="123">
        <v>0.96499999999999997</v>
      </c>
      <c r="R47" s="123">
        <v>0.23400000000000001</v>
      </c>
      <c r="S47" s="123">
        <v>0.14799999999999999</v>
      </c>
      <c r="T47" s="123">
        <v>0.378</v>
      </c>
      <c r="U47" s="123">
        <v>55.49</v>
      </c>
      <c r="V47" s="123">
        <v>259.27600000000001</v>
      </c>
      <c r="W47" s="123">
        <v>2.5999999999999999E-2</v>
      </c>
      <c r="X47" s="123">
        <v>2.7E-2</v>
      </c>
      <c r="Y47" s="123">
        <v>11.2</v>
      </c>
      <c r="Z47" s="123">
        <v>0.14299999999999999</v>
      </c>
      <c r="AA47" s="123">
        <v>0.17025000000000001</v>
      </c>
      <c r="AB47" s="123">
        <v>0.42917</v>
      </c>
      <c r="AC47" s="123">
        <v>5.01</v>
      </c>
      <c r="AD47" s="123">
        <v>0.38542999999999999</v>
      </c>
    </row>
    <row r="48" spans="1:30" x14ac:dyDescent="0.3">
      <c r="A48" s="125" t="s">
        <v>678</v>
      </c>
      <c r="B48" s="123">
        <v>2695</v>
      </c>
      <c r="C48" s="123">
        <v>7.4491199999999997</v>
      </c>
      <c r="D48" s="123">
        <v>0.80800000000000005</v>
      </c>
      <c r="E48" s="123">
        <v>0.23400000000000001</v>
      </c>
      <c r="F48" s="123">
        <v>8.3650000000000002E-2</v>
      </c>
      <c r="G48" s="123">
        <v>2.2970000000000001E-2</v>
      </c>
      <c r="H48" s="123">
        <v>3875.1348499999999</v>
      </c>
      <c r="I48" s="125" t="s">
        <v>1315</v>
      </c>
      <c r="J48" s="125" t="s">
        <v>1315</v>
      </c>
      <c r="K48" s="123">
        <v>0.35610999999999998</v>
      </c>
      <c r="L48" s="123">
        <v>22.552350000000001</v>
      </c>
      <c r="M48" s="123">
        <v>78.820459999999997</v>
      </c>
      <c r="N48" s="123">
        <v>0.22448000000000001</v>
      </c>
      <c r="O48" s="123">
        <v>1.1100000000000001E-3</v>
      </c>
      <c r="P48" s="123">
        <v>2412.0300000000002</v>
      </c>
      <c r="Q48" s="123">
        <v>0.96499999999999997</v>
      </c>
      <c r="R48" s="123">
        <v>0.23400000000000001</v>
      </c>
      <c r="S48" s="123">
        <v>0.14799999999999999</v>
      </c>
      <c r="T48" s="123">
        <v>0.378</v>
      </c>
      <c r="U48" s="123">
        <v>55.49</v>
      </c>
      <c r="V48" s="123">
        <v>259.27600000000001</v>
      </c>
      <c r="W48" s="123">
        <v>2.5999999999999999E-2</v>
      </c>
      <c r="X48" s="123">
        <v>2.7E-2</v>
      </c>
      <c r="Y48" s="123">
        <v>11.2</v>
      </c>
      <c r="Z48" s="123">
        <v>0.14299999999999999</v>
      </c>
      <c r="AA48" s="123">
        <v>0.17025000000000001</v>
      </c>
      <c r="AB48" s="123">
        <v>0.42917</v>
      </c>
      <c r="AC48" s="123">
        <v>5.01</v>
      </c>
      <c r="AD48" s="123">
        <v>0.38542999999999999</v>
      </c>
    </row>
    <row r="49" spans="1:30" x14ac:dyDescent="0.3">
      <c r="A49" s="125" t="s">
        <v>679</v>
      </c>
      <c r="B49" s="123">
        <v>2695</v>
      </c>
      <c r="C49" s="123">
        <v>7.4204400000000001</v>
      </c>
      <c r="D49" s="123">
        <v>0.84799999999999998</v>
      </c>
      <c r="E49" s="123">
        <v>0.215</v>
      </c>
      <c r="F49" s="123">
        <v>0.11991</v>
      </c>
      <c r="G49" s="123">
        <v>1.8759999999999999E-2</v>
      </c>
      <c r="H49" s="123">
        <v>3875.12844</v>
      </c>
      <c r="I49" s="125" t="s">
        <v>1315</v>
      </c>
      <c r="J49" s="125" t="s">
        <v>1315</v>
      </c>
      <c r="K49" s="123">
        <v>0.42392000000000002</v>
      </c>
      <c r="L49" s="123">
        <v>22.536110000000001</v>
      </c>
      <c r="M49" s="125" t="s">
        <v>1315</v>
      </c>
      <c r="N49" s="123">
        <v>0.21961</v>
      </c>
      <c r="O49" s="123">
        <v>1.1100000000000001E-3</v>
      </c>
      <c r="P49" s="123">
        <v>2411.92</v>
      </c>
      <c r="Q49" s="123">
        <v>0.95099999999999996</v>
      </c>
      <c r="R49" s="123">
        <v>0.23599999999999999</v>
      </c>
      <c r="S49" s="123">
        <v>0.14799999999999999</v>
      </c>
      <c r="T49" s="123">
        <v>0.38200000000000001</v>
      </c>
      <c r="U49" s="125" t="s">
        <v>1315</v>
      </c>
      <c r="V49" s="123">
        <v>259.267</v>
      </c>
      <c r="W49" s="123">
        <v>0.05</v>
      </c>
      <c r="X49" s="123">
        <v>2.5999999999999999E-2</v>
      </c>
      <c r="Y49" s="123">
        <v>11.2</v>
      </c>
      <c r="Z49" s="123">
        <v>0.14199999999999999</v>
      </c>
      <c r="AA49" s="123">
        <v>0.22145000000000001</v>
      </c>
      <c r="AB49" s="123">
        <v>0.37873000000000001</v>
      </c>
      <c r="AC49" s="123">
        <v>4.9400000000000004</v>
      </c>
      <c r="AD49" s="123">
        <v>0.36890000000000001</v>
      </c>
    </row>
    <row r="50" spans="1:30" x14ac:dyDescent="0.3">
      <c r="A50" s="125" t="s">
        <v>680</v>
      </c>
      <c r="B50" s="123">
        <v>2695</v>
      </c>
      <c r="C50" s="123">
        <v>7.4204400000000001</v>
      </c>
      <c r="D50" s="123">
        <v>0.84799999999999998</v>
      </c>
      <c r="E50" s="123">
        <v>0.215</v>
      </c>
      <c r="F50" s="123">
        <v>0.11991</v>
      </c>
      <c r="G50" s="123">
        <v>1.8759999999999999E-2</v>
      </c>
      <c r="H50" s="123">
        <v>3875.12844</v>
      </c>
      <c r="I50" s="125" t="s">
        <v>1315</v>
      </c>
      <c r="J50" s="125" t="s">
        <v>1315</v>
      </c>
      <c r="K50" s="123">
        <v>0.42392000000000002</v>
      </c>
      <c r="L50" s="123">
        <v>22.536110000000001</v>
      </c>
      <c r="M50" s="125" t="s">
        <v>1315</v>
      </c>
      <c r="N50" s="123">
        <v>0.21961</v>
      </c>
      <c r="O50" s="123">
        <v>1.1100000000000001E-3</v>
      </c>
      <c r="P50" s="123">
        <v>2411.92</v>
      </c>
      <c r="Q50" s="123">
        <v>0.95099999999999996</v>
      </c>
      <c r="R50" s="123">
        <v>0.23599999999999999</v>
      </c>
      <c r="S50" s="123">
        <v>0.14799999999999999</v>
      </c>
      <c r="T50" s="123">
        <v>0.38200000000000001</v>
      </c>
      <c r="U50" s="125" t="s">
        <v>1315</v>
      </c>
      <c r="V50" s="123">
        <v>259.267</v>
      </c>
      <c r="W50" s="123">
        <v>0.05</v>
      </c>
      <c r="X50" s="123">
        <v>2.5999999999999999E-2</v>
      </c>
      <c r="Y50" s="123">
        <v>11.2</v>
      </c>
      <c r="Z50" s="123">
        <v>0.14199999999999999</v>
      </c>
      <c r="AA50" s="123">
        <v>0.22145000000000001</v>
      </c>
      <c r="AB50" s="123">
        <v>0.37873000000000001</v>
      </c>
      <c r="AC50" s="123">
        <v>4.9400000000000004</v>
      </c>
      <c r="AD50" s="123">
        <v>0.36890000000000001</v>
      </c>
    </row>
    <row r="51" spans="1:30" x14ac:dyDescent="0.3">
      <c r="A51" s="125" t="s">
        <v>681</v>
      </c>
      <c r="B51" s="123">
        <v>2695</v>
      </c>
      <c r="C51" s="123">
        <v>7.4204699999999999</v>
      </c>
      <c r="D51" s="123">
        <v>0.88049999999999995</v>
      </c>
      <c r="E51" s="123">
        <v>0.191</v>
      </c>
      <c r="F51" s="123">
        <v>0.16843</v>
      </c>
      <c r="G51" s="123">
        <v>1.61E-2</v>
      </c>
      <c r="H51" s="123">
        <v>3875.1192999999998</v>
      </c>
      <c r="I51" s="125" t="s">
        <v>1315</v>
      </c>
      <c r="J51" s="125" t="s">
        <v>1315</v>
      </c>
      <c r="K51" s="123">
        <v>0.50087000000000004</v>
      </c>
      <c r="L51" s="123">
        <v>22.512899999999998</v>
      </c>
      <c r="M51" s="125" t="s">
        <v>1315</v>
      </c>
      <c r="N51" s="123">
        <v>0.21961</v>
      </c>
      <c r="O51" s="123">
        <v>1.1100000000000001E-3</v>
      </c>
      <c r="P51" s="123">
        <v>2411.85</v>
      </c>
      <c r="Q51" s="123">
        <v>0.94299999999999995</v>
      </c>
      <c r="R51" s="123">
        <v>0.23799999999999999</v>
      </c>
      <c r="S51" s="123">
        <v>0.14799999999999999</v>
      </c>
      <c r="T51" s="123">
        <v>0.38300000000000001</v>
      </c>
      <c r="U51" s="125" t="s">
        <v>1315</v>
      </c>
      <c r="V51" s="123">
        <v>259.25900000000001</v>
      </c>
      <c r="W51" s="123">
        <v>8.3000000000000004E-2</v>
      </c>
      <c r="X51" s="123">
        <v>3.2000000000000001E-2</v>
      </c>
      <c r="Y51" s="123">
        <v>11.2</v>
      </c>
      <c r="Z51" s="123">
        <v>0.14199999999999999</v>
      </c>
      <c r="AA51" s="123">
        <v>0.29237999999999997</v>
      </c>
      <c r="AB51" s="123">
        <v>0.31313999999999997</v>
      </c>
      <c r="AC51" s="123">
        <v>4.87</v>
      </c>
      <c r="AD51" s="123">
        <v>0.35027000000000003</v>
      </c>
    </row>
    <row r="52" spans="1:30" x14ac:dyDescent="0.3">
      <c r="A52" s="125" t="s">
        <v>682</v>
      </c>
      <c r="B52" s="123">
        <v>2695</v>
      </c>
      <c r="C52" s="123">
        <v>7.4204699999999999</v>
      </c>
      <c r="D52" s="123">
        <v>0.88049999999999995</v>
      </c>
      <c r="E52" s="123">
        <v>0.191</v>
      </c>
      <c r="F52" s="123">
        <v>0.16843</v>
      </c>
      <c r="G52" s="123">
        <v>1.61E-2</v>
      </c>
      <c r="H52" s="123">
        <v>3875.1192999999998</v>
      </c>
      <c r="I52" s="125" t="s">
        <v>1315</v>
      </c>
      <c r="J52" s="125" t="s">
        <v>1315</v>
      </c>
      <c r="K52" s="123">
        <v>0.50087000000000004</v>
      </c>
      <c r="L52" s="123">
        <v>22.512899999999998</v>
      </c>
      <c r="M52" s="125" t="s">
        <v>1315</v>
      </c>
      <c r="N52" s="123">
        <v>0.21961</v>
      </c>
      <c r="O52" s="123">
        <v>1.1100000000000001E-3</v>
      </c>
      <c r="P52" s="123">
        <v>2411.85</v>
      </c>
      <c r="Q52" s="123">
        <v>0.94299999999999995</v>
      </c>
      <c r="R52" s="123">
        <v>0.23799999999999999</v>
      </c>
      <c r="S52" s="123">
        <v>0.14799999999999999</v>
      </c>
      <c r="T52" s="123">
        <v>0.38300000000000001</v>
      </c>
      <c r="U52" s="125" t="s">
        <v>1315</v>
      </c>
      <c r="V52" s="123">
        <v>259.25900000000001</v>
      </c>
      <c r="W52" s="123">
        <v>8.3000000000000004E-2</v>
      </c>
      <c r="X52" s="123">
        <v>3.2000000000000001E-2</v>
      </c>
      <c r="Y52" s="123">
        <v>11.2</v>
      </c>
      <c r="Z52" s="123">
        <v>0.14199999999999999</v>
      </c>
      <c r="AA52" s="123">
        <v>0.29237999999999997</v>
      </c>
      <c r="AB52" s="123">
        <v>0.31313999999999997</v>
      </c>
      <c r="AC52" s="123">
        <v>4.87</v>
      </c>
      <c r="AD52" s="123">
        <v>0.35027000000000003</v>
      </c>
    </row>
    <row r="53" spans="1:30" x14ac:dyDescent="0.3">
      <c r="A53" s="125" t="s">
        <v>683</v>
      </c>
      <c r="B53" s="123">
        <v>2695</v>
      </c>
      <c r="C53" s="123">
        <v>7.0830099999999998</v>
      </c>
      <c r="D53" s="123">
        <v>0.91539999999999999</v>
      </c>
      <c r="E53" s="123">
        <v>0.17399999999999999</v>
      </c>
      <c r="F53" s="123">
        <v>0.20848</v>
      </c>
      <c r="G53" s="123">
        <v>1.512E-2</v>
      </c>
      <c r="H53" s="123">
        <v>3875.1113799999998</v>
      </c>
      <c r="I53" s="125" t="s">
        <v>1315</v>
      </c>
      <c r="J53" s="125" t="s">
        <v>1315</v>
      </c>
      <c r="K53" s="123">
        <v>0.57684999999999997</v>
      </c>
      <c r="L53" s="123">
        <v>22.486609999999999</v>
      </c>
      <c r="M53" s="125" t="s">
        <v>1315</v>
      </c>
      <c r="N53" s="123">
        <v>0.21961</v>
      </c>
      <c r="O53" s="123">
        <v>1.1100000000000001E-3</v>
      </c>
      <c r="P53" s="123">
        <v>2411.73</v>
      </c>
      <c r="Q53" s="123">
        <v>0.92800000000000005</v>
      </c>
      <c r="R53" s="123">
        <v>0.24</v>
      </c>
      <c r="S53" s="123">
        <v>0.14799999999999999</v>
      </c>
      <c r="T53" s="123">
        <v>0.38100000000000001</v>
      </c>
      <c r="U53" s="125" t="s">
        <v>1315</v>
      </c>
      <c r="V53" s="123">
        <v>259.25</v>
      </c>
      <c r="W53" s="123">
        <v>0.11799999999999999</v>
      </c>
      <c r="X53" s="123">
        <v>3.6999999999999998E-2</v>
      </c>
      <c r="Y53" s="123">
        <v>11.2</v>
      </c>
      <c r="Z53" s="123">
        <v>0.14099999999999999</v>
      </c>
      <c r="AA53" s="123">
        <v>0.36847000000000002</v>
      </c>
      <c r="AB53" s="123">
        <v>0.24589</v>
      </c>
      <c r="AC53" s="123">
        <v>4.8099999999999996</v>
      </c>
      <c r="AD53" s="123">
        <v>0.33194000000000001</v>
      </c>
    </row>
    <row r="54" spans="1:30" x14ac:dyDescent="0.3">
      <c r="A54" s="125" t="s">
        <v>684</v>
      </c>
      <c r="B54" s="123">
        <v>2695</v>
      </c>
      <c r="C54" s="123">
        <v>7.0830099999999998</v>
      </c>
      <c r="D54" s="123">
        <v>0.91539999999999999</v>
      </c>
      <c r="E54" s="123">
        <v>0.17399999999999999</v>
      </c>
      <c r="F54" s="123">
        <v>0.20848</v>
      </c>
      <c r="G54" s="123">
        <v>1.512E-2</v>
      </c>
      <c r="H54" s="123">
        <v>3875.1113799999998</v>
      </c>
      <c r="I54" s="125" t="s">
        <v>1315</v>
      </c>
      <c r="J54" s="125" t="s">
        <v>1315</v>
      </c>
      <c r="K54" s="123">
        <v>0.57684999999999997</v>
      </c>
      <c r="L54" s="123">
        <v>22.486609999999999</v>
      </c>
      <c r="M54" s="125" t="s">
        <v>1315</v>
      </c>
      <c r="N54" s="123">
        <v>0.21961</v>
      </c>
      <c r="O54" s="123">
        <v>1.1100000000000001E-3</v>
      </c>
      <c r="P54" s="123">
        <v>2411.73</v>
      </c>
      <c r="Q54" s="123">
        <v>0.92800000000000005</v>
      </c>
      <c r="R54" s="123">
        <v>0.24</v>
      </c>
      <c r="S54" s="123">
        <v>0.14799999999999999</v>
      </c>
      <c r="T54" s="123">
        <v>0.38100000000000001</v>
      </c>
      <c r="U54" s="125" t="s">
        <v>1315</v>
      </c>
      <c r="V54" s="123">
        <v>259.25</v>
      </c>
      <c r="W54" s="123">
        <v>0.11799999999999999</v>
      </c>
      <c r="X54" s="123">
        <v>3.6999999999999998E-2</v>
      </c>
      <c r="Y54" s="123">
        <v>11.2</v>
      </c>
      <c r="Z54" s="123">
        <v>0.14099999999999999</v>
      </c>
      <c r="AA54" s="123">
        <v>0.36847000000000002</v>
      </c>
      <c r="AB54" s="123">
        <v>0.24589</v>
      </c>
      <c r="AC54" s="123">
        <v>4.8099999999999996</v>
      </c>
      <c r="AD54" s="123">
        <v>0.33194000000000001</v>
      </c>
    </row>
    <row r="55" spans="1:30" x14ac:dyDescent="0.3">
      <c r="A55" s="125" t="s">
        <v>685</v>
      </c>
      <c r="B55" s="123">
        <v>2695</v>
      </c>
      <c r="C55" s="123">
        <v>6.8320999999999996</v>
      </c>
      <c r="D55" s="123">
        <v>0.94510000000000005</v>
      </c>
      <c r="E55" s="123">
        <v>0.17899999999999999</v>
      </c>
      <c r="F55" s="123">
        <v>0.22081000000000001</v>
      </c>
      <c r="G55" s="123">
        <v>1.9630000000000002E-2</v>
      </c>
      <c r="H55" s="123">
        <v>3875.1</v>
      </c>
      <c r="I55" s="125" t="s">
        <v>1315</v>
      </c>
      <c r="J55" s="125" t="s">
        <v>1315</v>
      </c>
      <c r="K55" s="123">
        <v>0.65336000000000005</v>
      </c>
      <c r="L55" s="123">
        <v>22.454139999999999</v>
      </c>
      <c r="M55" s="125" t="s">
        <v>1315</v>
      </c>
      <c r="N55" s="123">
        <v>0.21961</v>
      </c>
      <c r="O55" s="123">
        <v>1.1100000000000001E-3</v>
      </c>
      <c r="P55" s="123">
        <v>2411.61</v>
      </c>
      <c r="Q55" s="123">
        <v>0.91300000000000003</v>
      </c>
      <c r="R55" s="123">
        <v>0.24299999999999999</v>
      </c>
      <c r="S55" s="123">
        <v>0.14799999999999999</v>
      </c>
      <c r="T55" s="123">
        <v>0.38</v>
      </c>
      <c r="U55" s="125" t="s">
        <v>1315</v>
      </c>
      <c r="V55" s="123">
        <v>259.24099999999999</v>
      </c>
      <c r="W55" s="123">
        <v>0.14799999999999999</v>
      </c>
      <c r="X55" s="123">
        <v>4.5999999999999999E-2</v>
      </c>
      <c r="Y55" s="123">
        <v>11.2</v>
      </c>
      <c r="Z55" s="123">
        <v>0.14099999999999999</v>
      </c>
      <c r="AA55" s="123">
        <v>0.44275999999999999</v>
      </c>
      <c r="AB55" s="123">
        <v>0.17727000000000001</v>
      </c>
      <c r="AC55" s="123">
        <v>4.74</v>
      </c>
      <c r="AD55" s="123">
        <v>0.31392999999999999</v>
      </c>
    </row>
    <row r="56" spans="1:30" x14ac:dyDescent="0.3">
      <c r="A56" s="125" t="s">
        <v>686</v>
      </c>
      <c r="B56" s="123">
        <v>2695</v>
      </c>
      <c r="C56" s="123">
        <v>6.8320999999999996</v>
      </c>
      <c r="D56" s="123">
        <v>0.94510000000000005</v>
      </c>
      <c r="E56" s="123">
        <v>0.17899999999999999</v>
      </c>
      <c r="F56" s="123">
        <v>0.22081000000000001</v>
      </c>
      <c r="G56" s="123">
        <v>1.9630000000000002E-2</v>
      </c>
      <c r="H56" s="123">
        <v>3875.1</v>
      </c>
      <c r="I56" s="125" t="s">
        <v>1315</v>
      </c>
      <c r="J56" s="125" t="s">
        <v>1315</v>
      </c>
      <c r="K56" s="123">
        <v>0.65336000000000005</v>
      </c>
      <c r="L56" s="123">
        <v>22.454139999999999</v>
      </c>
      <c r="M56" s="125" t="s">
        <v>1315</v>
      </c>
      <c r="N56" s="123">
        <v>0.21961</v>
      </c>
      <c r="O56" s="123">
        <v>1.1100000000000001E-3</v>
      </c>
      <c r="P56" s="123">
        <v>2411.61</v>
      </c>
      <c r="Q56" s="123">
        <v>0.91300000000000003</v>
      </c>
      <c r="R56" s="123">
        <v>0.24299999999999999</v>
      </c>
      <c r="S56" s="123">
        <v>0.14799999999999999</v>
      </c>
      <c r="T56" s="123">
        <v>0.38</v>
      </c>
      <c r="U56" s="125" t="s">
        <v>1315</v>
      </c>
      <c r="V56" s="123">
        <v>259.24099999999999</v>
      </c>
      <c r="W56" s="123">
        <v>0.14799999999999999</v>
      </c>
      <c r="X56" s="123">
        <v>4.5999999999999999E-2</v>
      </c>
      <c r="Y56" s="123">
        <v>11.2</v>
      </c>
      <c r="Z56" s="123">
        <v>0.14099999999999999</v>
      </c>
      <c r="AA56" s="123">
        <v>0.44275999999999999</v>
      </c>
      <c r="AB56" s="123">
        <v>0.17727000000000001</v>
      </c>
      <c r="AC56" s="123">
        <v>4.74</v>
      </c>
      <c r="AD56" s="123">
        <v>0.31392999999999999</v>
      </c>
    </row>
    <row r="57" spans="1:30" x14ac:dyDescent="0.3">
      <c r="A57" s="125" t="s">
        <v>687</v>
      </c>
      <c r="B57" s="123">
        <v>2695</v>
      </c>
      <c r="C57" s="123">
        <v>6.6800600000000001</v>
      </c>
      <c r="D57" s="123">
        <v>0.9667</v>
      </c>
      <c r="E57" s="123">
        <v>0.20100000000000001</v>
      </c>
      <c r="F57" s="123">
        <v>0.20785000000000001</v>
      </c>
      <c r="G57" s="123">
        <v>2.4119999999999999E-2</v>
      </c>
      <c r="H57" s="123">
        <v>3875.09</v>
      </c>
      <c r="I57" s="125" t="s">
        <v>1315</v>
      </c>
      <c r="J57" s="125" t="s">
        <v>1315</v>
      </c>
      <c r="K57" s="123">
        <v>0.70642000000000005</v>
      </c>
      <c r="L57" s="123">
        <v>22.42632</v>
      </c>
      <c r="M57" s="125" t="s">
        <v>1315</v>
      </c>
      <c r="N57" s="123">
        <v>0.21473999999999999</v>
      </c>
      <c r="O57" s="123">
        <v>1.1100000000000001E-3</v>
      </c>
      <c r="P57" s="123">
        <v>2411.5</v>
      </c>
      <c r="Q57" s="123">
        <v>0.9</v>
      </c>
      <c r="R57" s="123">
        <v>0.245</v>
      </c>
      <c r="S57" s="123">
        <v>0.14799999999999999</v>
      </c>
      <c r="T57" s="123">
        <v>0.379</v>
      </c>
      <c r="U57" s="125" t="s">
        <v>1315</v>
      </c>
      <c r="V57" s="123">
        <v>259.233</v>
      </c>
      <c r="W57" s="123">
        <v>0.155</v>
      </c>
      <c r="X57" s="123">
        <v>5.5E-2</v>
      </c>
      <c r="Y57" s="123">
        <v>11.2</v>
      </c>
      <c r="Z57" s="123">
        <v>0.14000000000000001</v>
      </c>
      <c r="AA57" s="123">
        <v>0.51853000000000005</v>
      </c>
      <c r="AB57" s="123">
        <v>0.11045000000000001</v>
      </c>
      <c r="AC57" s="123">
        <v>4.67</v>
      </c>
      <c r="AD57" s="123">
        <v>0.29630000000000001</v>
      </c>
    </row>
    <row r="58" spans="1:30" x14ac:dyDescent="0.3">
      <c r="A58" s="126" t="s">
        <v>688</v>
      </c>
      <c r="B58" s="132">
        <v>2695</v>
      </c>
      <c r="C58" s="132">
        <v>6.6800600000000001</v>
      </c>
      <c r="D58" s="132">
        <v>0.9667</v>
      </c>
      <c r="E58" s="132">
        <v>0.20100000000000001</v>
      </c>
      <c r="F58" s="132">
        <v>0.20785000000000001</v>
      </c>
      <c r="G58" s="132">
        <v>2.4119999999999999E-2</v>
      </c>
      <c r="H58" s="132">
        <v>3875.09</v>
      </c>
      <c r="I58" s="126" t="s">
        <v>1315</v>
      </c>
      <c r="J58" s="126" t="s">
        <v>1315</v>
      </c>
      <c r="K58" s="132">
        <v>0.70642000000000005</v>
      </c>
      <c r="L58" s="132">
        <v>22.42632</v>
      </c>
      <c r="M58" s="126" t="s">
        <v>1315</v>
      </c>
      <c r="N58" s="132">
        <v>0.21473999999999999</v>
      </c>
      <c r="O58" s="132">
        <v>1.1100000000000001E-3</v>
      </c>
      <c r="P58" s="132">
        <v>2411.5</v>
      </c>
      <c r="Q58" s="132">
        <v>0.9</v>
      </c>
      <c r="R58" s="132">
        <v>0.245</v>
      </c>
      <c r="S58" s="132">
        <v>0.14799999999999999</v>
      </c>
      <c r="T58" s="132">
        <v>0.379</v>
      </c>
      <c r="U58" s="126" t="s">
        <v>1315</v>
      </c>
      <c r="V58" s="132">
        <v>259.233</v>
      </c>
      <c r="W58" s="132">
        <v>0.155</v>
      </c>
      <c r="X58" s="132">
        <v>5.5E-2</v>
      </c>
      <c r="Y58" s="132">
        <v>11.2</v>
      </c>
      <c r="Z58" s="132">
        <v>0.14000000000000001</v>
      </c>
      <c r="AA58" s="132">
        <v>0.51853000000000005</v>
      </c>
      <c r="AB58" s="132">
        <v>0.11045000000000001</v>
      </c>
      <c r="AC58" s="132">
        <v>4.67</v>
      </c>
      <c r="AD58" s="132">
        <v>0.29630000000000001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1347</v>
      </c>
      <c r="C5" s="1"/>
      <c r="D5" s="1"/>
      <c r="E5" s="1"/>
      <c r="F5" s="1"/>
      <c r="G5" s="1"/>
      <c r="H5" s="1"/>
    </row>
    <row r="6" spans="1:8" ht="27.6" x14ac:dyDescent="0.3">
      <c r="A6" s="1"/>
      <c r="B6" s="3" t="s">
        <v>23</v>
      </c>
      <c r="C6" s="3" t="s">
        <v>3</v>
      </c>
      <c r="D6" s="3" t="s">
        <v>1348</v>
      </c>
      <c r="E6" s="3" t="s">
        <v>7</v>
      </c>
      <c r="F6" s="3" t="s">
        <v>8</v>
      </c>
      <c r="G6" s="3" t="s">
        <v>1349</v>
      </c>
      <c r="H6" s="3" t="s">
        <v>1350</v>
      </c>
    </row>
    <row r="7" spans="1:8" x14ac:dyDescent="0.3">
      <c r="A7" s="1"/>
      <c r="B7" s="86" t="s">
        <v>27</v>
      </c>
      <c r="C7" s="6" t="s">
        <v>35</v>
      </c>
      <c r="D7" s="6" t="s">
        <v>1351</v>
      </c>
      <c r="E7" s="86" t="s">
        <v>1352</v>
      </c>
      <c r="F7" s="86" t="s">
        <v>1353</v>
      </c>
      <c r="G7" s="146">
        <v>0.15</v>
      </c>
      <c r="H7" s="86"/>
    </row>
    <row r="8" spans="1:8" x14ac:dyDescent="0.3">
      <c r="A8" s="1"/>
      <c r="B8" s="86" t="s">
        <v>27</v>
      </c>
      <c r="C8" s="6" t="s">
        <v>35</v>
      </c>
      <c r="D8" s="6" t="s">
        <v>1354</v>
      </c>
      <c r="E8" s="86" t="s">
        <v>1352</v>
      </c>
      <c r="F8" s="86" t="s">
        <v>1353</v>
      </c>
      <c r="G8" s="146">
        <v>5</v>
      </c>
      <c r="H8" s="86"/>
    </row>
    <row r="9" spans="1:8" x14ac:dyDescent="0.3">
      <c r="A9" s="1"/>
      <c r="B9" s="86" t="s">
        <v>27</v>
      </c>
      <c r="C9" s="6" t="s">
        <v>35</v>
      </c>
      <c r="D9" s="6" t="s">
        <v>1355</v>
      </c>
      <c r="E9" s="86" t="s">
        <v>1352</v>
      </c>
      <c r="F9" s="86" t="s">
        <v>1353</v>
      </c>
      <c r="G9" s="146">
        <v>0</v>
      </c>
      <c r="H9" s="86"/>
    </row>
    <row r="10" spans="1:8" x14ac:dyDescent="0.3">
      <c r="A10" s="1"/>
      <c r="B10" s="86" t="s">
        <v>27</v>
      </c>
      <c r="C10" s="6" t="s">
        <v>35</v>
      </c>
      <c r="D10" s="6" t="s">
        <v>1356</v>
      </c>
      <c r="E10" s="86" t="s">
        <v>1352</v>
      </c>
      <c r="F10" s="86" t="s">
        <v>1353</v>
      </c>
      <c r="G10" s="146">
        <v>0</v>
      </c>
      <c r="H10" s="86"/>
    </row>
    <row r="11" spans="1:8" x14ac:dyDescent="0.3">
      <c r="A11" s="1"/>
      <c r="B11" s="86" t="s">
        <v>27</v>
      </c>
      <c r="C11" s="6" t="s">
        <v>35</v>
      </c>
      <c r="D11" s="6" t="s">
        <v>1357</v>
      </c>
      <c r="E11" s="86" t="s">
        <v>1352</v>
      </c>
      <c r="F11" s="86" t="s">
        <v>1353</v>
      </c>
      <c r="G11" s="146">
        <v>1</v>
      </c>
      <c r="H11" s="86"/>
    </row>
    <row r="12" spans="1:8" x14ac:dyDescent="0.3">
      <c r="A12" s="1"/>
      <c r="B12" s="86" t="s">
        <v>27</v>
      </c>
      <c r="C12" s="6" t="s">
        <v>35</v>
      </c>
      <c r="D12" s="6" t="s">
        <v>1358</v>
      </c>
      <c r="E12" s="86" t="s">
        <v>1352</v>
      </c>
      <c r="F12" s="86" t="s">
        <v>1353</v>
      </c>
      <c r="G12" s="146">
        <v>5</v>
      </c>
      <c r="H12" s="86"/>
    </row>
    <row r="13" spans="1:8" x14ac:dyDescent="0.3">
      <c r="A13" s="1"/>
      <c r="B13" s="86" t="s">
        <v>27</v>
      </c>
      <c r="C13" s="6" t="s">
        <v>35</v>
      </c>
      <c r="D13" s="6" t="s">
        <v>1359</v>
      </c>
      <c r="E13" s="86" t="s">
        <v>1352</v>
      </c>
      <c r="F13" s="86" t="s">
        <v>1353</v>
      </c>
      <c r="G13" s="146">
        <v>0</v>
      </c>
      <c r="H13" s="86"/>
    </row>
    <row r="14" spans="1:8" x14ac:dyDescent="0.3">
      <c r="A14" s="1"/>
      <c r="B14" s="86" t="s">
        <v>27</v>
      </c>
      <c r="C14" s="6" t="s">
        <v>427</v>
      </c>
      <c r="D14" s="6" t="s">
        <v>1336</v>
      </c>
      <c r="E14" s="86" t="s">
        <v>1352</v>
      </c>
      <c r="F14" s="86" t="s">
        <v>1353</v>
      </c>
      <c r="G14" s="146">
        <v>0.25</v>
      </c>
      <c r="H14" s="86"/>
    </row>
    <row r="15" spans="1:8" x14ac:dyDescent="0.3">
      <c r="A15" s="1"/>
      <c r="B15" s="86" t="s">
        <v>27</v>
      </c>
      <c r="C15" s="6" t="s">
        <v>40</v>
      </c>
      <c r="D15" s="6" t="s">
        <v>1360</v>
      </c>
      <c r="E15" s="86" t="s">
        <v>1352</v>
      </c>
      <c r="F15" s="86" t="s">
        <v>1353</v>
      </c>
      <c r="G15" s="146">
        <v>0.5</v>
      </c>
      <c r="H15" s="86"/>
    </row>
    <row r="16" spans="1:8" x14ac:dyDescent="0.3">
      <c r="A16" s="1"/>
      <c r="B16" s="86" t="s">
        <v>27</v>
      </c>
      <c r="C16" s="6" t="s">
        <v>40</v>
      </c>
      <c r="D16" s="6" t="s">
        <v>1361</v>
      </c>
      <c r="E16" s="86" t="s">
        <v>1352</v>
      </c>
      <c r="F16" s="86" t="s">
        <v>1353</v>
      </c>
      <c r="G16" s="146">
        <v>0.36</v>
      </c>
      <c r="H16" s="86"/>
    </row>
    <row r="17" spans="1:8" x14ac:dyDescent="0.3">
      <c r="A17" s="1"/>
      <c r="B17" s="86" t="s">
        <v>27</v>
      </c>
      <c r="C17" s="6" t="s">
        <v>40</v>
      </c>
      <c r="D17" s="6" t="s">
        <v>1362</v>
      </c>
      <c r="E17" s="86" t="s">
        <v>1352</v>
      </c>
      <c r="F17" s="86" t="s">
        <v>1353</v>
      </c>
      <c r="G17" s="146">
        <v>0.2</v>
      </c>
      <c r="H17" s="86"/>
    </row>
    <row r="18" spans="1:8" x14ac:dyDescent="0.3">
      <c r="A18" s="1"/>
      <c r="B18" s="86" t="s">
        <v>27</v>
      </c>
      <c r="C18" s="6" t="s">
        <v>40</v>
      </c>
      <c r="D18" s="6" t="s">
        <v>1363</v>
      </c>
      <c r="E18" s="86" t="s">
        <v>1352</v>
      </c>
      <c r="F18" s="86" t="s">
        <v>1353</v>
      </c>
      <c r="G18" s="146">
        <v>2.9</v>
      </c>
      <c r="H18" s="86"/>
    </row>
    <row r="19" spans="1:8" x14ac:dyDescent="0.3">
      <c r="A19" s="1"/>
      <c r="B19" s="86" t="s">
        <v>27</v>
      </c>
      <c r="C19" s="6" t="s">
        <v>40</v>
      </c>
      <c r="D19" s="6" t="s">
        <v>1364</v>
      </c>
      <c r="E19" s="86" t="s">
        <v>1352</v>
      </c>
      <c r="F19" s="86" t="s">
        <v>1353</v>
      </c>
      <c r="G19" s="146">
        <v>0.15</v>
      </c>
      <c r="H19" s="86"/>
    </row>
    <row r="20" spans="1:8" x14ac:dyDescent="0.3">
      <c r="A20" s="1"/>
      <c r="B20" s="86" t="s">
        <v>27</v>
      </c>
      <c r="C20" s="6" t="s">
        <v>40</v>
      </c>
      <c r="D20" s="6" t="s">
        <v>1365</v>
      </c>
      <c r="E20" s="86" t="s">
        <v>1352</v>
      </c>
      <c r="F20" s="86" t="s">
        <v>1353</v>
      </c>
      <c r="G20" s="146">
        <v>1.49</v>
      </c>
      <c r="H20" s="86"/>
    </row>
    <row r="21" spans="1:8" x14ac:dyDescent="0.3">
      <c r="A21" s="1"/>
      <c r="B21" s="86" t="s">
        <v>27</v>
      </c>
      <c r="C21" s="6" t="s">
        <v>40</v>
      </c>
      <c r="D21" s="6" t="s">
        <v>1366</v>
      </c>
      <c r="E21" s="86" t="s">
        <v>1352</v>
      </c>
      <c r="F21" s="86" t="s">
        <v>1353</v>
      </c>
      <c r="G21" s="146">
        <v>0.1</v>
      </c>
      <c r="H21" s="86"/>
    </row>
    <row r="22" spans="1:8" x14ac:dyDescent="0.3">
      <c r="A22" s="1"/>
      <c r="B22" s="86" t="s">
        <v>27</v>
      </c>
      <c r="C22" s="6" t="s">
        <v>40</v>
      </c>
      <c r="D22" s="6" t="s">
        <v>1367</v>
      </c>
      <c r="E22" s="86" t="s">
        <v>1352</v>
      </c>
      <c r="F22" s="86" t="s">
        <v>1353</v>
      </c>
      <c r="G22" s="146">
        <v>0.06</v>
      </c>
      <c r="H22" s="86"/>
    </row>
    <row r="23" spans="1:8" x14ac:dyDescent="0.3">
      <c r="A23" s="1"/>
      <c r="B23" s="86" t="s">
        <v>27</v>
      </c>
      <c r="C23" s="6" t="s">
        <v>40</v>
      </c>
      <c r="D23" s="6" t="s">
        <v>1368</v>
      </c>
      <c r="E23" s="86" t="s">
        <v>1352</v>
      </c>
      <c r="F23" s="86" t="s">
        <v>1353</v>
      </c>
      <c r="G23" s="146">
        <v>7.0000000000000007E-2</v>
      </c>
      <c r="H23" s="86"/>
    </row>
    <row r="24" spans="1:8" x14ac:dyDescent="0.3">
      <c r="A24" s="1"/>
      <c r="B24" s="86" t="s">
        <v>27</v>
      </c>
      <c r="C24" s="6" t="s">
        <v>40</v>
      </c>
      <c r="D24" s="6" t="s">
        <v>1369</v>
      </c>
      <c r="E24" s="86" t="s">
        <v>1352</v>
      </c>
      <c r="F24" s="86" t="s">
        <v>1353</v>
      </c>
      <c r="G24" s="146">
        <v>2.0099999999999998</v>
      </c>
      <c r="H24" s="86"/>
    </row>
    <row r="25" spans="1:8" x14ac:dyDescent="0.3">
      <c r="A25" s="1"/>
      <c r="B25" s="86" t="s">
        <v>27</v>
      </c>
      <c r="C25" s="6" t="s">
        <v>40</v>
      </c>
      <c r="D25" s="6" t="s">
        <v>1370</v>
      </c>
      <c r="E25" s="86" t="s">
        <v>1352</v>
      </c>
      <c r="F25" s="86" t="s">
        <v>1353</v>
      </c>
      <c r="G25" s="146">
        <v>2.37</v>
      </c>
      <c r="H25" s="86"/>
    </row>
    <row r="26" spans="1:8" x14ac:dyDescent="0.3">
      <c r="A26" s="1"/>
      <c r="B26" s="86" t="s">
        <v>27</v>
      </c>
      <c r="C26" s="6" t="s">
        <v>40</v>
      </c>
      <c r="D26" s="6" t="s">
        <v>1371</v>
      </c>
      <c r="E26" s="86" t="s">
        <v>1352</v>
      </c>
      <c r="F26" s="86" t="s">
        <v>1353</v>
      </c>
      <c r="G26" s="146">
        <v>0.5</v>
      </c>
      <c r="H26" s="86"/>
    </row>
    <row r="27" spans="1:8" x14ac:dyDescent="0.3">
      <c r="A27" s="1"/>
      <c r="B27" s="86" t="s">
        <v>27</v>
      </c>
      <c r="C27" s="6" t="s">
        <v>40</v>
      </c>
      <c r="D27" s="6" t="s">
        <v>1372</v>
      </c>
      <c r="E27" s="86" t="s">
        <v>1352</v>
      </c>
      <c r="F27" s="86" t="s">
        <v>1353</v>
      </c>
      <c r="G27" s="146">
        <v>26.369</v>
      </c>
      <c r="H27" s="86"/>
    </row>
    <row r="28" spans="1:8" x14ac:dyDescent="0.3">
      <c r="A28" s="1"/>
      <c r="B28" s="86" t="s">
        <v>27</v>
      </c>
      <c r="C28" s="6" t="s">
        <v>40</v>
      </c>
      <c r="D28" s="6" t="s">
        <v>1373</v>
      </c>
      <c r="E28" s="86" t="s">
        <v>1352</v>
      </c>
      <c r="F28" s="86" t="s">
        <v>1353</v>
      </c>
      <c r="G28" s="146">
        <v>0.8</v>
      </c>
      <c r="H28" s="86"/>
    </row>
    <row r="29" spans="1:8" x14ac:dyDescent="0.3">
      <c r="A29" s="1"/>
      <c r="B29" s="86" t="s">
        <v>27</v>
      </c>
      <c r="C29" s="6" t="s">
        <v>40</v>
      </c>
      <c r="D29" s="6" t="s">
        <v>1374</v>
      </c>
      <c r="E29" s="86" t="s">
        <v>1352</v>
      </c>
      <c r="F29" s="86" t="s">
        <v>1353</v>
      </c>
      <c r="G29" s="146">
        <v>0.05</v>
      </c>
      <c r="H29" s="86"/>
    </row>
    <row r="30" spans="1:8" x14ac:dyDescent="0.3">
      <c r="A30" s="1"/>
      <c r="B30" s="86" t="s">
        <v>27</v>
      </c>
      <c r="C30" s="6" t="s">
        <v>40</v>
      </c>
      <c r="D30" s="6" t="s">
        <v>1375</v>
      </c>
      <c r="E30" s="86" t="s">
        <v>1352</v>
      </c>
      <c r="F30" s="86" t="s">
        <v>1353</v>
      </c>
      <c r="G30" s="146">
        <v>7.0000000000000007E-2</v>
      </c>
      <c r="H30" s="86"/>
    </row>
    <row r="31" spans="1:8" x14ac:dyDescent="0.3">
      <c r="A31" s="1"/>
      <c r="B31" s="86" t="s">
        <v>27</v>
      </c>
      <c r="C31" s="6" t="s">
        <v>40</v>
      </c>
      <c r="D31" s="6" t="s">
        <v>1376</v>
      </c>
      <c r="E31" s="86" t="s">
        <v>1352</v>
      </c>
      <c r="F31" s="86" t="s">
        <v>1353</v>
      </c>
      <c r="G31" s="146">
        <v>0.59</v>
      </c>
      <c r="H31" s="86"/>
    </row>
    <row r="32" spans="1:8" x14ac:dyDescent="0.3">
      <c r="A32" s="1"/>
      <c r="B32" s="86" t="s">
        <v>27</v>
      </c>
      <c r="C32" s="6" t="s">
        <v>40</v>
      </c>
      <c r="D32" s="6" t="s">
        <v>1377</v>
      </c>
      <c r="E32" s="86" t="s">
        <v>1352</v>
      </c>
      <c r="F32" s="86" t="s">
        <v>1353</v>
      </c>
      <c r="G32" s="146">
        <v>0.5</v>
      </c>
      <c r="H32" s="86"/>
    </row>
    <row r="33" spans="1:8" x14ac:dyDescent="0.3">
      <c r="A33" s="1"/>
      <c r="B33" s="86" t="s">
        <v>27</v>
      </c>
      <c r="C33" s="6" t="s">
        <v>40</v>
      </c>
      <c r="D33" s="6" t="s">
        <v>1378</v>
      </c>
      <c r="E33" s="86" t="s">
        <v>1352</v>
      </c>
      <c r="F33" s="86" t="s">
        <v>1353</v>
      </c>
      <c r="G33" s="146">
        <v>0.17</v>
      </c>
      <c r="H33" s="86"/>
    </row>
    <row r="34" spans="1:8" x14ac:dyDescent="0.3">
      <c r="A34" s="1"/>
      <c r="B34" s="86" t="s">
        <v>27</v>
      </c>
      <c r="C34" s="6" t="s">
        <v>40</v>
      </c>
      <c r="D34" s="6" t="s">
        <v>1379</v>
      </c>
      <c r="E34" s="86" t="s">
        <v>1352</v>
      </c>
      <c r="F34" s="86" t="s">
        <v>1353</v>
      </c>
      <c r="G34" s="146">
        <v>0.05</v>
      </c>
      <c r="H34" s="86"/>
    </row>
    <row r="35" spans="1:8" x14ac:dyDescent="0.3">
      <c r="A35" s="1"/>
      <c r="B35" s="86" t="s">
        <v>27</v>
      </c>
      <c r="C35" s="6" t="s">
        <v>40</v>
      </c>
      <c r="D35" s="6" t="s">
        <v>1380</v>
      </c>
      <c r="E35" s="86" t="s">
        <v>1352</v>
      </c>
      <c r="F35" s="86" t="s">
        <v>1353</v>
      </c>
      <c r="G35" s="146">
        <v>0.8</v>
      </c>
      <c r="H35" s="86"/>
    </row>
    <row r="36" spans="1:8" x14ac:dyDescent="0.3">
      <c r="A36" s="1"/>
      <c r="B36" s="86" t="s">
        <v>27</v>
      </c>
      <c r="C36" s="6" t="s">
        <v>108</v>
      </c>
      <c r="D36" s="6" t="s">
        <v>1381</v>
      </c>
      <c r="E36" s="86" t="s">
        <v>1352</v>
      </c>
      <c r="F36" s="86" t="s">
        <v>1353</v>
      </c>
      <c r="G36" s="146">
        <v>26.37</v>
      </c>
      <c r="H36" s="86"/>
    </row>
    <row r="37" spans="1:8" x14ac:dyDescent="0.3">
      <c r="A37" s="1"/>
      <c r="B37" s="86" t="s">
        <v>27</v>
      </c>
      <c r="C37" s="6" t="s">
        <v>108</v>
      </c>
      <c r="D37" s="6" t="s">
        <v>1382</v>
      </c>
      <c r="E37" s="86" t="s">
        <v>1383</v>
      </c>
      <c r="F37" s="86" t="s">
        <v>1353</v>
      </c>
      <c r="G37" s="146">
        <v>5</v>
      </c>
      <c r="H37" s="86"/>
    </row>
    <row r="38" spans="1:8" x14ac:dyDescent="0.3">
      <c r="A38" s="1"/>
      <c r="B38" s="86" t="s">
        <v>27</v>
      </c>
      <c r="C38" s="6" t="s">
        <v>108</v>
      </c>
      <c r="D38" s="6" t="s">
        <v>1384</v>
      </c>
      <c r="E38" s="86" t="s">
        <v>1352</v>
      </c>
      <c r="F38" s="86" t="s">
        <v>1353</v>
      </c>
      <c r="G38" s="146">
        <v>5.0330000000000004</v>
      </c>
      <c r="H38"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1385</v>
      </c>
      <c r="C5" s="1"/>
      <c r="D5" s="1"/>
      <c r="E5" s="1"/>
      <c r="F5" s="1"/>
      <c r="G5" s="1"/>
      <c r="H5" s="1"/>
    </row>
    <row r="6" spans="1:8" ht="27.6" x14ac:dyDescent="0.3">
      <c r="A6" s="1"/>
      <c r="B6" s="3" t="s">
        <v>23</v>
      </c>
      <c r="C6" s="3" t="s">
        <v>3</v>
      </c>
      <c r="D6" s="3" t="s">
        <v>1348</v>
      </c>
      <c r="E6" s="3" t="s">
        <v>7</v>
      </c>
      <c r="F6" s="3" t="s">
        <v>8</v>
      </c>
      <c r="G6" s="3" t="s">
        <v>1349</v>
      </c>
      <c r="H6" s="3" t="s">
        <v>1350</v>
      </c>
    </row>
    <row r="7" spans="1:8" x14ac:dyDescent="0.3">
      <c r="A7" s="1"/>
      <c r="B7" s="86" t="s">
        <v>27</v>
      </c>
      <c r="C7" s="6" t="s">
        <v>35</v>
      </c>
      <c r="D7" s="6" t="s">
        <v>1281</v>
      </c>
      <c r="E7" s="86" t="s">
        <v>1352</v>
      </c>
      <c r="F7" s="86" t="s">
        <v>1353</v>
      </c>
      <c r="G7" s="146">
        <v>0</v>
      </c>
      <c r="H7" s="86"/>
    </row>
    <row r="8" spans="1:8" x14ac:dyDescent="0.3">
      <c r="A8" s="1"/>
      <c r="B8" s="86" t="s">
        <v>27</v>
      </c>
      <c r="C8" s="6" t="s">
        <v>35</v>
      </c>
      <c r="D8" s="6" t="s">
        <v>1280</v>
      </c>
      <c r="E8" s="86" t="s">
        <v>1352</v>
      </c>
      <c r="F8" s="86" t="s">
        <v>1353</v>
      </c>
      <c r="G8" s="146">
        <v>0</v>
      </c>
      <c r="H8" s="86"/>
    </row>
    <row r="9" spans="1:8" x14ac:dyDescent="0.3">
      <c r="A9" s="1"/>
      <c r="B9" s="86" t="s">
        <v>27</v>
      </c>
      <c r="C9" s="6" t="s">
        <v>35</v>
      </c>
      <c r="D9" s="6" t="s">
        <v>1351</v>
      </c>
      <c r="E9" s="86" t="s">
        <v>1352</v>
      </c>
      <c r="F9" s="86" t="s">
        <v>1353</v>
      </c>
      <c r="G9" s="146">
        <v>0</v>
      </c>
      <c r="H9" s="86"/>
    </row>
    <row r="10" spans="1:8" x14ac:dyDescent="0.3">
      <c r="A10" s="1"/>
      <c r="B10" s="86" t="s">
        <v>27</v>
      </c>
      <c r="C10" s="6" t="s">
        <v>35</v>
      </c>
      <c r="D10" s="6" t="s">
        <v>1354</v>
      </c>
      <c r="E10" s="86" t="s">
        <v>1352</v>
      </c>
      <c r="F10" s="86" t="s">
        <v>1353</v>
      </c>
      <c r="G10" s="146">
        <v>0</v>
      </c>
      <c r="H10" s="86"/>
    </row>
    <row r="11" spans="1:8" x14ac:dyDescent="0.3">
      <c r="A11" s="1"/>
      <c r="B11" s="86" t="s">
        <v>27</v>
      </c>
      <c r="C11" s="6" t="s">
        <v>35</v>
      </c>
      <c r="D11" s="6" t="s">
        <v>1355</v>
      </c>
      <c r="E11" s="86" t="s">
        <v>1352</v>
      </c>
      <c r="F11" s="86" t="s">
        <v>1353</v>
      </c>
      <c r="G11" s="146">
        <v>0</v>
      </c>
      <c r="H11" s="86"/>
    </row>
    <row r="12" spans="1:8" x14ac:dyDescent="0.3">
      <c r="A12" s="1"/>
      <c r="B12" s="86" t="s">
        <v>27</v>
      </c>
      <c r="C12" s="6" t="s">
        <v>35</v>
      </c>
      <c r="D12" s="6" t="s">
        <v>1356</v>
      </c>
      <c r="E12" s="86" t="s">
        <v>1352</v>
      </c>
      <c r="F12" s="86" t="s">
        <v>1353</v>
      </c>
      <c r="G12" s="146">
        <v>0</v>
      </c>
      <c r="H12" s="86"/>
    </row>
    <row r="13" spans="1:8" x14ac:dyDescent="0.3">
      <c r="A13" s="1"/>
      <c r="B13" s="86" t="s">
        <v>27</v>
      </c>
      <c r="C13" s="6" t="s">
        <v>35</v>
      </c>
      <c r="D13" s="6" t="s">
        <v>1357</v>
      </c>
      <c r="E13" s="86" t="s">
        <v>1352</v>
      </c>
      <c r="F13" s="86" t="s">
        <v>1353</v>
      </c>
      <c r="G13" s="146">
        <v>0</v>
      </c>
      <c r="H13" s="86"/>
    </row>
    <row r="14" spans="1:8" x14ac:dyDescent="0.3">
      <c r="A14" s="1"/>
      <c r="B14" s="86" t="s">
        <v>27</v>
      </c>
      <c r="C14" s="6" t="s">
        <v>35</v>
      </c>
      <c r="D14" s="6" t="s">
        <v>1358</v>
      </c>
      <c r="E14" s="86" t="s">
        <v>1352</v>
      </c>
      <c r="F14" s="86" t="s">
        <v>1353</v>
      </c>
      <c r="G14" s="146">
        <v>0</v>
      </c>
      <c r="H14" s="86"/>
    </row>
    <row r="15" spans="1:8" x14ac:dyDescent="0.3">
      <c r="A15" s="1"/>
      <c r="B15" s="86" t="s">
        <v>27</v>
      </c>
      <c r="C15" s="6" t="s">
        <v>35</v>
      </c>
      <c r="D15" s="6" t="s">
        <v>1359</v>
      </c>
      <c r="E15" s="86" t="s">
        <v>1352</v>
      </c>
      <c r="F15" s="86" t="s">
        <v>1353</v>
      </c>
      <c r="G15" s="146">
        <v>0</v>
      </c>
      <c r="H15" s="86"/>
    </row>
    <row r="16" spans="1:8" x14ac:dyDescent="0.3">
      <c r="A16" s="1"/>
      <c r="B16" s="86" t="s">
        <v>27</v>
      </c>
      <c r="C16" s="6" t="s">
        <v>427</v>
      </c>
      <c r="D16" s="6" t="s">
        <v>1336</v>
      </c>
      <c r="E16" s="86" t="s">
        <v>1352</v>
      </c>
      <c r="F16" s="86" t="s">
        <v>1353</v>
      </c>
      <c r="G16" s="146">
        <v>0</v>
      </c>
      <c r="H16" s="86"/>
    </row>
    <row r="17" spans="1:8" x14ac:dyDescent="0.3">
      <c r="A17" s="1"/>
      <c r="B17" s="86" t="s">
        <v>27</v>
      </c>
      <c r="C17" s="6" t="s">
        <v>427</v>
      </c>
      <c r="D17" s="6" t="s">
        <v>1386</v>
      </c>
      <c r="E17" s="86" t="s">
        <v>1352</v>
      </c>
      <c r="F17" s="86" t="s">
        <v>1353</v>
      </c>
      <c r="G17" s="146">
        <v>2.57</v>
      </c>
      <c r="H17" s="86"/>
    </row>
    <row r="18" spans="1:8" x14ac:dyDescent="0.3">
      <c r="A18" s="1"/>
      <c r="B18" s="86" t="s">
        <v>27</v>
      </c>
      <c r="C18" s="6" t="s">
        <v>40</v>
      </c>
      <c r="D18" s="6" t="s">
        <v>1323</v>
      </c>
      <c r="E18" s="86" t="s">
        <v>1352</v>
      </c>
      <c r="F18" s="86" t="s">
        <v>1353</v>
      </c>
      <c r="G18" s="146">
        <v>21.271000000000001</v>
      </c>
      <c r="H18" s="86"/>
    </row>
    <row r="19" spans="1:8" x14ac:dyDescent="0.3">
      <c r="A19" s="1"/>
      <c r="B19" s="86" t="s">
        <v>27</v>
      </c>
      <c r="C19" s="6" t="s">
        <v>62</v>
      </c>
      <c r="D19" s="6" t="s">
        <v>1341</v>
      </c>
      <c r="E19" s="86" t="s">
        <v>1352</v>
      </c>
      <c r="F19" s="86" t="s">
        <v>1353</v>
      </c>
      <c r="G19" s="146">
        <v>0</v>
      </c>
      <c r="H19" s="86"/>
    </row>
    <row r="20" spans="1:8" x14ac:dyDescent="0.3">
      <c r="A20" s="1"/>
      <c r="B20" s="86" t="s">
        <v>27</v>
      </c>
      <c r="C20" s="6" t="s">
        <v>72</v>
      </c>
      <c r="D20" s="6" t="s">
        <v>1295</v>
      </c>
      <c r="E20" s="86" t="s">
        <v>1352</v>
      </c>
      <c r="F20" s="86" t="s">
        <v>1353</v>
      </c>
      <c r="G20" s="146">
        <v>48.47</v>
      </c>
      <c r="H20" s="86"/>
    </row>
    <row r="21" spans="1:8" x14ac:dyDescent="0.3">
      <c r="A21" s="1"/>
      <c r="B21" s="86" t="s">
        <v>27</v>
      </c>
      <c r="C21" s="6" t="s">
        <v>72</v>
      </c>
      <c r="D21" s="6" t="s">
        <v>1335</v>
      </c>
      <c r="E21" s="86" t="s">
        <v>1352</v>
      </c>
      <c r="F21" s="86" t="s">
        <v>1353</v>
      </c>
      <c r="G21" s="146">
        <v>0</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1387</v>
      </c>
      <c r="C5" s="1"/>
      <c r="D5" s="1"/>
      <c r="E5" s="1"/>
      <c r="F5" s="1"/>
      <c r="G5" s="1"/>
      <c r="H5" s="1"/>
      <c r="I5" s="1"/>
      <c r="J5" s="1"/>
    </row>
    <row r="6" spans="1:10" ht="27" customHeight="1" x14ac:dyDescent="0.3">
      <c r="A6" s="1"/>
      <c r="B6" s="7" t="s">
        <v>23</v>
      </c>
      <c r="C6" s="7" t="s">
        <v>3</v>
      </c>
      <c r="D6" s="7" t="s">
        <v>33</v>
      </c>
      <c r="E6" s="7" t="s">
        <v>1388</v>
      </c>
      <c r="F6" s="7" t="s">
        <v>7</v>
      </c>
      <c r="G6" s="7" t="s">
        <v>1389</v>
      </c>
      <c r="H6" s="7" t="s">
        <v>1390</v>
      </c>
      <c r="I6" s="7" t="s">
        <v>1391</v>
      </c>
      <c r="J6" s="7" t="s">
        <v>1392</v>
      </c>
    </row>
    <row r="7" spans="1:10" x14ac:dyDescent="0.3">
      <c r="A7" s="1"/>
      <c r="B7" s="147" t="s">
        <v>27</v>
      </c>
      <c r="C7" s="4" t="s">
        <v>35</v>
      </c>
      <c r="D7" s="4" t="s">
        <v>931</v>
      </c>
      <c r="E7" s="4" t="s">
        <v>1393</v>
      </c>
      <c r="F7" s="148">
        <v>530.23</v>
      </c>
      <c r="G7" s="148">
        <v>530.23199999999997</v>
      </c>
      <c r="H7" s="148">
        <v>0</v>
      </c>
      <c r="I7" s="4" t="s">
        <v>1394</v>
      </c>
      <c r="J7" s="5" t="s">
        <v>1395</v>
      </c>
    </row>
    <row r="8" spans="1:10" x14ac:dyDescent="0.3">
      <c r="A8" s="1"/>
      <c r="B8" s="147" t="s">
        <v>27</v>
      </c>
      <c r="C8" s="4" t="s">
        <v>35</v>
      </c>
      <c r="D8" s="4" t="s">
        <v>931</v>
      </c>
      <c r="E8" s="4" t="s">
        <v>1396</v>
      </c>
      <c r="F8" s="148">
        <v>355.45</v>
      </c>
      <c r="G8" s="148">
        <v>355.44900000000001</v>
      </c>
      <c r="H8" s="148">
        <v>0</v>
      </c>
      <c r="I8" s="4" t="s">
        <v>1394</v>
      </c>
      <c r="J8" s="5" t="s">
        <v>1395</v>
      </c>
    </row>
    <row r="9" spans="1:10" x14ac:dyDescent="0.3">
      <c r="A9" s="1"/>
      <c r="B9" s="147" t="s">
        <v>27</v>
      </c>
      <c r="C9" s="4" t="s">
        <v>35</v>
      </c>
      <c r="D9" s="4" t="s">
        <v>933</v>
      </c>
      <c r="E9" s="4" t="s">
        <v>1393</v>
      </c>
      <c r="F9" s="148">
        <v>408.04</v>
      </c>
      <c r="G9" s="148">
        <v>408.04300000000001</v>
      </c>
      <c r="H9" s="148">
        <v>0</v>
      </c>
      <c r="I9" s="4" t="s">
        <v>1394</v>
      </c>
      <c r="J9" s="5" t="s">
        <v>1395</v>
      </c>
    </row>
    <row r="10" spans="1:10" x14ac:dyDescent="0.3">
      <c r="A10" s="1"/>
      <c r="B10" s="147" t="s">
        <v>27</v>
      </c>
      <c r="C10" s="4" t="s">
        <v>35</v>
      </c>
      <c r="D10" s="4" t="s">
        <v>933</v>
      </c>
      <c r="E10" s="4" t="s">
        <v>1396</v>
      </c>
      <c r="F10" s="148">
        <v>33.81</v>
      </c>
      <c r="G10" s="148">
        <v>33.811</v>
      </c>
      <c r="H10" s="148">
        <v>0</v>
      </c>
      <c r="I10" s="4" t="s">
        <v>1394</v>
      </c>
      <c r="J10" s="5" t="s">
        <v>1395</v>
      </c>
    </row>
    <row r="11" spans="1:10" x14ac:dyDescent="0.3">
      <c r="A11" s="1"/>
      <c r="B11" s="147" t="s">
        <v>27</v>
      </c>
      <c r="C11" s="4" t="s">
        <v>40</v>
      </c>
      <c r="D11" s="4" t="s">
        <v>937</v>
      </c>
      <c r="E11" s="4" t="s">
        <v>1393</v>
      </c>
      <c r="F11" s="148">
        <v>595.79999999999995</v>
      </c>
      <c r="G11" s="148">
        <v>595.79999999999995</v>
      </c>
      <c r="H11" s="148">
        <v>0</v>
      </c>
      <c r="I11" s="4" t="s">
        <v>1394</v>
      </c>
      <c r="J11" s="5" t="s">
        <v>799</v>
      </c>
    </row>
    <row r="12" spans="1:10" x14ac:dyDescent="0.3">
      <c r="A12" s="1"/>
      <c r="B12" s="147" t="s">
        <v>27</v>
      </c>
      <c r="C12" s="4" t="s">
        <v>43</v>
      </c>
      <c r="D12" s="4" t="s">
        <v>940</v>
      </c>
      <c r="E12" s="4" t="s">
        <v>1393</v>
      </c>
      <c r="F12" s="148">
        <v>148.66999999999999</v>
      </c>
      <c r="G12" s="148">
        <v>148.66999999999999</v>
      </c>
      <c r="H12" s="148">
        <v>0</v>
      </c>
      <c r="I12" s="4" t="s">
        <v>1394</v>
      </c>
      <c r="J12" s="5" t="s">
        <v>799</v>
      </c>
    </row>
    <row r="13" spans="1:10" x14ac:dyDescent="0.3">
      <c r="A13" s="1"/>
      <c r="B13" s="147" t="s">
        <v>27</v>
      </c>
      <c r="C13" s="4" t="s">
        <v>43</v>
      </c>
      <c r="D13" s="4" t="s">
        <v>943</v>
      </c>
      <c r="E13" s="4" t="s">
        <v>1393</v>
      </c>
      <c r="F13" s="148">
        <v>9709.0300000000007</v>
      </c>
      <c r="G13" s="148">
        <v>9709.0300000000007</v>
      </c>
      <c r="H13" s="148">
        <v>0</v>
      </c>
      <c r="I13" s="4" t="s">
        <v>1394</v>
      </c>
      <c r="J13" s="5" t="s">
        <v>799</v>
      </c>
    </row>
    <row r="14" spans="1:10" x14ac:dyDescent="0.3">
      <c r="A14" s="1"/>
      <c r="B14" s="147" t="s">
        <v>27</v>
      </c>
      <c r="C14" s="4" t="s">
        <v>50</v>
      </c>
      <c r="D14" s="4" t="s">
        <v>1397</v>
      </c>
      <c r="E14" s="4" t="s">
        <v>1398</v>
      </c>
      <c r="F14" s="148">
        <v>0</v>
      </c>
      <c r="G14" s="148">
        <v>0</v>
      </c>
      <c r="H14" s="148">
        <v>0</v>
      </c>
      <c r="I14" s="4" t="s">
        <v>1399</v>
      </c>
      <c r="J14" s="5" t="s">
        <v>799</v>
      </c>
    </row>
    <row r="15" spans="1:10" x14ac:dyDescent="0.3">
      <c r="A15" s="1"/>
      <c r="B15" s="147" t="s">
        <v>27</v>
      </c>
      <c r="C15" s="4" t="s">
        <v>50</v>
      </c>
      <c r="D15" s="4" t="s">
        <v>1397</v>
      </c>
      <c r="E15" s="4" t="s">
        <v>1393</v>
      </c>
      <c r="F15" s="148">
        <v>0</v>
      </c>
      <c r="G15" s="148">
        <v>0</v>
      </c>
      <c r="H15" s="148">
        <v>0</v>
      </c>
      <c r="I15" s="4" t="s">
        <v>1394</v>
      </c>
      <c r="J15" s="5" t="s">
        <v>799</v>
      </c>
    </row>
    <row r="16" spans="1:10" x14ac:dyDescent="0.3">
      <c r="A16" s="1"/>
      <c r="B16" s="147" t="s">
        <v>27</v>
      </c>
      <c r="C16" s="4" t="s">
        <v>50</v>
      </c>
      <c r="D16" s="4" t="s">
        <v>961</v>
      </c>
      <c r="E16" s="4" t="s">
        <v>1393</v>
      </c>
      <c r="F16" s="148">
        <v>59884.72</v>
      </c>
      <c r="G16" s="148">
        <v>59884.72</v>
      </c>
      <c r="H16" s="148">
        <v>0</v>
      </c>
      <c r="I16" s="4" t="s">
        <v>1394</v>
      </c>
      <c r="J16" s="5" t="s">
        <v>799</v>
      </c>
    </row>
    <row r="17" spans="1:10" x14ac:dyDescent="0.3">
      <c r="A17" s="1"/>
      <c r="B17" s="147" t="s">
        <v>27</v>
      </c>
      <c r="C17" s="4" t="s">
        <v>50</v>
      </c>
      <c r="D17" s="4" t="s">
        <v>964</v>
      </c>
      <c r="E17" s="4" t="s">
        <v>1393</v>
      </c>
      <c r="F17" s="148">
        <v>31362.65</v>
      </c>
      <c r="G17" s="148">
        <v>31362.65</v>
      </c>
      <c r="H17" s="148">
        <v>0</v>
      </c>
      <c r="I17" s="4" t="s">
        <v>1394</v>
      </c>
      <c r="J17" s="5" t="s">
        <v>799</v>
      </c>
    </row>
    <row r="18" spans="1:10" x14ac:dyDescent="0.3">
      <c r="A18" s="1"/>
      <c r="B18" s="147" t="s">
        <v>27</v>
      </c>
      <c r="C18" s="4" t="s">
        <v>59</v>
      </c>
      <c r="D18" s="4" t="s">
        <v>60</v>
      </c>
      <c r="E18" s="4" t="s">
        <v>1393</v>
      </c>
      <c r="F18" s="148">
        <v>490.04</v>
      </c>
      <c r="G18" s="148">
        <v>490.04</v>
      </c>
      <c r="H18" s="148">
        <v>0</v>
      </c>
      <c r="I18" s="4" t="s">
        <v>1394</v>
      </c>
      <c r="J18" s="5" t="s">
        <v>799</v>
      </c>
    </row>
    <row r="19" spans="1:10" x14ac:dyDescent="0.3">
      <c r="A19" s="1"/>
      <c r="B19" s="147" t="s">
        <v>27</v>
      </c>
      <c r="C19" s="4" t="s">
        <v>219</v>
      </c>
      <c r="D19" s="4" t="s">
        <v>975</v>
      </c>
      <c r="E19" s="4" t="s">
        <v>1393</v>
      </c>
      <c r="F19" s="148">
        <v>622.04999999999995</v>
      </c>
      <c r="G19" s="148">
        <v>622.04999999999995</v>
      </c>
      <c r="H19" s="148">
        <v>0</v>
      </c>
      <c r="I19" s="4" t="s">
        <v>1394</v>
      </c>
      <c r="J19" s="5" t="s">
        <v>799</v>
      </c>
    </row>
    <row r="20" spans="1:10" x14ac:dyDescent="0.3">
      <c r="A20" s="1"/>
      <c r="B20" s="147" t="s">
        <v>27</v>
      </c>
      <c r="C20" s="4" t="s">
        <v>219</v>
      </c>
      <c r="D20" s="4" t="s">
        <v>976</v>
      </c>
      <c r="E20" s="4" t="s">
        <v>1393</v>
      </c>
      <c r="F20" s="148">
        <v>747.06</v>
      </c>
      <c r="G20" s="148">
        <v>746.61710000000005</v>
      </c>
      <c r="H20" s="148">
        <v>0</v>
      </c>
      <c r="I20" s="4" t="s">
        <v>1394</v>
      </c>
      <c r="J20" s="5" t="s">
        <v>799</v>
      </c>
    </row>
    <row r="21" spans="1:10" x14ac:dyDescent="0.3">
      <c r="A21" s="1"/>
      <c r="B21" s="147" t="s">
        <v>27</v>
      </c>
      <c r="C21" s="4" t="s">
        <v>254</v>
      </c>
      <c r="D21" s="4" t="s">
        <v>981</v>
      </c>
      <c r="E21" s="4" t="s">
        <v>1393</v>
      </c>
      <c r="F21" s="148">
        <v>790.63</v>
      </c>
      <c r="G21" s="148">
        <v>791.09699999999998</v>
      </c>
      <c r="H21" s="148">
        <v>0</v>
      </c>
      <c r="I21" s="4" t="s">
        <v>1394</v>
      </c>
      <c r="J21" s="5" t="s">
        <v>1400</v>
      </c>
    </row>
    <row r="22" spans="1:10" x14ac:dyDescent="0.3">
      <c r="A22" s="1"/>
      <c r="B22" s="147" t="s">
        <v>27</v>
      </c>
      <c r="C22" s="4" t="s">
        <v>94</v>
      </c>
      <c r="D22" s="4" t="s">
        <v>988</v>
      </c>
      <c r="E22" s="4" t="s">
        <v>1393</v>
      </c>
      <c r="F22" s="148">
        <v>1949.82</v>
      </c>
      <c r="G22" s="148">
        <v>1949.82</v>
      </c>
      <c r="H22" s="148">
        <v>0</v>
      </c>
      <c r="I22" s="4" t="s">
        <v>1394</v>
      </c>
      <c r="J22" s="5" t="s">
        <v>799</v>
      </c>
    </row>
    <row r="23" spans="1:10" x14ac:dyDescent="0.3">
      <c r="A23" s="1"/>
      <c r="B23" s="147" t="s">
        <v>27</v>
      </c>
      <c r="C23" s="4" t="s">
        <v>94</v>
      </c>
      <c r="D23" s="4" t="s">
        <v>99</v>
      </c>
      <c r="E23" s="4" t="s">
        <v>1393</v>
      </c>
      <c r="F23" s="148">
        <v>2499.61</v>
      </c>
      <c r="G23" s="148">
        <v>2499.61</v>
      </c>
      <c r="H23" s="148">
        <v>0</v>
      </c>
      <c r="I23" s="4" t="s">
        <v>1394</v>
      </c>
      <c r="J23" s="5" t="s">
        <v>799</v>
      </c>
    </row>
    <row r="24" spans="1:10" x14ac:dyDescent="0.3">
      <c r="A24" s="1"/>
      <c r="B24" s="147" t="s">
        <v>27</v>
      </c>
      <c r="C24" s="4" t="s">
        <v>290</v>
      </c>
      <c r="D24" s="4" t="s">
        <v>1000</v>
      </c>
      <c r="E24" s="4" t="s">
        <v>1393</v>
      </c>
      <c r="F24" s="148">
        <v>5630.45</v>
      </c>
      <c r="G24" s="148">
        <v>5630.45</v>
      </c>
      <c r="H24" s="148">
        <v>0</v>
      </c>
      <c r="I24" s="4" t="s">
        <v>1394</v>
      </c>
      <c r="J24" s="5" t="s">
        <v>799</v>
      </c>
    </row>
    <row r="25" spans="1:10" x14ac:dyDescent="0.3">
      <c r="A25" s="1"/>
      <c r="B25" s="147" t="s">
        <v>27</v>
      </c>
      <c r="C25" s="4" t="s">
        <v>105</v>
      </c>
      <c r="D25" s="4" t="s">
        <v>106</v>
      </c>
      <c r="E25" s="4" t="s">
        <v>1393</v>
      </c>
      <c r="F25" s="148">
        <v>57420.41</v>
      </c>
      <c r="G25" s="148">
        <v>57420.41</v>
      </c>
      <c r="H25" s="148">
        <v>0</v>
      </c>
      <c r="I25" s="4" t="s">
        <v>1394</v>
      </c>
      <c r="J25" s="5" t="s">
        <v>799</v>
      </c>
    </row>
    <row r="26" spans="1:10" x14ac:dyDescent="0.3">
      <c r="A26" s="1"/>
      <c r="B26" s="147" t="s">
        <v>27</v>
      </c>
      <c r="C26" s="4" t="s">
        <v>426</v>
      </c>
      <c r="D26" s="4" t="s">
        <v>1003</v>
      </c>
      <c r="E26" s="4" t="s">
        <v>1393</v>
      </c>
      <c r="F26" s="148">
        <v>16.170000000000002</v>
      </c>
      <c r="G26" s="148">
        <v>16.170000000000002</v>
      </c>
      <c r="H26" s="148">
        <v>0</v>
      </c>
      <c r="I26" s="4" t="s">
        <v>1394</v>
      </c>
      <c r="J26" s="5" t="s">
        <v>799</v>
      </c>
    </row>
    <row r="27" spans="1:10" x14ac:dyDescent="0.3">
      <c r="A27" s="1"/>
      <c r="B27" s="147" t="s">
        <v>27</v>
      </c>
      <c r="C27" s="4" t="s">
        <v>426</v>
      </c>
      <c r="D27" s="4" t="s">
        <v>1003</v>
      </c>
      <c r="E27" s="4" t="s">
        <v>1396</v>
      </c>
      <c r="F27" s="148">
        <v>537.64</v>
      </c>
      <c r="G27" s="148">
        <v>537.64</v>
      </c>
      <c r="H27" s="148">
        <v>0</v>
      </c>
      <c r="I27" s="4" t="s">
        <v>1394</v>
      </c>
      <c r="J27" s="5" t="s">
        <v>799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1401</v>
      </c>
      <c r="C5" s="1"/>
      <c r="D5" s="1"/>
      <c r="E5" s="1"/>
      <c r="F5" s="1"/>
      <c r="G5" s="1"/>
    </row>
    <row r="6" spans="1:7" ht="27" customHeight="1" x14ac:dyDescent="0.3">
      <c r="A6" s="1"/>
      <c r="B6" s="199" t="s">
        <v>1402</v>
      </c>
      <c r="C6" s="199"/>
      <c r="D6" s="199"/>
      <c r="E6" s="199"/>
      <c r="F6" s="199"/>
      <c r="G6" s="199"/>
    </row>
    <row r="7" spans="1:7" ht="27" customHeight="1" x14ac:dyDescent="0.3">
      <c r="A7" s="1"/>
      <c r="B7" s="3" t="s">
        <v>3</v>
      </c>
      <c r="C7" s="3" t="s">
        <v>33</v>
      </c>
      <c r="D7" s="3" t="s">
        <v>1403</v>
      </c>
      <c r="E7" s="3" t="s">
        <v>1388</v>
      </c>
      <c r="F7" s="3" t="s">
        <v>922</v>
      </c>
      <c r="G7" s="3" t="s">
        <v>1404</v>
      </c>
    </row>
    <row r="8" spans="1:7" x14ac:dyDescent="0.3">
      <c r="A8" s="1"/>
      <c r="B8" s="86" t="s">
        <v>136</v>
      </c>
      <c r="C8" s="86" t="s">
        <v>870</v>
      </c>
      <c r="D8" s="86" t="s">
        <v>1405</v>
      </c>
      <c r="E8" s="86" t="s">
        <v>1406</v>
      </c>
      <c r="F8" s="86" t="s">
        <v>1399</v>
      </c>
      <c r="G8" s="149">
        <v>0</v>
      </c>
    </row>
    <row r="9" spans="1:7" x14ac:dyDescent="0.3">
      <c r="A9" s="1"/>
      <c r="B9" s="86" t="s">
        <v>471</v>
      </c>
      <c r="C9" s="86" t="s">
        <v>925</v>
      </c>
      <c r="D9" s="86" t="s">
        <v>925</v>
      </c>
      <c r="E9" s="86" t="s">
        <v>1406</v>
      </c>
      <c r="F9" s="86" t="s">
        <v>1399</v>
      </c>
      <c r="G9" s="149">
        <v>1203.23</v>
      </c>
    </row>
    <row r="10" spans="1:7" x14ac:dyDescent="0.3">
      <c r="A10" s="1"/>
      <c r="B10" s="86" t="s">
        <v>472</v>
      </c>
      <c r="C10" s="86" t="s">
        <v>926</v>
      </c>
      <c r="D10" s="86" t="s">
        <v>75</v>
      </c>
      <c r="E10" s="86" t="s">
        <v>1406</v>
      </c>
      <c r="F10" s="86" t="s">
        <v>1399</v>
      </c>
      <c r="G10" s="149">
        <v>579.54999999999995</v>
      </c>
    </row>
    <row r="11" spans="1:7" x14ac:dyDescent="0.3">
      <c r="A11" s="1"/>
      <c r="B11" s="86" t="s">
        <v>473</v>
      </c>
      <c r="C11" s="86" t="s">
        <v>873</v>
      </c>
      <c r="D11" s="86" t="s">
        <v>1407</v>
      </c>
      <c r="E11" s="86" t="s">
        <v>1406</v>
      </c>
      <c r="F11" s="86" t="s">
        <v>1399</v>
      </c>
      <c r="G11" s="149">
        <v>497.8</v>
      </c>
    </row>
    <row r="12" spans="1:7" x14ac:dyDescent="0.3">
      <c r="A12" s="1"/>
      <c r="B12" s="86" t="s">
        <v>473</v>
      </c>
      <c r="C12" s="86" t="s">
        <v>873</v>
      </c>
      <c r="D12" s="86" t="s">
        <v>1408</v>
      </c>
      <c r="E12" s="86" t="s">
        <v>1406</v>
      </c>
      <c r="F12" s="86" t="s">
        <v>1399</v>
      </c>
      <c r="G12" s="149">
        <v>676.18</v>
      </c>
    </row>
    <row r="13" spans="1:7" x14ac:dyDescent="0.3">
      <c r="A13" s="1"/>
      <c r="B13" s="86" t="s">
        <v>469</v>
      </c>
      <c r="C13" s="86" t="s">
        <v>876</v>
      </c>
      <c r="D13" s="86" t="s">
        <v>1409</v>
      </c>
      <c r="E13" s="86" t="s">
        <v>1406</v>
      </c>
      <c r="F13" s="86" t="s">
        <v>1399</v>
      </c>
      <c r="G13" s="149">
        <v>929.97715000000005</v>
      </c>
    </row>
    <row r="14" spans="1:7" x14ac:dyDescent="0.3">
      <c r="A14" s="1"/>
      <c r="B14" s="86" t="s">
        <v>469</v>
      </c>
      <c r="C14" s="86" t="s">
        <v>876</v>
      </c>
      <c r="D14" s="86" t="s">
        <v>1410</v>
      </c>
      <c r="E14" s="86" t="s">
        <v>1406</v>
      </c>
      <c r="F14" s="86" t="s">
        <v>1399</v>
      </c>
      <c r="G14" s="149">
        <v>43.970480000000002</v>
      </c>
    </row>
    <row r="15" spans="1:7" x14ac:dyDescent="0.3">
      <c r="A15" s="1"/>
      <c r="B15" s="86" t="s">
        <v>35</v>
      </c>
      <c r="C15" s="86" t="s">
        <v>931</v>
      </c>
      <c r="D15" s="86" t="s">
        <v>1411</v>
      </c>
      <c r="E15" s="86" t="s">
        <v>1393</v>
      </c>
      <c r="F15" s="86" t="s">
        <v>1394</v>
      </c>
      <c r="G15" s="149">
        <v>0</v>
      </c>
    </row>
    <row r="16" spans="1:7" x14ac:dyDescent="0.3">
      <c r="A16" s="1"/>
      <c r="B16" s="86" t="s">
        <v>35</v>
      </c>
      <c r="C16" s="86" t="s">
        <v>931</v>
      </c>
      <c r="D16" s="86" t="s">
        <v>1411</v>
      </c>
      <c r="E16" s="86" t="s">
        <v>1396</v>
      </c>
      <c r="F16" s="86" t="s">
        <v>1394</v>
      </c>
      <c r="G16" s="149">
        <v>0</v>
      </c>
    </row>
    <row r="17" spans="1:7" x14ac:dyDescent="0.3">
      <c r="A17" s="1"/>
      <c r="B17" s="86" t="s">
        <v>35</v>
      </c>
      <c r="C17" s="86" t="s">
        <v>931</v>
      </c>
      <c r="D17" s="86" t="s">
        <v>1412</v>
      </c>
      <c r="E17" s="86" t="s">
        <v>1393</v>
      </c>
      <c r="F17" s="86" t="s">
        <v>1394</v>
      </c>
      <c r="G17" s="149">
        <v>0</v>
      </c>
    </row>
    <row r="18" spans="1:7" x14ac:dyDescent="0.3">
      <c r="A18" s="1"/>
      <c r="B18" s="86" t="s">
        <v>35</v>
      </c>
      <c r="C18" s="86" t="s">
        <v>931</v>
      </c>
      <c r="D18" s="86" t="s">
        <v>1412</v>
      </c>
      <c r="E18" s="86" t="s">
        <v>1396</v>
      </c>
      <c r="F18" s="86" t="s">
        <v>1394</v>
      </c>
      <c r="G18" s="149">
        <v>0</v>
      </c>
    </row>
    <row r="19" spans="1:7" x14ac:dyDescent="0.3">
      <c r="A19" s="1"/>
      <c r="B19" s="86" t="s">
        <v>35</v>
      </c>
      <c r="C19" s="86" t="s">
        <v>931</v>
      </c>
      <c r="D19" s="86" t="s">
        <v>1413</v>
      </c>
      <c r="E19" s="86" t="s">
        <v>1393</v>
      </c>
      <c r="F19" s="86" t="s">
        <v>1394</v>
      </c>
      <c r="G19" s="149">
        <v>0</v>
      </c>
    </row>
    <row r="20" spans="1:7" x14ac:dyDescent="0.3">
      <c r="A20" s="1"/>
      <c r="B20" s="86" t="s">
        <v>35</v>
      </c>
      <c r="C20" s="86" t="s">
        <v>933</v>
      </c>
      <c r="D20" s="86" t="s">
        <v>1414</v>
      </c>
      <c r="E20" s="86" t="s">
        <v>1393</v>
      </c>
      <c r="F20" s="86" t="s">
        <v>1394</v>
      </c>
      <c r="G20" s="149">
        <v>0</v>
      </c>
    </row>
    <row r="21" spans="1:7" x14ac:dyDescent="0.3">
      <c r="A21" s="1"/>
      <c r="B21" s="86" t="s">
        <v>35</v>
      </c>
      <c r="C21" s="86" t="s">
        <v>933</v>
      </c>
      <c r="D21" s="86" t="s">
        <v>1414</v>
      </c>
      <c r="E21" s="86" t="s">
        <v>1396</v>
      </c>
      <c r="F21" s="86" t="s">
        <v>1394</v>
      </c>
      <c r="G21" s="149">
        <v>0</v>
      </c>
    </row>
    <row r="22" spans="1:7" x14ac:dyDescent="0.3">
      <c r="A22" s="1"/>
      <c r="B22" s="86" t="s">
        <v>35</v>
      </c>
      <c r="C22" s="86" t="s">
        <v>933</v>
      </c>
      <c r="D22" s="86" t="s">
        <v>1415</v>
      </c>
      <c r="E22" s="86" t="s">
        <v>1393</v>
      </c>
      <c r="F22" s="86" t="s">
        <v>1394</v>
      </c>
      <c r="G22" s="149">
        <v>0</v>
      </c>
    </row>
    <row r="23" spans="1:7" x14ac:dyDescent="0.3">
      <c r="A23" s="1"/>
      <c r="B23" s="86" t="s">
        <v>35</v>
      </c>
      <c r="C23" s="86" t="s">
        <v>933</v>
      </c>
      <c r="D23" s="86" t="s">
        <v>1415</v>
      </c>
      <c r="E23" s="86" t="s">
        <v>1396</v>
      </c>
      <c r="F23" s="86" t="s">
        <v>1394</v>
      </c>
      <c r="G23" s="149">
        <v>0</v>
      </c>
    </row>
    <row r="24" spans="1:7" x14ac:dyDescent="0.3">
      <c r="A24" s="1"/>
      <c r="B24" s="86" t="s">
        <v>35</v>
      </c>
      <c r="C24" s="86" t="s">
        <v>933</v>
      </c>
      <c r="D24" s="86" t="s">
        <v>1416</v>
      </c>
      <c r="E24" s="86" t="s">
        <v>1393</v>
      </c>
      <c r="F24" s="86" t="s">
        <v>1394</v>
      </c>
      <c r="G24" s="149">
        <v>0</v>
      </c>
    </row>
    <row r="25" spans="1:7" x14ac:dyDescent="0.3">
      <c r="A25" s="1"/>
      <c r="B25" s="86" t="s">
        <v>35</v>
      </c>
      <c r="C25" s="86" t="s">
        <v>933</v>
      </c>
      <c r="D25" s="86" t="s">
        <v>1416</v>
      </c>
      <c r="E25" s="86" t="s">
        <v>1396</v>
      </c>
      <c r="F25" s="86" t="s">
        <v>1394</v>
      </c>
      <c r="G25" s="149">
        <v>0</v>
      </c>
    </row>
    <row r="26" spans="1:7" x14ac:dyDescent="0.3">
      <c r="A26" s="1"/>
      <c r="B26" s="86" t="s">
        <v>177</v>
      </c>
      <c r="C26" s="86" t="s">
        <v>935</v>
      </c>
      <c r="D26" s="86" t="s">
        <v>1417</v>
      </c>
      <c r="E26" s="86" t="s">
        <v>1418</v>
      </c>
      <c r="F26" s="86" t="s">
        <v>1394</v>
      </c>
      <c r="G26" s="149">
        <v>31072.6</v>
      </c>
    </row>
    <row r="27" spans="1:7" x14ac:dyDescent="0.3">
      <c r="A27" s="1"/>
      <c r="B27" s="86" t="s">
        <v>177</v>
      </c>
      <c r="C27" s="86" t="s">
        <v>935</v>
      </c>
      <c r="D27" s="86" t="s">
        <v>1419</v>
      </c>
      <c r="E27" s="86" t="s">
        <v>1418</v>
      </c>
      <c r="F27" s="86" t="s">
        <v>1394</v>
      </c>
      <c r="G27" s="149">
        <v>0</v>
      </c>
    </row>
    <row r="28" spans="1:7" x14ac:dyDescent="0.3">
      <c r="A28" s="1"/>
      <c r="B28" s="86" t="s">
        <v>177</v>
      </c>
      <c r="C28" s="86" t="s">
        <v>935</v>
      </c>
      <c r="D28" s="86" t="s">
        <v>1420</v>
      </c>
      <c r="E28" s="86" t="s">
        <v>1418</v>
      </c>
      <c r="F28" s="86" t="s">
        <v>1394</v>
      </c>
      <c r="G28" s="149">
        <v>0</v>
      </c>
    </row>
    <row r="29" spans="1:7" x14ac:dyDescent="0.3">
      <c r="A29" s="1"/>
      <c r="B29" s="86" t="s">
        <v>177</v>
      </c>
      <c r="C29" s="86" t="s">
        <v>935</v>
      </c>
      <c r="D29" s="86" t="s">
        <v>1421</v>
      </c>
      <c r="E29" s="86" t="s">
        <v>1418</v>
      </c>
      <c r="F29" s="86" t="s">
        <v>1394</v>
      </c>
      <c r="G29" s="149">
        <v>0</v>
      </c>
    </row>
    <row r="30" spans="1:7" x14ac:dyDescent="0.3">
      <c r="A30" s="1"/>
      <c r="B30" s="86" t="s">
        <v>40</v>
      </c>
      <c r="C30" s="86" t="s">
        <v>937</v>
      </c>
      <c r="D30" s="86" t="s">
        <v>938</v>
      </c>
      <c r="E30" s="86" t="s">
        <v>1393</v>
      </c>
      <c r="F30" s="86" t="s">
        <v>1394</v>
      </c>
      <c r="G30" s="149">
        <v>0</v>
      </c>
    </row>
    <row r="31" spans="1:7" x14ac:dyDescent="0.3">
      <c r="A31" s="1"/>
      <c r="B31" s="86" t="s">
        <v>40</v>
      </c>
      <c r="C31" s="86" t="s">
        <v>937</v>
      </c>
      <c r="D31" s="86" t="s">
        <v>939</v>
      </c>
      <c r="E31" s="86" t="s">
        <v>1393</v>
      </c>
      <c r="F31" s="86" t="s">
        <v>1394</v>
      </c>
      <c r="G31" s="149">
        <v>0</v>
      </c>
    </row>
    <row r="32" spans="1:7" x14ac:dyDescent="0.3">
      <c r="A32" s="1"/>
      <c r="B32" s="86" t="s">
        <v>43</v>
      </c>
      <c r="C32" s="86" t="s">
        <v>940</v>
      </c>
      <c r="D32" s="86" t="s">
        <v>941</v>
      </c>
      <c r="E32" s="86" t="s">
        <v>1393</v>
      </c>
      <c r="F32" s="86" t="s">
        <v>1394</v>
      </c>
      <c r="G32" s="149">
        <v>0</v>
      </c>
    </row>
    <row r="33" spans="1:7" x14ac:dyDescent="0.3">
      <c r="A33" s="1"/>
      <c r="B33" s="86" t="s">
        <v>43</v>
      </c>
      <c r="C33" s="86" t="s">
        <v>940</v>
      </c>
      <c r="D33" s="86" t="s">
        <v>941</v>
      </c>
      <c r="E33" s="86" t="s">
        <v>1418</v>
      </c>
      <c r="F33" s="86" t="s">
        <v>1394</v>
      </c>
      <c r="G33" s="149">
        <v>218595.55300000001</v>
      </c>
    </row>
    <row r="34" spans="1:7" x14ac:dyDescent="0.3">
      <c r="A34" s="1"/>
      <c r="B34" s="86" t="s">
        <v>43</v>
      </c>
      <c r="C34" s="86" t="s">
        <v>942</v>
      </c>
      <c r="D34" s="86" t="s">
        <v>1422</v>
      </c>
      <c r="E34" s="86" t="s">
        <v>1418</v>
      </c>
      <c r="F34" s="86" t="s">
        <v>1394</v>
      </c>
      <c r="G34" s="149">
        <v>0</v>
      </c>
    </row>
    <row r="35" spans="1:7" x14ac:dyDescent="0.3">
      <c r="A35" s="1"/>
      <c r="B35" s="86" t="s">
        <v>43</v>
      </c>
      <c r="C35" s="86" t="s">
        <v>943</v>
      </c>
      <c r="D35" s="86" t="s">
        <v>1423</v>
      </c>
      <c r="E35" s="86" t="s">
        <v>1393</v>
      </c>
      <c r="F35" s="86" t="s">
        <v>1394</v>
      </c>
      <c r="G35" s="149">
        <v>0</v>
      </c>
    </row>
    <row r="36" spans="1:7" x14ac:dyDescent="0.3">
      <c r="A36" s="1"/>
      <c r="B36" s="86" t="s">
        <v>43</v>
      </c>
      <c r="C36" s="86" t="s">
        <v>943</v>
      </c>
      <c r="D36" s="86" t="s">
        <v>1423</v>
      </c>
      <c r="E36" s="86" t="s">
        <v>1418</v>
      </c>
      <c r="F36" s="86" t="s">
        <v>1394</v>
      </c>
      <c r="G36" s="149">
        <v>0</v>
      </c>
    </row>
    <row r="37" spans="1:7" x14ac:dyDescent="0.3">
      <c r="A37" s="1"/>
      <c r="B37" s="86" t="s">
        <v>50</v>
      </c>
      <c r="C37" s="86" t="s">
        <v>55</v>
      </c>
      <c r="D37" s="86" t="s">
        <v>1424</v>
      </c>
      <c r="E37" s="86" t="s">
        <v>1418</v>
      </c>
      <c r="F37" s="86" t="s">
        <v>1394</v>
      </c>
      <c r="G37" s="149">
        <v>953243</v>
      </c>
    </row>
    <row r="38" spans="1:7" x14ac:dyDescent="0.3">
      <c r="A38" s="1"/>
      <c r="B38" s="86" t="s">
        <v>50</v>
      </c>
      <c r="C38" s="86" t="s">
        <v>55</v>
      </c>
      <c r="D38" s="86" t="s">
        <v>1425</v>
      </c>
      <c r="E38" s="86" t="s">
        <v>1418</v>
      </c>
      <c r="F38" s="86" t="s">
        <v>1394</v>
      </c>
      <c r="G38" s="149">
        <v>941428</v>
      </c>
    </row>
    <row r="39" spans="1:7" x14ac:dyDescent="0.3">
      <c r="A39" s="1"/>
      <c r="B39" s="86" t="s">
        <v>50</v>
      </c>
      <c r="C39" s="86" t="s">
        <v>55</v>
      </c>
      <c r="D39" s="86" t="s">
        <v>1426</v>
      </c>
      <c r="E39" s="86" t="s">
        <v>1418</v>
      </c>
      <c r="F39" s="86" t="s">
        <v>1394</v>
      </c>
      <c r="G39" s="149">
        <v>1031652</v>
      </c>
    </row>
    <row r="40" spans="1:7" x14ac:dyDescent="0.3">
      <c r="A40" s="1"/>
      <c r="B40" s="86" t="s">
        <v>50</v>
      </c>
      <c r="C40" s="86" t="s">
        <v>58</v>
      </c>
      <c r="D40" s="86" t="s">
        <v>1427</v>
      </c>
      <c r="E40" s="86" t="s">
        <v>1418</v>
      </c>
      <c r="F40" s="86" t="s">
        <v>1394</v>
      </c>
      <c r="G40" s="149">
        <v>0</v>
      </c>
    </row>
    <row r="41" spans="1:7" x14ac:dyDescent="0.3">
      <c r="A41" s="1"/>
      <c r="B41" s="86" t="s">
        <v>50</v>
      </c>
      <c r="C41" s="86" t="s">
        <v>1397</v>
      </c>
      <c r="D41" s="86" t="s">
        <v>1428</v>
      </c>
      <c r="E41" s="86" t="s">
        <v>1398</v>
      </c>
      <c r="F41" s="86" t="s">
        <v>1399</v>
      </c>
      <c r="G41" s="149">
        <v>0</v>
      </c>
    </row>
    <row r="42" spans="1:7" x14ac:dyDescent="0.3">
      <c r="A42" s="1"/>
      <c r="B42" s="86" t="s">
        <v>50</v>
      </c>
      <c r="C42" s="86" t="s">
        <v>1397</v>
      </c>
      <c r="D42" s="86" t="s">
        <v>1428</v>
      </c>
      <c r="E42" s="86" t="s">
        <v>1393</v>
      </c>
      <c r="F42" s="86" t="s">
        <v>1394</v>
      </c>
      <c r="G42" s="149">
        <v>0</v>
      </c>
    </row>
    <row r="43" spans="1:7" x14ac:dyDescent="0.3">
      <c r="A43" s="1"/>
      <c r="B43" s="86" t="s">
        <v>50</v>
      </c>
      <c r="C43" s="86" t="s">
        <v>961</v>
      </c>
      <c r="D43" s="86" t="s">
        <v>1429</v>
      </c>
      <c r="E43" s="86" t="s">
        <v>1393</v>
      </c>
      <c r="F43" s="86" t="s">
        <v>1394</v>
      </c>
      <c r="G43" s="149">
        <v>0</v>
      </c>
    </row>
    <row r="44" spans="1:7" x14ac:dyDescent="0.3">
      <c r="A44" s="1"/>
      <c r="B44" s="86" t="s">
        <v>50</v>
      </c>
      <c r="C44" s="86" t="s">
        <v>961</v>
      </c>
      <c r="D44" s="86" t="s">
        <v>1430</v>
      </c>
      <c r="E44" s="86" t="s">
        <v>1393</v>
      </c>
      <c r="F44" s="86" t="s">
        <v>1394</v>
      </c>
      <c r="G44" s="149">
        <v>0</v>
      </c>
    </row>
    <row r="45" spans="1:7" x14ac:dyDescent="0.3">
      <c r="A45" s="1"/>
      <c r="B45" s="86" t="s">
        <v>50</v>
      </c>
      <c r="C45" s="86" t="s">
        <v>961</v>
      </c>
      <c r="D45" s="86" t="s">
        <v>1431</v>
      </c>
      <c r="E45" s="86" t="s">
        <v>1393</v>
      </c>
      <c r="F45" s="86" t="s">
        <v>1394</v>
      </c>
      <c r="G45" s="149">
        <v>0</v>
      </c>
    </row>
    <row r="46" spans="1:7" x14ac:dyDescent="0.3">
      <c r="A46" s="1"/>
      <c r="B46" s="86" t="s">
        <v>50</v>
      </c>
      <c r="C46" s="86" t="s">
        <v>964</v>
      </c>
      <c r="D46" s="86" t="s">
        <v>1432</v>
      </c>
      <c r="E46" s="86" t="s">
        <v>1393</v>
      </c>
      <c r="F46" s="86" t="s">
        <v>1394</v>
      </c>
      <c r="G46" s="149">
        <v>0</v>
      </c>
    </row>
    <row r="47" spans="1:7" x14ac:dyDescent="0.3">
      <c r="A47" s="1"/>
      <c r="B47" s="86" t="s">
        <v>50</v>
      </c>
      <c r="C47" s="86" t="s">
        <v>964</v>
      </c>
      <c r="D47" s="86" t="s">
        <v>1433</v>
      </c>
      <c r="E47" s="86" t="s">
        <v>1393</v>
      </c>
      <c r="F47" s="86" t="s">
        <v>1394</v>
      </c>
      <c r="G47" s="149">
        <v>0</v>
      </c>
    </row>
    <row r="48" spans="1:7" x14ac:dyDescent="0.3">
      <c r="A48" s="1"/>
      <c r="B48" s="86" t="s">
        <v>50</v>
      </c>
      <c r="C48" s="86" t="s">
        <v>964</v>
      </c>
      <c r="D48" s="86" t="s">
        <v>1434</v>
      </c>
      <c r="E48" s="86" t="s">
        <v>1393</v>
      </c>
      <c r="F48" s="86" t="s">
        <v>1394</v>
      </c>
      <c r="G48" s="149">
        <v>0</v>
      </c>
    </row>
    <row r="49" spans="1:7" x14ac:dyDescent="0.3">
      <c r="A49" s="1"/>
      <c r="B49" s="86" t="s">
        <v>59</v>
      </c>
      <c r="C49" s="86" t="s">
        <v>60</v>
      </c>
      <c r="D49" s="86" t="s">
        <v>1435</v>
      </c>
      <c r="E49" s="86" t="s">
        <v>1393</v>
      </c>
      <c r="F49" s="86" t="s">
        <v>1394</v>
      </c>
      <c r="G49" s="149">
        <v>0</v>
      </c>
    </row>
    <row r="50" spans="1:7" x14ac:dyDescent="0.3">
      <c r="A50" s="1"/>
      <c r="B50" s="86" t="s">
        <v>59</v>
      </c>
      <c r="C50" s="86" t="s">
        <v>60</v>
      </c>
      <c r="D50" s="86" t="s">
        <v>1435</v>
      </c>
      <c r="E50" s="86" t="s">
        <v>1418</v>
      </c>
      <c r="F50" s="86" t="s">
        <v>1394</v>
      </c>
      <c r="G50" s="149">
        <v>0</v>
      </c>
    </row>
    <row r="51" spans="1:7" x14ac:dyDescent="0.3">
      <c r="A51" s="1"/>
      <c r="B51" s="86" t="s">
        <v>59</v>
      </c>
      <c r="C51" s="86" t="s">
        <v>60</v>
      </c>
      <c r="D51" s="86" t="s">
        <v>1436</v>
      </c>
      <c r="E51" s="86" t="s">
        <v>1393</v>
      </c>
      <c r="F51" s="86" t="s">
        <v>1394</v>
      </c>
      <c r="G51" s="149">
        <v>0</v>
      </c>
    </row>
    <row r="52" spans="1:7" x14ac:dyDescent="0.3">
      <c r="A52" s="1"/>
      <c r="B52" s="86" t="s">
        <v>59</v>
      </c>
      <c r="C52" s="86" t="s">
        <v>60</v>
      </c>
      <c r="D52" s="86" t="s">
        <v>1436</v>
      </c>
      <c r="E52" s="86" t="s">
        <v>1418</v>
      </c>
      <c r="F52" s="86" t="s">
        <v>1394</v>
      </c>
      <c r="G52" s="149">
        <v>0</v>
      </c>
    </row>
    <row r="53" spans="1:7" x14ac:dyDescent="0.3">
      <c r="A53" s="1"/>
      <c r="B53" s="86" t="s">
        <v>470</v>
      </c>
      <c r="C53" s="86" t="s">
        <v>969</v>
      </c>
      <c r="D53" s="86" t="s">
        <v>1437</v>
      </c>
      <c r="E53" s="86" t="s">
        <v>1438</v>
      </c>
      <c r="F53" s="86" t="s">
        <v>1394</v>
      </c>
      <c r="G53" s="149">
        <v>1724206.9</v>
      </c>
    </row>
    <row r="54" spans="1:7" x14ac:dyDescent="0.3">
      <c r="A54" s="1"/>
      <c r="B54" s="86" t="s">
        <v>470</v>
      </c>
      <c r="C54" s="86" t="s">
        <v>969</v>
      </c>
      <c r="D54" s="86" t="s">
        <v>1437</v>
      </c>
      <c r="E54" s="86" t="s">
        <v>1439</v>
      </c>
      <c r="F54" s="86" t="s">
        <v>1394</v>
      </c>
      <c r="G54" s="149">
        <v>266700.34999999998</v>
      </c>
    </row>
    <row r="55" spans="1:7" x14ac:dyDescent="0.3">
      <c r="A55" s="1"/>
      <c r="B55" s="86" t="s">
        <v>470</v>
      </c>
      <c r="C55" s="86" t="s">
        <v>969</v>
      </c>
      <c r="D55" s="86" t="s">
        <v>1437</v>
      </c>
      <c r="E55" s="86" t="s">
        <v>1440</v>
      </c>
      <c r="F55" s="86" t="s">
        <v>1394</v>
      </c>
      <c r="G55" s="149">
        <v>0</v>
      </c>
    </row>
    <row r="56" spans="1:7" x14ac:dyDescent="0.3">
      <c r="A56" s="1"/>
      <c r="B56" s="86" t="s">
        <v>470</v>
      </c>
      <c r="C56" s="86" t="s">
        <v>969</v>
      </c>
      <c r="D56" s="86" t="s">
        <v>1441</v>
      </c>
      <c r="E56" s="86" t="s">
        <v>1438</v>
      </c>
      <c r="F56" s="86" t="s">
        <v>1394</v>
      </c>
      <c r="G56" s="149">
        <v>2155803.1</v>
      </c>
    </row>
    <row r="57" spans="1:7" x14ac:dyDescent="0.3">
      <c r="A57" s="1"/>
      <c r="B57" s="86" t="s">
        <v>470</v>
      </c>
      <c r="C57" s="86" t="s">
        <v>969</v>
      </c>
      <c r="D57" s="86" t="s">
        <v>1441</v>
      </c>
      <c r="E57" s="86" t="s">
        <v>1439</v>
      </c>
      <c r="F57" s="86" t="s">
        <v>1394</v>
      </c>
      <c r="G57" s="149">
        <v>333459.65000000002</v>
      </c>
    </row>
    <row r="58" spans="1:7" x14ac:dyDescent="0.3">
      <c r="A58" s="1"/>
      <c r="B58" s="86" t="s">
        <v>470</v>
      </c>
      <c r="C58" s="86" t="s">
        <v>969</v>
      </c>
      <c r="D58" s="86" t="s">
        <v>1441</v>
      </c>
      <c r="E58" s="86" t="s">
        <v>1440</v>
      </c>
      <c r="F58" s="86" t="s">
        <v>1394</v>
      </c>
      <c r="G58" s="149">
        <v>0</v>
      </c>
    </row>
    <row r="59" spans="1:7" x14ac:dyDescent="0.3">
      <c r="A59" s="1"/>
      <c r="B59" s="86" t="s">
        <v>219</v>
      </c>
      <c r="C59" s="86" t="s">
        <v>975</v>
      </c>
      <c r="D59" s="86" t="s">
        <v>975</v>
      </c>
      <c r="E59" s="86" t="s">
        <v>1393</v>
      </c>
      <c r="F59" s="86" t="s">
        <v>1394</v>
      </c>
      <c r="G59" s="149">
        <v>0</v>
      </c>
    </row>
    <row r="60" spans="1:7" x14ac:dyDescent="0.3">
      <c r="A60" s="1"/>
      <c r="B60" s="86" t="s">
        <v>219</v>
      </c>
      <c r="C60" s="86" t="s">
        <v>976</v>
      </c>
      <c r="D60" s="86" t="s">
        <v>976</v>
      </c>
      <c r="E60" s="86" t="s">
        <v>1393</v>
      </c>
      <c r="F60" s="86" t="s">
        <v>1394</v>
      </c>
      <c r="G60" s="149">
        <v>0.44290000000000002</v>
      </c>
    </row>
    <row r="61" spans="1:7" x14ac:dyDescent="0.3">
      <c r="A61" s="1"/>
      <c r="B61" s="86" t="s">
        <v>62</v>
      </c>
      <c r="C61" s="86" t="s">
        <v>66</v>
      </c>
      <c r="D61" s="86" t="s">
        <v>1442</v>
      </c>
      <c r="E61" s="86" t="s">
        <v>1418</v>
      </c>
      <c r="F61" s="86" t="s">
        <v>1394</v>
      </c>
      <c r="G61" s="149">
        <v>984053.69770000002</v>
      </c>
    </row>
    <row r="62" spans="1:7" x14ac:dyDescent="0.3">
      <c r="A62" s="1"/>
      <c r="B62" s="86" t="s">
        <v>62</v>
      </c>
      <c r="C62" s="86" t="s">
        <v>66</v>
      </c>
      <c r="D62" s="86" t="s">
        <v>1443</v>
      </c>
      <c r="E62" s="86" t="s">
        <v>1418</v>
      </c>
      <c r="F62" s="86" t="s">
        <v>1394</v>
      </c>
      <c r="G62" s="149">
        <v>1004191.216</v>
      </c>
    </row>
    <row r="63" spans="1:7" x14ac:dyDescent="0.3">
      <c r="A63" s="1"/>
      <c r="B63" s="86" t="s">
        <v>62</v>
      </c>
      <c r="C63" s="86" t="s">
        <v>66</v>
      </c>
      <c r="D63" s="86" t="s">
        <v>1444</v>
      </c>
      <c r="E63" s="86" t="s">
        <v>1418</v>
      </c>
      <c r="F63" s="86" t="s">
        <v>1394</v>
      </c>
      <c r="G63" s="149">
        <v>1005839.652</v>
      </c>
    </row>
    <row r="64" spans="1:7" x14ac:dyDescent="0.3">
      <c r="A64" s="1"/>
      <c r="B64" s="86" t="s">
        <v>62</v>
      </c>
      <c r="C64" s="86" t="s">
        <v>69</v>
      </c>
      <c r="D64" s="86" t="s">
        <v>1445</v>
      </c>
      <c r="E64" s="86" t="s">
        <v>1418</v>
      </c>
      <c r="F64" s="86" t="s">
        <v>1394</v>
      </c>
      <c r="G64" s="149">
        <v>264866.27630000003</v>
      </c>
    </row>
    <row r="65" spans="1:7" x14ac:dyDescent="0.3">
      <c r="A65" s="1"/>
      <c r="B65" s="86" t="s">
        <v>254</v>
      </c>
      <c r="C65" s="86" t="s">
        <v>981</v>
      </c>
      <c r="D65" s="86" t="s">
        <v>1446</v>
      </c>
      <c r="E65" s="86" t="s">
        <v>1393</v>
      </c>
      <c r="F65" s="86" t="s">
        <v>1394</v>
      </c>
      <c r="G65" s="149">
        <v>0</v>
      </c>
    </row>
    <row r="66" spans="1:7" x14ac:dyDescent="0.3">
      <c r="A66" s="1"/>
      <c r="B66" s="86" t="s">
        <v>94</v>
      </c>
      <c r="C66" s="86" t="s">
        <v>988</v>
      </c>
      <c r="D66" s="86" t="s">
        <v>1447</v>
      </c>
      <c r="E66" s="86" t="s">
        <v>1393</v>
      </c>
      <c r="F66" s="86" t="s">
        <v>1394</v>
      </c>
      <c r="G66" s="149">
        <v>0</v>
      </c>
    </row>
    <row r="67" spans="1:7" x14ac:dyDescent="0.3">
      <c r="A67" s="1"/>
      <c r="B67" s="86" t="s">
        <v>94</v>
      </c>
      <c r="C67" s="86" t="s">
        <v>988</v>
      </c>
      <c r="D67" s="86" t="s">
        <v>1447</v>
      </c>
      <c r="E67" s="86" t="s">
        <v>1418</v>
      </c>
      <c r="F67" s="86" t="s">
        <v>1394</v>
      </c>
      <c r="G67" s="149">
        <v>0</v>
      </c>
    </row>
    <row r="68" spans="1:7" x14ac:dyDescent="0.3">
      <c r="A68" s="1"/>
      <c r="B68" s="86" t="s">
        <v>94</v>
      </c>
      <c r="C68" s="86" t="s">
        <v>988</v>
      </c>
      <c r="D68" s="86" t="s">
        <v>989</v>
      </c>
      <c r="E68" s="86" t="s">
        <v>1393</v>
      </c>
      <c r="F68" s="86" t="s">
        <v>1394</v>
      </c>
      <c r="G68" s="149">
        <v>0</v>
      </c>
    </row>
    <row r="69" spans="1:7" x14ac:dyDescent="0.3">
      <c r="A69" s="1"/>
      <c r="B69" s="86" t="s">
        <v>94</v>
      </c>
      <c r="C69" s="86" t="s">
        <v>988</v>
      </c>
      <c r="D69" s="86" t="s">
        <v>989</v>
      </c>
      <c r="E69" s="86" t="s">
        <v>1418</v>
      </c>
      <c r="F69" s="86" t="s">
        <v>1394</v>
      </c>
      <c r="G69" s="149">
        <v>0</v>
      </c>
    </row>
    <row r="70" spans="1:7" x14ac:dyDescent="0.3">
      <c r="A70" s="1"/>
      <c r="B70" s="86" t="s">
        <v>94</v>
      </c>
      <c r="C70" s="86" t="s">
        <v>988</v>
      </c>
      <c r="D70" s="86" t="s">
        <v>1448</v>
      </c>
      <c r="E70" s="86" t="s">
        <v>1393</v>
      </c>
      <c r="F70" s="86" t="s">
        <v>1394</v>
      </c>
      <c r="G70" s="149">
        <v>0</v>
      </c>
    </row>
    <row r="71" spans="1:7" x14ac:dyDescent="0.3">
      <c r="A71" s="1"/>
      <c r="B71" s="86" t="s">
        <v>94</v>
      </c>
      <c r="C71" s="86" t="s">
        <v>988</v>
      </c>
      <c r="D71" s="86" t="s">
        <v>1448</v>
      </c>
      <c r="E71" s="86" t="s">
        <v>1418</v>
      </c>
      <c r="F71" s="86" t="s">
        <v>1394</v>
      </c>
      <c r="G71" s="149">
        <v>0</v>
      </c>
    </row>
    <row r="72" spans="1:7" x14ac:dyDescent="0.3">
      <c r="A72" s="1"/>
      <c r="B72" s="86" t="s">
        <v>94</v>
      </c>
      <c r="C72" s="86" t="s">
        <v>991</v>
      </c>
      <c r="D72" s="86" t="s">
        <v>1449</v>
      </c>
      <c r="E72" s="86" t="s">
        <v>1418</v>
      </c>
      <c r="F72" s="86" t="s">
        <v>1394</v>
      </c>
      <c r="G72" s="149">
        <v>0</v>
      </c>
    </row>
    <row r="73" spans="1:7" x14ac:dyDescent="0.3">
      <c r="A73" s="1"/>
      <c r="B73" s="86" t="s">
        <v>94</v>
      </c>
      <c r="C73" s="86" t="s">
        <v>99</v>
      </c>
      <c r="D73" s="86" t="s">
        <v>99</v>
      </c>
      <c r="E73" s="86" t="s">
        <v>1418</v>
      </c>
      <c r="F73" s="86" t="s">
        <v>1394</v>
      </c>
      <c r="G73" s="149">
        <v>233443</v>
      </c>
    </row>
    <row r="74" spans="1:7" x14ac:dyDescent="0.3">
      <c r="A74" s="1"/>
      <c r="B74" s="86" t="s">
        <v>94</v>
      </c>
      <c r="C74" s="86" t="s">
        <v>99</v>
      </c>
      <c r="D74" s="86" t="s">
        <v>1450</v>
      </c>
      <c r="E74" s="86" t="s">
        <v>1393</v>
      </c>
      <c r="F74" s="86" t="s">
        <v>1394</v>
      </c>
      <c r="G74" s="149">
        <v>0</v>
      </c>
    </row>
    <row r="75" spans="1:7" x14ac:dyDescent="0.3">
      <c r="A75" s="1"/>
      <c r="B75" s="86" t="s">
        <v>94</v>
      </c>
      <c r="C75" s="86" t="s">
        <v>99</v>
      </c>
      <c r="D75" s="86" t="s">
        <v>1451</v>
      </c>
      <c r="E75" s="86" t="s">
        <v>1393</v>
      </c>
      <c r="F75" s="86" t="s">
        <v>1394</v>
      </c>
      <c r="G75" s="149">
        <v>0</v>
      </c>
    </row>
    <row r="76" spans="1:7" x14ac:dyDescent="0.3">
      <c r="A76" s="1"/>
      <c r="B76" s="86" t="s">
        <v>281</v>
      </c>
      <c r="C76" s="86" t="s">
        <v>888</v>
      </c>
      <c r="D76" s="86" t="s">
        <v>1452</v>
      </c>
      <c r="E76" s="86" t="s">
        <v>1453</v>
      </c>
      <c r="F76" s="86" t="s">
        <v>1394</v>
      </c>
      <c r="G76" s="149">
        <v>16980.23</v>
      </c>
    </row>
    <row r="77" spans="1:7" x14ac:dyDescent="0.3">
      <c r="A77" s="1"/>
      <c r="B77" s="86" t="s">
        <v>281</v>
      </c>
      <c r="C77" s="86" t="s">
        <v>888</v>
      </c>
      <c r="D77" s="86" t="s">
        <v>1454</v>
      </c>
      <c r="E77" s="86" t="s">
        <v>1453</v>
      </c>
      <c r="F77" s="86" t="s">
        <v>1394</v>
      </c>
      <c r="G77" s="149">
        <v>0</v>
      </c>
    </row>
    <row r="78" spans="1:7" x14ac:dyDescent="0.3">
      <c r="A78" s="1"/>
      <c r="B78" s="86" t="s">
        <v>281</v>
      </c>
      <c r="C78" s="86" t="s">
        <v>888</v>
      </c>
      <c r="D78" s="86" t="s">
        <v>1455</v>
      </c>
      <c r="E78" s="86" t="s">
        <v>1453</v>
      </c>
      <c r="F78" s="86" t="s">
        <v>1394</v>
      </c>
      <c r="G78" s="149">
        <v>0</v>
      </c>
    </row>
    <row r="79" spans="1:7" x14ac:dyDescent="0.3">
      <c r="A79" s="1"/>
      <c r="B79" s="86" t="s">
        <v>281</v>
      </c>
      <c r="C79" s="86" t="s">
        <v>997</v>
      </c>
      <c r="D79" s="86" t="s">
        <v>1456</v>
      </c>
      <c r="E79" s="86" t="s">
        <v>1453</v>
      </c>
      <c r="F79" s="86" t="s">
        <v>1394</v>
      </c>
      <c r="G79" s="149">
        <v>0</v>
      </c>
    </row>
    <row r="80" spans="1:7" x14ac:dyDescent="0.3">
      <c r="A80" s="1"/>
      <c r="B80" s="86" t="s">
        <v>281</v>
      </c>
      <c r="C80" s="86" t="s">
        <v>997</v>
      </c>
      <c r="D80" s="86" t="s">
        <v>1457</v>
      </c>
      <c r="E80" s="86" t="s">
        <v>1453</v>
      </c>
      <c r="F80" s="86" t="s">
        <v>1394</v>
      </c>
      <c r="G80" s="149">
        <v>15507.86</v>
      </c>
    </row>
    <row r="81" spans="1:7" x14ac:dyDescent="0.3">
      <c r="A81" s="1"/>
      <c r="B81" s="86" t="s">
        <v>281</v>
      </c>
      <c r="C81" s="86" t="s">
        <v>998</v>
      </c>
      <c r="D81" s="86" t="s">
        <v>1458</v>
      </c>
      <c r="E81" s="86" t="s">
        <v>1453</v>
      </c>
      <c r="F81" s="86" t="s">
        <v>1394</v>
      </c>
      <c r="G81" s="149">
        <v>12104.28</v>
      </c>
    </row>
    <row r="82" spans="1:7" x14ac:dyDescent="0.3">
      <c r="A82" s="1"/>
      <c r="B82" s="86" t="s">
        <v>281</v>
      </c>
      <c r="C82" s="86" t="s">
        <v>998</v>
      </c>
      <c r="D82" s="86" t="s">
        <v>1459</v>
      </c>
      <c r="E82" s="86" t="s">
        <v>1453</v>
      </c>
      <c r="F82" s="86" t="s">
        <v>1394</v>
      </c>
      <c r="G82" s="149">
        <v>11890.04</v>
      </c>
    </row>
    <row r="83" spans="1:7" x14ac:dyDescent="0.3">
      <c r="A83" s="1"/>
      <c r="B83" s="86" t="s">
        <v>281</v>
      </c>
      <c r="C83" s="86" t="s">
        <v>999</v>
      </c>
      <c r="D83" s="86" t="s">
        <v>1114</v>
      </c>
      <c r="E83" s="86" t="s">
        <v>1453</v>
      </c>
      <c r="F83" s="86" t="s">
        <v>1394</v>
      </c>
      <c r="G83" s="149">
        <v>12951.34</v>
      </c>
    </row>
    <row r="84" spans="1:7" x14ac:dyDescent="0.3">
      <c r="A84" s="1"/>
      <c r="B84" s="86" t="s">
        <v>281</v>
      </c>
      <c r="C84" s="86" t="s">
        <v>999</v>
      </c>
      <c r="D84" s="86" t="s">
        <v>283</v>
      </c>
      <c r="E84" s="86" t="s">
        <v>1453</v>
      </c>
      <c r="F84" s="86" t="s">
        <v>1394</v>
      </c>
      <c r="G84" s="149">
        <v>0</v>
      </c>
    </row>
    <row r="85" spans="1:7" ht="26.4" x14ac:dyDescent="0.3">
      <c r="A85" s="1"/>
      <c r="B85" s="86" t="s">
        <v>290</v>
      </c>
      <c r="C85" s="86" t="s">
        <v>1000</v>
      </c>
      <c r="D85" s="86" t="s">
        <v>510</v>
      </c>
      <c r="E85" s="86" t="s">
        <v>1393</v>
      </c>
      <c r="F85" s="86" t="s">
        <v>1394</v>
      </c>
      <c r="G85" s="149">
        <v>0</v>
      </c>
    </row>
    <row r="86" spans="1:7" ht="26.4" x14ac:dyDescent="0.3">
      <c r="A86" s="1"/>
      <c r="B86" s="86" t="s">
        <v>290</v>
      </c>
      <c r="C86" s="86" t="s">
        <v>1000</v>
      </c>
      <c r="D86" s="86" t="s">
        <v>511</v>
      </c>
      <c r="E86" s="86" t="s">
        <v>1393</v>
      </c>
      <c r="F86" s="86" t="s">
        <v>1394</v>
      </c>
      <c r="G86" s="149">
        <v>0</v>
      </c>
    </row>
    <row r="87" spans="1:7" x14ac:dyDescent="0.3">
      <c r="A87" s="1"/>
      <c r="B87" s="86" t="s">
        <v>105</v>
      </c>
      <c r="C87" s="86" t="s">
        <v>106</v>
      </c>
      <c r="D87" s="86" t="s">
        <v>1460</v>
      </c>
      <c r="E87" s="86" t="s">
        <v>1393</v>
      </c>
      <c r="F87" s="86" t="s">
        <v>1394</v>
      </c>
      <c r="G87" s="149">
        <v>0</v>
      </c>
    </row>
    <row r="88" spans="1:7" x14ac:dyDescent="0.3">
      <c r="A88" s="1"/>
      <c r="B88" s="86" t="s">
        <v>105</v>
      </c>
      <c r="C88" s="86" t="s">
        <v>106</v>
      </c>
      <c r="D88" s="86" t="s">
        <v>1461</v>
      </c>
      <c r="E88" s="86" t="s">
        <v>1393</v>
      </c>
      <c r="F88" s="86" t="s">
        <v>1394</v>
      </c>
      <c r="G88" s="149">
        <v>0</v>
      </c>
    </row>
    <row r="89" spans="1:7" x14ac:dyDescent="0.3">
      <c r="A89" s="1"/>
      <c r="B89" s="86" t="s">
        <v>105</v>
      </c>
      <c r="C89" s="86" t="s">
        <v>106</v>
      </c>
      <c r="D89" s="86" t="s">
        <v>1462</v>
      </c>
      <c r="E89" s="86" t="s">
        <v>1393</v>
      </c>
      <c r="F89" s="86" t="s">
        <v>1394</v>
      </c>
      <c r="G89" s="149">
        <v>0</v>
      </c>
    </row>
    <row r="90" spans="1:7" x14ac:dyDescent="0.3">
      <c r="A90" s="1"/>
      <c r="B90" s="86" t="s">
        <v>105</v>
      </c>
      <c r="C90" s="86" t="s">
        <v>106</v>
      </c>
      <c r="D90" s="86" t="s">
        <v>1463</v>
      </c>
      <c r="E90" s="86" t="s">
        <v>1393</v>
      </c>
      <c r="F90" s="86" t="s">
        <v>1394</v>
      </c>
      <c r="G90" s="149">
        <v>0</v>
      </c>
    </row>
    <row r="91" spans="1:7" x14ac:dyDescent="0.3">
      <c r="A91" s="1"/>
      <c r="B91" s="86" t="s">
        <v>426</v>
      </c>
      <c r="C91" s="86" t="s">
        <v>1003</v>
      </c>
      <c r="D91" s="86" t="s">
        <v>1004</v>
      </c>
      <c r="E91" s="86" t="s">
        <v>1393</v>
      </c>
      <c r="F91" s="86" t="s">
        <v>1394</v>
      </c>
      <c r="G91" s="149">
        <v>0</v>
      </c>
    </row>
    <row r="92" spans="1:7" x14ac:dyDescent="0.3">
      <c r="A92" s="1"/>
      <c r="B92" s="86" t="s">
        <v>426</v>
      </c>
      <c r="C92" s="86" t="s">
        <v>1003</v>
      </c>
      <c r="D92" s="86" t="s">
        <v>1464</v>
      </c>
      <c r="E92" s="86" t="s">
        <v>1393</v>
      </c>
      <c r="F92" s="86" t="s">
        <v>1394</v>
      </c>
      <c r="G92" s="149">
        <v>0</v>
      </c>
    </row>
    <row r="93" spans="1:7" x14ac:dyDescent="0.3">
      <c r="A93" s="1"/>
      <c r="B93" s="86" t="s">
        <v>426</v>
      </c>
      <c r="C93" s="86" t="s">
        <v>1003</v>
      </c>
      <c r="D93" s="86" t="s">
        <v>1464</v>
      </c>
      <c r="E93" s="86" t="s">
        <v>1396</v>
      </c>
      <c r="F93" s="86" t="s">
        <v>1394</v>
      </c>
      <c r="G93" s="149">
        <v>0</v>
      </c>
    </row>
    <row r="94" spans="1:7" x14ac:dyDescent="0.3">
      <c r="A94" s="1"/>
      <c r="B94" s="86" t="s">
        <v>426</v>
      </c>
      <c r="C94" s="86" t="s">
        <v>1003</v>
      </c>
      <c r="D94" s="86" t="s">
        <v>1465</v>
      </c>
      <c r="E94" s="86" t="s">
        <v>1393</v>
      </c>
      <c r="F94" s="86" t="s">
        <v>1394</v>
      </c>
      <c r="G94" s="149">
        <v>0</v>
      </c>
    </row>
    <row r="95" spans="1:7" x14ac:dyDescent="0.3">
      <c r="A95" s="1"/>
      <c r="B95" s="86" t="s">
        <v>426</v>
      </c>
      <c r="C95" s="86" t="s">
        <v>1003</v>
      </c>
      <c r="D95" s="86" t="s">
        <v>1465</v>
      </c>
      <c r="E95" s="86" t="s">
        <v>1396</v>
      </c>
      <c r="F95" s="86" t="s">
        <v>1394</v>
      </c>
      <c r="G95" s="149">
        <v>0</v>
      </c>
    </row>
    <row r="96" spans="1:7" x14ac:dyDescent="0.3">
      <c r="A96" s="1"/>
      <c r="B96" s="86" t="s">
        <v>426</v>
      </c>
      <c r="C96" s="86" t="s">
        <v>1003</v>
      </c>
      <c r="D96" s="86" t="s">
        <v>1466</v>
      </c>
      <c r="E96" s="86" t="s">
        <v>1393</v>
      </c>
      <c r="F96" s="86" t="s">
        <v>1394</v>
      </c>
      <c r="G96" s="149">
        <v>0</v>
      </c>
    </row>
    <row r="97" spans="1:7" x14ac:dyDescent="0.3">
      <c r="A97" s="1"/>
      <c r="B97" s="86" t="s">
        <v>426</v>
      </c>
      <c r="C97" s="86" t="s">
        <v>1003</v>
      </c>
      <c r="D97" s="86" t="s">
        <v>1466</v>
      </c>
      <c r="E97" s="86" t="s">
        <v>1396</v>
      </c>
      <c r="F97" s="86" t="s">
        <v>1394</v>
      </c>
      <c r="G97" s="149">
        <v>0</v>
      </c>
    </row>
    <row r="98" spans="1:7" x14ac:dyDescent="0.3">
      <c r="A98" s="1"/>
      <c r="B98" s="86" t="s">
        <v>111</v>
      </c>
      <c r="C98" s="86" t="s">
        <v>1010</v>
      </c>
      <c r="D98" s="86" t="s">
        <v>566</v>
      </c>
      <c r="E98" s="86" t="s">
        <v>1418</v>
      </c>
      <c r="F98" s="86" t="s">
        <v>1394</v>
      </c>
      <c r="G98" s="149">
        <v>1315936</v>
      </c>
    </row>
    <row r="99" spans="1:7" x14ac:dyDescent="0.3">
      <c r="A99" s="1"/>
      <c r="B99" s="86" t="s">
        <v>114</v>
      </c>
      <c r="C99" s="86" t="s">
        <v>1011</v>
      </c>
      <c r="D99" s="86" t="s">
        <v>1467</v>
      </c>
      <c r="E99" s="86" t="s">
        <v>1418</v>
      </c>
      <c r="F99" s="86" t="s">
        <v>1394</v>
      </c>
      <c r="G99" s="149">
        <v>0</v>
      </c>
    </row>
    <row r="100" spans="1:7" x14ac:dyDescent="0.3">
      <c r="A100" s="1"/>
      <c r="B100" s="86" t="s">
        <v>114</v>
      </c>
      <c r="C100" s="86" t="s">
        <v>1011</v>
      </c>
      <c r="D100" s="86" t="s">
        <v>1468</v>
      </c>
      <c r="E100" s="86" t="s">
        <v>1418</v>
      </c>
      <c r="F100" s="86" t="s">
        <v>1394</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415</v>
      </c>
      <c r="C6" s="199" t="s">
        <v>1469</v>
      </c>
      <c r="D6" s="199"/>
      <c r="E6" s="199"/>
      <c r="F6" s="199"/>
      <c r="G6" s="199"/>
      <c r="H6" s="199"/>
      <c r="I6" s="199"/>
      <c r="J6" s="199"/>
      <c r="K6" s="199"/>
      <c r="L6" s="199"/>
      <c r="M6" s="199"/>
      <c r="N6" s="199"/>
      <c r="O6" s="199"/>
      <c r="P6" s="199"/>
    </row>
    <row r="7" spans="1:16" ht="40.049999999999997" customHeight="1" x14ac:dyDescent="0.3">
      <c r="A7" s="1"/>
      <c r="B7" s="199"/>
      <c r="C7" s="3" t="s">
        <v>177</v>
      </c>
      <c r="D7" s="3" t="s">
        <v>43</v>
      </c>
      <c r="E7" s="3" t="s">
        <v>50</v>
      </c>
      <c r="F7" s="3" t="s">
        <v>50</v>
      </c>
      <c r="G7" s="3" t="s">
        <v>59</v>
      </c>
      <c r="H7" s="3" t="s">
        <v>470</v>
      </c>
      <c r="I7" s="3" t="s">
        <v>62</v>
      </c>
      <c r="J7" s="3" t="s">
        <v>62</v>
      </c>
      <c r="K7" s="3" t="s">
        <v>94</v>
      </c>
      <c r="L7" s="3" t="s">
        <v>94</v>
      </c>
      <c r="M7" s="3" t="s">
        <v>94</v>
      </c>
      <c r="N7" s="3" t="s">
        <v>94</v>
      </c>
      <c r="O7" s="3" t="s">
        <v>111</v>
      </c>
      <c r="P7" s="3" t="s">
        <v>114</v>
      </c>
    </row>
    <row r="8" spans="1:16" ht="40.049999999999997" customHeight="1" x14ac:dyDescent="0.3">
      <c r="A8" s="1"/>
      <c r="B8" s="199"/>
      <c r="C8" s="3" t="s">
        <v>33</v>
      </c>
      <c r="D8" s="3" t="s">
        <v>48</v>
      </c>
      <c r="E8" s="3" t="s">
        <v>1470</v>
      </c>
      <c r="F8" s="3" t="s">
        <v>1471</v>
      </c>
      <c r="G8" s="3" t="s">
        <v>1472</v>
      </c>
      <c r="H8" s="3" t="s">
        <v>1473</v>
      </c>
      <c r="I8" s="3" t="s">
        <v>66</v>
      </c>
      <c r="J8" s="3" t="s">
        <v>69</v>
      </c>
      <c r="K8" s="3" t="s">
        <v>1474</v>
      </c>
      <c r="L8" s="3" t="s">
        <v>1475</v>
      </c>
      <c r="M8" s="3" t="s">
        <v>96</v>
      </c>
      <c r="N8" s="3" t="s">
        <v>1476</v>
      </c>
      <c r="O8" s="3" t="s">
        <v>965</v>
      </c>
      <c r="P8" s="3" t="s">
        <v>1477</v>
      </c>
    </row>
    <row r="9" spans="1:16" x14ac:dyDescent="0.3">
      <c r="A9" s="1"/>
      <c r="B9" s="150" t="s">
        <v>139</v>
      </c>
      <c r="C9" s="148">
        <v>843.7</v>
      </c>
      <c r="D9" s="148">
        <v>2986.0302000000001</v>
      </c>
      <c r="E9" s="148">
        <v>89.6</v>
      </c>
      <c r="F9" s="148">
        <v>89.6</v>
      </c>
      <c r="G9" s="148">
        <v>4736.7</v>
      </c>
      <c r="H9" s="148">
        <v>511.91</v>
      </c>
      <c r="I9" s="148">
        <v>9341</v>
      </c>
      <c r="J9" s="148">
        <v>18785</v>
      </c>
      <c r="K9" s="148">
        <v>4421.7186000000002</v>
      </c>
      <c r="L9" s="148">
        <v>4474.2328600000001</v>
      </c>
      <c r="M9" s="148">
        <v>4464.8662599999998</v>
      </c>
      <c r="N9" s="148">
        <v>4474.0104700000002</v>
      </c>
      <c r="O9" s="148">
        <v>6635</v>
      </c>
      <c r="P9" s="148">
        <v>7007.9979999999996</v>
      </c>
    </row>
    <row r="10" spans="1:16" x14ac:dyDescent="0.3">
      <c r="A10" s="1"/>
      <c r="B10" s="150" t="s">
        <v>1478</v>
      </c>
      <c r="C10" s="148">
        <v>843.7</v>
      </c>
      <c r="D10" s="148">
        <v>2986.0302000000001</v>
      </c>
      <c r="E10" s="148">
        <v>92.04</v>
      </c>
      <c r="F10" s="148">
        <v>92.04</v>
      </c>
      <c r="G10" s="148">
        <v>4736.7</v>
      </c>
      <c r="H10" s="148">
        <v>504.06</v>
      </c>
      <c r="I10" s="148">
        <v>9478</v>
      </c>
      <c r="J10" s="148">
        <v>18786</v>
      </c>
      <c r="K10" s="148">
        <v>4442.3294100000003</v>
      </c>
      <c r="L10" s="148">
        <v>4477.9621100000004</v>
      </c>
      <c r="M10" s="148">
        <v>4468.1098899999997</v>
      </c>
      <c r="N10" s="148">
        <v>4477.7793899999997</v>
      </c>
      <c r="O10" s="148">
        <v>6635</v>
      </c>
      <c r="P10" s="148">
        <v>7007.1009999999997</v>
      </c>
    </row>
    <row r="11" spans="1:16" x14ac:dyDescent="0.3">
      <c r="A11" s="1"/>
      <c r="B11" s="150" t="s">
        <v>1479</v>
      </c>
      <c r="C11" s="148">
        <v>843.8</v>
      </c>
      <c r="D11" s="148">
        <v>2985.57339</v>
      </c>
      <c r="E11" s="148">
        <v>93.56</v>
      </c>
      <c r="F11" s="148">
        <v>93.56</v>
      </c>
      <c r="G11" s="148">
        <v>4736.7</v>
      </c>
      <c r="H11" s="148">
        <v>511.91</v>
      </c>
      <c r="I11" s="148">
        <v>9615</v>
      </c>
      <c r="J11" s="148">
        <v>18787</v>
      </c>
      <c r="K11" s="148">
        <v>4451.6334500000003</v>
      </c>
      <c r="L11" s="148">
        <v>4477.1770500000002</v>
      </c>
      <c r="M11" s="148">
        <v>4467.0288099999998</v>
      </c>
      <c r="N11" s="148">
        <v>4476.9546499999997</v>
      </c>
      <c r="O11" s="148">
        <v>6636</v>
      </c>
      <c r="P11" s="148">
        <v>7006.2740000000003</v>
      </c>
    </row>
    <row r="12" spans="1:16" x14ac:dyDescent="0.3">
      <c r="A12" s="1"/>
      <c r="B12" s="150" t="s">
        <v>1480</v>
      </c>
      <c r="C12" s="148">
        <v>844.4</v>
      </c>
      <c r="D12" s="148">
        <v>2986.7340100000001</v>
      </c>
      <c r="E12" s="148">
        <v>95.6</v>
      </c>
      <c r="F12" s="148">
        <v>95.6</v>
      </c>
      <c r="G12" s="148">
        <v>4736.7</v>
      </c>
      <c r="H12" s="148">
        <v>507.98</v>
      </c>
      <c r="I12" s="148">
        <v>9752</v>
      </c>
      <c r="J12" s="148">
        <v>18788</v>
      </c>
      <c r="K12" s="148">
        <v>4483.1970199999996</v>
      </c>
      <c r="L12" s="148">
        <v>4494.4507599999997</v>
      </c>
      <c r="M12" s="148">
        <v>4484.5459000000001</v>
      </c>
      <c r="N12" s="148">
        <v>4494.3855299999996</v>
      </c>
      <c r="O12" s="148">
        <v>6634</v>
      </c>
      <c r="P12" s="148">
        <v>7005.4260000000004</v>
      </c>
    </row>
    <row r="13" spans="1:16" x14ac:dyDescent="0.3">
      <c r="A13" s="1"/>
      <c r="B13" s="150" t="s">
        <v>1481</v>
      </c>
      <c r="C13" s="148">
        <v>844.4</v>
      </c>
      <c r="D13" s="148">
        <v>2986.0302000000001</v>
      </c>
      <c r="E13" s="148">
        <v>97.34</v>
      </c>
      <c r="F13" s="148">
        <v>97.34</v>
      </c>
      <c r="G13" s="148">
        <v>4736.7</v>
      </c>
      <c r="H13" s="148">
        <v>507</v>
      </c>
      <c r="I13" s="148">
        <v>9888</v>
      </c>
      <c r="J13" s="148">
        <v>18789</v>
      </c>
      <c r="K13" s="148">
        <v>4518.0583999999999</v>
      </c>
      <c r="L13" s="148">
        <v>4520.5573999999997</v>
      </c>
      <c r="M13" s="148">
        <v>4510.71396</v>
      </c>
      <c r="N13" s="148">
        <v>4520.5314600000002</v>
      </c>
      <c r="O13" s="148">
        <v>6633</v>
      </c>
      <c r="P13" s="148">
        <v>7004.4189999999999</v>
      </c>
    </row>
    <row r="14" spans="1:16" x14ac:dyDescent="0.3">
      <c r="A14" s="1"/>
      <c r="B14" s="150" t="s">
        <v>1482</v>
      </c>
      <c r="C14" s="148">
        <v>845.7</v>
      </c>
      <c r="D14" s="148">
        <v>2986.0302000000001</v>
      </c>
      <c r="E14" s="148">
        <v>98.86</v>
      </c>
      <c r="F14" s="148">
        <v>98.86</v>
      </c>
      <c r="G14" s="148">
        <v>4736.7</v>
      </c>
      <c r="H14" s="148">
        <v>509.95</v>
      </c>
      <c r="I14" s="148">
        <v>9940</v>
      </c>
      <c r="J14" s="148">
        <v>18790</v>
      </c>
      <c r="K14" s="148">
        <v>4511.3449099999998</v>
      </c>
      <c r="L14" s="148">
        <v>4518.5943600000001</v>
      </c>
      <c r="M14" s="148">
        <v>4508.1192000000001</v>
      </c>
      <c r="N14" s="148">
        <v>4518.1762699999999</v>
      </c>
      <c r="O14" s="148">
        <v>6635</v>
      </c>
      <c r="P14" s="148">
        <v>7003.5709999999999</v>
      </c>
    </row>
    <row r="15" spans="1:16" x14ac:dyDescent="0.3">
      <c r="A15" s="1"/>
      <c r="B15" s="150" t="s">
        <v>1483</v>
      </c>
      <c r="C15" s="148">
        <v>844</v>
      </c>
      <c r="D15" s="148">
        <v>3046.21353</v>
      </c>
      <c r="E15" s="148">
        <v>100.51</v>
      </c>
      <c r="F15" s="148">
        <v>100.51</v>
      </c>
      <c r="G15" s="148">
        <v>4736.7</v>
      </c>
      <c r="H15" s="148">
        <v>508.97</v>
      </c>
      <c r="I15" s="148">
        <v>9888</v>
      </c>
      <c r="J15" s="148">
        <v>18819</v>
      </c>
      <c r="K15" s="148">
        <v>4493.3258100000003</v>
      </c>
      <c r="L15" s="148">
        <v>4500.9285</v>
      </c>
      <c r="M15" s="148">
        <v>4491.1422700000003</v>
      </c>
      <c r="N15" s="148">
        <v>4500.74539</v>
      </c>
      <c r="O15" s="148">
        <v>6635</v>
      </c>
      <c r="P15" s="148">
        <v>7002.5720000000001</v>
      </c>
    </row>
    <row r="16" spans="1:16" x14ac:dyDescent="0.3">
      <c r="A16" s="1"/>
      <c r="B16" s="150" t="s">
        <v>1484</v>
      </c>
      <c r="C16" s="148">
        <v>840.8</v>
      </c>
      <c r="D16" s="148">
        <v>2968.6695100000002</v>
      </c>
      <c r="E16" s="148">
        <v>102.57</v>
      </c>
      <c r="F16" s="148">
        <v>102.57</v>
      </c>
      <c r="G16" s="148">
        <v>4764.3</v>
      </c>
      <c r="H16" s="148">
        <v>508.97</v>
      </c>
      <c r="I16" s="148">
        <v>9802</v>
      </c>
      <c r="J16" s="148">
        <v>18874</v>
      </c>
      <c r="K16" s="148">
        <v>4482.25479</v>
      </c>
      <c r="L16" s="148">
        <v>4495.0397499999999</v>
      </c>
      <c r="M16" s="148">
        <v>4485.7357000000002</v>
      </c>
      <c r="N16" s="148">
        <v>4495.2102699999996</v>
      </c>
      <c r="O16" s="148">
        <v>6635</v>
      </c>
      <c r="P16" s="148">
        <v>7001.848</v>
      </c>
    </row>
    <row r="17" spans="1:16" x14ac:dyDescent="0.3">
      <c r="A17" s="1"/>
      <c r="B17" s="150" t="s">
        <v>1485</v>
      </c>
      <c r="C17" s="148">
        <v>838.7</v>
      </c>
      <c r="D17" s="148">
        <v>2888.8103500000002</v>
      </c>
      <c r="E17" s="148">
        <v>103.87</v>
      </c>
      <c r="F17" s="148">
        <v>103.87</v>
      </c>
      <c r="G17" s="148">
        <v>4764.3</v>
      </c>
      <c r="H17" s="148">
        <v>507</v>
      </c>
      <c r="I17" s="148">
        <v>9685</v>
      </c>
      <c r="J17" s="148">
        <v>18929</v>
      </c>
      <c r="K17" s="148">
        <v>4458.34656</v>
      </c>
      <c r="L17" s="148">
        <v>4477.1770500000002</v>
      </c>
      <c r="M17" s="148">
        <v>4468.5424800000001</v>
      </c>
      <c r="N17" s="148">
        <v>4477.5436399999999</v>
      </c>
      <c r="O17" s="148">
        <v>6655</v>
      </c>
      <c r="P17" s="148">
        <v>7001.317</v>
      </c>
    </row>
    <row r="18" spans="1:16" x14ac:dyDescent="0.3">
      <c r="A18" s="1"/>
      <c r="B18" s="150" t="s">
        <v>1486</v>
      </c>
      <c r="C18" s="148">
        <v>828.2</v>
      </c>
      <c r="D18" s="148">
        <v>2842.5155599999998</v>
      </c>
      <c r="E18" s="148">
        <v>104.82</v>
      </c>
      <c r="F18" s="148">
        <v>104.82</v>
      </c>
      <c r="G18" s="148">
        <v>4764.3</v>
      </c>
      <c r="H18" s="148">
        <v>511.91</v>
      </c>
      <c r="I18" s="148">
        <v>9567</v>
      </c>
      <c r="J18" s="148">
        <v>18985</v>
      </c>
      <c r="K18" s="148">
        <v>4435.0273100000004</v>
      </c>
      <c r="L18" s="148">
        <v>4462.4553699999997</v>
      </c>
      <c r="M18" s="148">
        <v>4455.4588299999996</v>
      </c>
      <c r="N18" s="148">
        <v>4463.4109500000004</v>
      </c>
      <c r="O18" s="148">
        <v>6659</v>
      </c>
      <c r="P18" s="148">
        <v>7000.5029999999997</v>
      </c>
    </row>
    <row r="19" spans="1:16" x14ac:dyDescent="0.3">
      <c r="A19" s="1"/>
      <c r="B19" s="150" t="s">
        <v>1487</v>
      </c>
      <c r="C19" s="148">
        <v>825.1</v>
      </c>
      <c r="D19" s="148">
        <v>2814.7382699999998</v>
      </c>
      <c r="E19" s="148">
        <v>105.5</v>
      </c>
      <c r="F19" s="148">
        <v>105.5</v>
      </c>
      <c r="G19" s="148">
        <v>4771.2</v>
      </c>
      <c r="H19" s="148">
        <v>508.97</v>
      </c>
      <c r="I19" s="148">
        <v>9449</v>
      </c>
      <c r="J19" s="148">
        <v>19040</v>
      </c>
      <c r="K19" s="148">
        <v>4417.1253200000001</v>
      </c>
      <c r="L19" s="148">
        <v>4448.91129</v>
      </c>
      <c r="M19" s="148">
        <v>4443.4562699999997</v>
      </c>
      <c r="N19" s="148">
        <v>4450.2201100000002</v>
      </c>
      <c r="O19" s="148">
        <v>6661</v>
      </c>
      <c r="P19" s="148">
        <v>6999.5659999999998</v>
      </c>
    </row>
    <row r="20" spans="1:16" x14ac:dyDescent="0.3">
      <c r="A20" s="1"/>
      <c r="B20" s="150" t="s">
        <v>223</v>
      </c>
      <c r="C20" s="148">
        <v>824.9</v>
      </c>
      <c r="D20" s="148">
        <v>2800.8499200000001</v>
      </c>
      <c r="E20" s="148">
        <v>105.4</v>
      </c>
      <c r="F20" s="148">
        <v>105.4</v>
      </c>
      <c r="G20" s="148">
        <v>4771.2</v>
      </c>
      <c r="H20" s="148">
        <v>511.91</v>
      </c>
      <c r="I20" s="148">
        <v>9340</v>
      </c>
      <c r="J20" s="148">
        <v>19095</v>
      </c>
      <c r="K20" s="148">
        <v>4396.0433999999996</v>
      </c>
      <c r="L20" s="148">
        <v>4436.1522699999996</v>
      </c>
      <c r="M20" s="148">
        <v>4435.5625200000004</v>
      </c>
      <c r="N20" s="148">
        <v>4438.9137300000002</v>
      </c>
      <c r="O20" s="148">
        <v>6640</v>
      </c>
      <c r="P20" s="148">
        <v>6999.076</v>
      </c>
    </row>
    <row r="21" spans="1:16" x14ac:dyDescent="0.3">
      <c r="A21" s="1"/>
      <c r="B21" s="150" t="s">
        <v>1488</v>
      </c>
      <c r="C21" s="148">
        <v>824.4</v>
      </c>
      <c r="D21" s="148">
        <v>2790.88688</v>
      </c>
      <c r="E21" s="148">
        <v>105.37</v>
      </c>
      <c r="F21" s="148">
        <v>105.37</v>
      </c>
      <c r="G21" s="148">
        <v>4778.1000000000004</v>
      </c>
      <c r="H21" s="148">
        <v>507</v>
      </c>
      <c r="I21" s="148">
        <v>9257</v>
      </c>
      <c r="J21" s="148">
        <v>19150</v>
      </c>
      <c r="K21" s="148">
        <v>4392.5102200000001</v>
      </c>
      <c r="L21" s="148">
        <v>4436.1522699999996</v>
      </c>
      <c r="M21" s="148">
        <v>4439.5633699999998</v>
      </c>
      <c r="N21" s="148">
        <v>4439.7380800000001</v>
      </c>
      <c r="O21" s="148">
        <v>6642</v>
      </c>
      <c r="P21" s="148">
        <v>6998.2280000000001</v>
      </c>
    </row>
    <row r="22" spans="1:16" x14ac:dyDescent="0.3">
      <c r="A22" s="1"/>
      <c r="B22" s="150" t="s">
        <v>1489</v>
      </c>
      <c r="C22" s="148">
        <v>823.5</v>
      </c>
      <c r="D22" s="148">
        <v>2988.3449599999999</v>
      </c>
      <c r="E22" s="148">
        <v>105.14</v>
      </c>
      <c r="F22" s="148">
        <v>105.14</v>
      </c>
      <c r="G22" s="148">
        <v>4778.1000000000004</v>
      </c>
      <c r="H22" s="148">
        <v>513.87</v>
      </c>
      <c r="I22" s="148">
        <v>9173</v>
      </c>
      <c r="J22" s="148">
        <v>19205</v>
      </c>
      <c r="K22" s="148">
        <v>4340.4540999999999</v>
      </c>
      <c r="L22" s="148">
        <v>4405.3344699999998</v>
      </c>
      <c r="M22" s="148">
        <v>4408.6376200000004</v>
      </c>
      <c r="N22" s="148">
        <v>4408.9988700000004</v>
      </c>
      <c r="O22" s="148">
        <v>6644</v>
      </c>
      <c r="P22" s="148">
        <v>6997.1729999999998</v>
      </c>
    </row>
    <row r="23" spans="1:16" x14ac:dyDescent="0.3">
      <c r="A23" s="1"/>
      <c r="B23" s="150" t="s">
        <v>1490</v>
      </c>
      <c r="C23" s="148">
        <v>824</v>
      </c>
      <c r="D23" s="148">
        <v>2985.5756799999999</v>
      </c>
      <c r="E23" s="148">
        <v>104.98</v>
      </c>
      <c r="F23" s="148">
        <v>104.98</v>
      </c>
      <c r="G23" s="148">
        <v>4778.1000000000004</v>
      </c>
      <c r="H23" s="148">
        <v>506.02</v>
      </c>
      <c r="I23" s="148">
        <v>9106</v>
      </c>
      <c r="J23" s="148">
        <v>19241</v>
      </c>
      <c r="K23" s="148">
        <v>4364.3623399999997</v>
      </c>
      <c r="L23" s="148">
        <v>4423.00072</v>
      </c>
      <c r="M23" s="148">
        <v>4426.1550900000002</v>
      </c>
      <c r="N23" s="148">
        <v>4427.1362300000001</v>
      </c>
      <c r="O23" s="148">
        <v>6643</v>
      </c>
      <c r="P23" s="148">
        <v>6996.2629999999999</v>
      </c>
    </row>
    <row r="24" spans="1:16" x14ac:dyDescent="0.3">
      <c r="A24" s="1"/>
      <c r="B24" s="150" t="s">
        <v>1491</v>
      </c>
      <c r="C24" s="148">
        <v>824.9</v>
      </c>
      <c r="D24" s="148">
        <v>2984.8726299999998</v>
      </c>
      <c r="E24" s="148">
        <v>105.37</v>
      </c>
      <c r="F24" s="148">
        <v>105.37</v>
      </c>
      <c r="G24" s="148">
        <v>4778.1000000000004</v>
      </c>
      <c r="H24" s="148">
        <v>515.83000000000004</v>
      </c>
      <c r="I24" s="148">
        <v>9046</v>
      </c>
      <c r="J24" s="148">
        <v>19266</v>
      </c>
      <c r="K24" s="148">
        <v>4419.5983900000001</v>
      </c>
      <c r="L24" s="148">
        <v>4456.7627000000002</v>
      </c>
      <c r="M24" s="148">
        <v>4458.9187599999996</v>
      </c>
      <c r="N24" s="148">
        <v>4460.5842599999996</v>
      </c>
      <c r="O24" s="148">
        <v>6644</v>
      </c>
      <c r="P24" s="148">
        <v>6995.3940000000002</v>
      </c>
    </row>
    <row r="25" spans="1:16" x14ac:dyDescent="0.3">
      <c r="A25" s="1"/>
      <c r="B25" s="150" t="s">
        <v>1492</v>
      </c>
      <c r="C25" s="148">
        <v>825.3</v>
      </c>
      <c r="D25" s="148">
        <v>2986.0302000000001</v>
      </c>
      <c r="E25" s="148">
        <v>105.62</v>
      </c>
      <c r="F25" s="148">
        <v>105.62</v>
      </c>
      <c r="G25" s="148">
        <v>4778.1000000000004</v>
      </c>
      <c r="H25" s="148">
        <v>506.02</v>
      </c>
      <c r="I25" s="148">
        <v>8986</v>
      </c>
      <c r="J25" s="148">
        <v>19290</v>
      </c>
      <c r="K25" s="148">
        <v>4433.0249800000001</v>
      </c>
      <c r="L25" s="148">
        <v>4464.4180299999998</v>
      </c>
      <c r="M25" s="148">
        <v>4466.3799300000001</v>
      </c>
      <c r="N25" s="148">
        <v>4467.5331100000003</v>
      </c>
      <c r="O25" s="148">
        <v>6646</v>
      </c>
      <c r="P25" s="148">
        <v>6995.87</v>
      </c>
    </row>
    <row r="26" spans="1:16" x14ac:dyDescent="0.3">
      <c r="A26" s="1"/>
      <c r="B26" s="150" t="s">
        <v>1493</v>
      </c>
      <c r="C26" s="148">
        <v>828.4</v>
      </c>
      <c r="D26" s="148">
        <v>2986.0302000000001</v>
      </c>
      <c r="E26" s="148">
        <v>105.03</v>
      </c>
      <c r="F26" s="148">
        <v>105.03</v>
      </c>
      <c r="G26" s="148">
        <v>4778.1000000000004</v>
      </c>
      <c r="H26" s="148">
        <v>508.97</v>
      </c>
      <c r="I26" s="148">
        <v>8897</v>
      </c>
      <c r="J26" s="148">
        <v>19315</v>
      </c>
      <c r="K26" s="148">
        <v>4443.6248800000003</v>
      </c>
      <c r="L26" s="148">
        <v>4465.9885400000003</v>
      </c>
      <c r="M26" s="148">
        <v>4464.4336700000003</v>
      </c>
      <c r="N26" s="148">
        <v>4468.47534</v>
      </c>
      <c r="O26" s="148">
        <v>6641</v>
      </c>
      <c r="P26" s="148">
        <v>6993.3329999999996</v>
      </c>
    </row>
    <row r="27" spans="1:16" x14ac:dyDescent="0.3">
      <c r="A27" s="1"/>
      <c r="B27" s="150" t="s">
        <v>1494</v>
      </c>
      <c r="C27" s="148">
        <v>832.1</v>
      </c>
      <c r="D27" s="148">
        <v>2985.3256200000001</v>
      </c>
      <c r="E27" s="148">
        <v>103.16</v>
      </c>
      <c r="F27" s="148">
        <v>103.16</v>
      </c>
      <c r="G27" s="148">
        <v>4771.2</v>
      </c>
      <c r="H27" s="148">
        <v>502.1</v>
      </c>
      <c r="I27" s="148">
        <v>8799</v>
      </c>
      <c r="J27" s="148">
        <v>19314</v>
      </c>
      <c r="K27" s="148">
        <v>4263.3113899999998</v>
      </c>
      <c r="L27" s="148">
        <v>4412.2047400000001</v>
      </c>
      <c r="M27" s="148">
        <v>4405.7182300000004</v>
      </c>
      <c r="N27" s="148">
        <v>4412.2963</v>
      </c>
      <c r="O27" s="148">
        <v>6639</v>
      </c>
      <c r="P27" s="148">
        <v>6992.402</v>
      </c>
    </row>
    <row r="28" spans="1:16" x14ac:dyDescent="0.3">
      <c r="A28" s="1"/>
      <c r="B28" s="150" t="s">
        <v>1495</v>
      </c>
      <c r="C28" s="148">
        <v>834.1</v>
      </c>
      <c r="D28" s="148">
        <v>2983.7152500000002</v>
      </c>
      <c r="E28" s="148">
        <v>101.12</v>
      </c>
      <c r="F28" s="148">
        <v>101.12</v>
      </c>
      <c r="G28" s="148">
        <v>4771.2</v>
      </c>
      <c r="H28" s="148">
        <v>507</v>
      </c>
      <c r="I28" s="148">
        <v>8755</v>
      </c>
      <c r="J28" s="148">
        <v>19286</v>
      </c>
      <c r="K28" s="148">
        <v>4227.1545400000005</v>
      </c>
      <c r="L28" s="148">
        <v>4389.8273499999996</v>
      </c>
      <c r="M28" s="148">
        <v>4381.6047699999999</v>
      </c>
      <c r="N28" s="148">
        <v>4389.6835300000002</v>
      </c>
      <c r="O28" s="148">
        <v>6637</v>
      </c>
      <c r="P28" s="148">
        <v>6991.8990000000003</v>
      </c>
    </row>
    <row r="29" spans="1:16" x14ac:dyDescent="0.3">
      <c r="A29" s="1"/>
      <c r="B29" s="150" t="s">
        <v>1496</v>
      </c>
      <c r="C29" s="148">
        <v>834.4</v>
      </c>
      <c r="D29" s="148">
        <v>2984.8726299999998</v>
      </c>
      <c r="E29" s="148">
        <v>98.92</v>
      </c>
      <c r="F29" s="148">
        <v>98.92</v>
      </c>
      <c r="G29" s="148">
        <v>4771.2</v>
      </c>
      <c r="H29" s="148">
        <v>507.98</v>
      </c>
      <c r="I29" s="148">
        <v>8756</v>
      </c>
      <c r="J29" s="148">
        <v>19258</v>
      </c>
      <c r="K29" s="148">
        <v>4191.7045600000001</v>
      </c>
      <c r="L29" s="148">
        <v>4372.1611000000003</v>
      </c>
      <c r="M29" s="148">
        <v>4363.5467500000004</v>
      </c>
      <c r="N29" s="148">
        <v>4371.8998000000001</v>
      </c>
      <c r="O29" s="148">
        <v>6638</v>
      </c>
      <c r="P29" s="148">
        <v>6991.3540000000003</v>
      </c>
    </row>
    <row r="30" spans="1:16" x14ac:dyDescent="0.3">
      <c r="A30" s="1"/>
      <c r="B30" s="150" t="s">
        <v>1497</v>
      </c>
      <c r="C30" s="148">
        <v>834.6</v>
      </c>
      <c r="D30" s="148">
        <v>2985.3288699999998</v>
      </c>
      <c r="E30" s="148">
        <v>97.57</v>
      </c>
      <c r="F30" s="148">
        <v>97.57</v>
      </c>
      <c r="G30" s="148">
        <v>4771.2</v>
      </c>
      <c r="H30" s="148">
        <v>510.93</v>
      </c>
      <c r="I30" s="148">
        <v>8757</v>
      </c>
      <c r="J30" s="148">
        <v>19230</v>
      </c>
      <c r="K30" s="148">
        <v>4199.47739</v>
      </c>
      <c r="L30" s="148">
        <v>4380.99442</v>
      </c>
      <c r="M30" s="148">
        <v>4372.4136399999998</v>
      </c>
      <c r="N30" s="148">
        <v>4380.7327299999997</v>
      </c>
      <c r="O30" s="148">
        <v>6637</v>
      </c>
      <c r="P30" s="148">
        <v>6990.3959999999997</v>
      </c>
    </row>
    <row r="31" spans="1:16" x14ac:dyDescent="0.3">
      <c r="A31" s="1"/>
      <c r="B31" s="150" t="s">
        <v>1498</v>
      </c>
      <c r="C31" s="148">
        <v>834.7</v>
      </c>
      <c r="D31" s="148">
        <v>2984.8726299999998</v>
      </c>
      <c r="E31" s="148">
        <v>96.9</v>
      </c>
      <c r="F31" s="148">
        <v>96.9</v>
      </c>
      <c r="G31" s="148">
        <v>4771.2</v>
      </c>
      <c r="H31" s="148">
        <v>506.02</v>
      </c>
      <c r="I31" s="148">
        <v>8772</v>
      </c>
      <c r="J31" s="148">
        <v>19201</v>
      </c>
      <c r="K31" s="148">
        <v>4300.29259</v>
      </c>
      <c r="L31" s="148">
        <v>4420.0561500000003</v>
      </c>
      <c r="M31" s="148">
        <v>4410.9085100000002</v>
      </c>
      <c r="N31" s="148">
        <v>4419.9516299999996</v>
      </c>
      <c r="O31" s="148">
        <v>6635</v>
      </c>
      <c r="P31" s="148">
        <v>6989.375</v>
      </c>
    </row>
    <row r="32" spans="1:16" x14ac:dyDescent="0.3">
      <c r="A32" s="1"/>
      <c r="B32" s="150" t="s">
        <v>1499</v>
      </c>
      <c r="C32" s="148">
        <v>834.7</v>
      </c>
      <c r="D32" s="148">
        <v>2985.32944</v>
      </c>
      <c r="E32" s="148">
        <v>97.28</v>
      </c>
      <c r="F32" s="148">
        <v>97.28</v>
      </c>
      <c r="G32" s="148">
        <v>4771.2</v>
      </c>
      <c r="H32" s="148">
        <v>509.95</v>
      </c>
      <c r="I32" s="148">
        <v>8810</v>
      </c>
      <c r="J32" s="148">
        <v>19173</v>
      </c>
      <c r="K32" s="148">
        <v>4362.3599999999997</v>
      </c>
      <c r="L32" s="148">
        <v>4458.3332099999998</v>
      </c>
      <c r="M32" s="148">
        <v>4449.4033799999997</v>
      </c>
      <c r="N32" s="148">
        <v>4458.5823099999998</v>
      </c>
      <c r="O32" s="148">
        <v>6636</v>
      </c>
      <c r="P32" s="148">
        <v>6988.4030000000002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415</v>
      </c>
      <c r="C6" s="199" t="s">
        <v>1500</v>
      </c>
      <c r="D6" s="199"/>
      <c r="E6" s="199"/>
      <c r="F6" s="199"/>
      <c r="G6" s="199"/>
      <c r="H6" s="199"/>
      <c r="I6" s="199"/>
      <c r="J6" s="199"/>
      <c r="K6" s="199"/>
      <c r="L6" s="199"/>
      <c r="M6" s="199"/>
      <c r="N6" s="199"/>
      <c r="O6" s="199"/>
      <c r="P6" s="199"/>
      <c r="Q6" s="199"/>
    </row>
    <row r="7" spans="1:17" ht="40.049999999999997" customHeight="1" x14ac:dyDescent="0.3">
      <c r="A7" s="1"/>
      <c r="B7" s="199"/>
      <c r="C7" s="3" t="s">
        <v>177</v>
      </c>
      <c r="D7" s="3" t="s">
        <v>43</v>
      </c>
      <c r="E7" s="3" t="s">
        <v>43</v>
      </c>
      <c r="F7" s="3" t="s">
        <v>50</v>
      </c>
      <c r="G7" s="3" t="s">
        <v>50</v>
      </c>
      <c r="H7" s="3" t="s">
        <v>50</v>
      </c>
      <c r="I7" s="3" t="s">
        <v>50</v>
      </c>
      <c r="J7" s="3" t="s">
        <v>59</v>
      </c>
      <c r="K7" s="3" t="s">
        <v>470</v>
      </c>
      <c r="L7" s="3" t="s">
        <v>62</v>
      </c>
      <c r="M7" s="3" t="s">
        <v>62</v>
      </c>
      <c r="N7" s="3" t="s">
        <v>94</v>
      </c>
      <c r="O7" s="3" t="s">
        <v>94</v>
      </c>
      <c r="P7" s="3" t="s">
        <v>111</v>
      </c>
      <c r="Q7" s="3" t="s">
        <v>114</v>
      </c>
    </row>
    <row r="8" spans="1:17" ht="40.049999999999997" customHeight="1" x14ac:dyDescent="0.3">
      <c r="A8" s="1"/>
      <c r="B8" s="199"/>
      <c r="C8" s="3" t="s">
        <v>935</v>
      </c>
      <c r="D8" s="3" t="s">
        <v>942</v>
      </c>
      <c r="E8" s="3" t="s">
        <v>943</v>
      </c>
      <c r="F8" s="3" t="s">
        <v>55</v>
      </c>
      <c r="G8" s="3" t="s">
        <v>58</v>
      </c>
      <c r="H8" s="3" t="s">
        <v>1397</v>
      </c>
      <c r="I8" s="3" t="s">
        <v>964</v>
      </c>
      <c r="J8" s="3" t="s">
        <v>60</v>
      </c>
      <c r="K8" s="3" t="s">
        <v>969</v>
      </c>
      <c r="L8" s="3" t="s">
        <v>66</v>
      </c>
      <c r="M8" s="3" t="s">
        <v>69</v>
      </c>
      <c r="N8" s="3" t="s">
        <v>988</v>
      </c>
      <c r="O8" s="3" t="s">
        <v>99</v>
      </c>
      <c r="P8" s="3" t="s">
        <v>1010</v>
      </c>
      <c r="Q8" s="3" t="s">
        <v>1011</v>
      </c>
    </row>
    <row r="9" spans="1:17" x14ac:dyDescent="0.3">
      <c r="A9" s="1"/>
      <c r="B9" s="150" t="s">
        <v>139</v>
      </c>
      <c r="C9" s="148">
        <v>13.11</v>
      </c>
      <c r="D9" s="148">
        <v>21.47</v>
      </c>
      <c r="E9" s="148">
        <v>21.47</v>
      </c>
      <c r="F9" s="148">
        <v>17.899999999999999</v>
      </c>
      <c r="G9" s="148">
        <v>17.899999999999999</v>
      </c>
      <c r="H9" s="148">
        <v>22.53</v>
      </c>
      <c r="I9" s="148">
        <v>22.53</v>
      </c>
      <c r="J9" s="148">
        <v>17.100000000000001</v>
      </c>
      <c r="K9" s="148">
        <v>28.66</v>
      </c>
      <c r="L9" s="148">
        <v>16.899999999999999</v>
      </c>
      <c r="M9" s="148">
        <v>22.4</v>
      </c>
      <c r="N9" s="148">
        <v>21.79</v>
      </c>
      <c r="O9" s="148">
        <v>17.399999999999999</v>
      </c>
      <c r="P9" s="148">
        <v>15.91</v>
      </c>
      <c r="Q9" s="148">
        <v>25.34</v>
      </c>
    </row>
    <row r="10" spans="1:17" x14ac:dyDescent="0.3">
      <c r="A10" s="1"/>
      <c r="B10" s="150" t="s">
        <v>1478</v>
      </c>
      <c r="C10" s="148">
        <v>12.69</v>
      </c>
      <c r="D10" s="148">
        <v>21.29</v>
      </c>
      <c r="E10" s="148">
        <v>21.29</v>
      </c>
      <c r="F10" s="148">
        <v>17.8</v>
      </c>
      <c r="G10" s="148">
        <v>17.8</v>
      </c>
      <c r="H10" s="148">
        <v>22.24</v>
      </c>
      <c r="I10" s="148">
        <v>22.24</v>
      </c>
      <c r="J10" s="148">
        <v>17.100000000000001</v>
      </c>
      <c r="K10" s="148">
        <v>28.83</v>
      </c>
      <c r="L10" s="148">
        <v>16.7</v>
      </c>
      <c r="M10" s="148">
        <v>22.1</v>
      </c>
      <c r="N10" s="148">
        <v>21.75</v>
      </c>
      <c r="O10" s="148">
        <v>17.125</v>
      </c>
      <c r="P10" s="148">
        <v>15.24</v>
      </c>
      <c r="Q10" s="148">
        <v>25.29</v>
      </c>
    </row>
    <row r="11" spans="1:17" x14ac:dyDescent="0.3">
      <c r="A11" s="1"/>
      <c r="B11" s="150" t="s">
        <v>1479</v>
      </c>
      <c r="C11" s="148">
        <v>12.38</v>
      </c>
      <c r="D11" s="148">
        <v>21.21</v>
      </c>
      <c r="E11" s="148">
        <v>21.21</v>
      </c>
      <c r="F11" s="148">
        <v>17.5</v>
      </c>
      <c r="G11" s="148">
        <v>17.5</v>
      </c>
      <c r="H11" s="148">
        <v>22.03</v>
      </c>
      <c r="I11" s="148">
        <v>22.03</v>
      </c>
      <c r="J11" s="148">
        <v>17.399999999999999</v>
      </c>
      <c r="K11" s="148">
        <v>29.18</v>
      </c>
      <c r="L11" s="148">
        <v>17</v>
      </c>
      <c r="M11" s="148">
        <v>22.1</v>
      </c>
      <c r="N11" s="148">
        <v>21.74</v>
      </c>
      <c r="O11" s="148">
        <v>1.6999999999999999E-3</v>
      </c>
      <c r="P11" s="148">
        <v>15.35</v>
      </c>
      <c r="Q11" s="148">
        <v>25.35</v>
      </c>
    </row>
    <row r="12" spans="1:17" x14ac:dyDescent="0.3">
      <c r="A12" s="1"/>
      <c r="B12" s="150" t="s">
        <v>1480</v>
      </c>
      <c r="C12" s="148">
        <v>12.06</v>
      </c>
      <c r="D12" s="148">
        <v>21.2</v>
      </c>
      <c r="E12" s="148">
        <v>21.2</v>
      </c>
      <c r="F12" s="148">
        <v>16.600000000000001</v>
      </c>
      <c r="G12" s="148">
        <v>16.600000000000001</v>
      </c>
      <c r="H12" s="148">
        <v>21.77</v>
      </c>
      <c r="I12" s="148">
        <v>21.77</v>
      </c>
      <c r="J12" s="148">
        <v>17.3</v>
      </c>
      <c r="K12" s="148">
        <v>29.19</v>
      </c>
      <c r="L12" s="148">
        <v>17</v>
      </c>
      <c r="M12" s="148">
        <v>22.1</v>
      </c>
      <c r="N12" s="148">
        <v>21.66</v>
      </c>
      <c r="O12" s="148">
        <v>16.675000000000001</v>
      </c>
      <c r="P12" s="148">
        <v>14.83</v>
      </c>
      <c r="Q12" s="148">
        <v>25.41</v>
      </c>
    </row>
    <row r="13" spans="1:17" x14ac:dyDescent="0.3">
      <c r="A13" s="1"/>
      <c r="B13" s="150" t="s">
        <v>1481</v>
      </c>
      <c r="C13" s="148">
        <v>11.75</v>
      </c>
      <c r="D13" s="148">
        <v>21.16</v>
      </c>
      <c r="E13" s="148">
        <v>21.16</v>
      </c>
      <c r="F13" s="148">
        <v>16.5</v>
      </c>
      <c r="G13" s="148">
        <v>16.5</v>
      </c>
      <c r="H13" s="148">
        <v>21.65</v>
      </c>
      <c r="I13" s="148">
        <v>21.65</v>
      </c>
      <c r="J13" s="148">
        <v>17.100000000000001</v>
      </c>
      <c r="K13" s="148">
        <v>29</v>
      </c>
      <c r="L13" s="148">
        <v>17.100000000000001</v>
      </c>
      <c r="M13" s="148">
        <v>22.1</v>
      </c>
      <c r="N13" s="148">
        <v>21.73</v>
      </c>
      <c r="O13" s="148">
        <v>16.774999999999999</v>
      </c>
      <c r="P13" s="148">
        <v>15.02</v>
      </c>
      <c r="Q13" s="148">
        <v>25.47</v>
      </c>
    </row>
    <row r="14" spans="1:17" x14ac:dyDescent="0.3">
      <c r="A14" s="1"/>
      <c r="B14" s="150" t="s">
        <v>1482</v>
      </c>
      <c r="C14" s="148">
        <v>11.49</v>
      </c>
      <c r="D14" s="148">
        <v>21.05</v>
      </c>
      <c r="E14" s="148">
        <v>21.05</v>
      </c>
      <c r="F14" s="148">
        <v>16.399999999999999</v>
      </c>
      <c r="G14" s="148">
        <v>16.399999999999999</v>
      </c>
      <c r="H14" s="148">
        <v>21.53</v>
      </c>
      <c r="I14" s="148">
        <v>21.53</v>
      </c>
      <c r="J14" s="148">
        <v>17</v>
      </c>
      <c r="K14" s="148">
        <v>28.8</v>
      </c>
      <c r="L14" s="148">
        <v>16.8</v>
      </c>
      <c r="M14" s="148">
        <v>22.1</v>
      </c>
      <c r="N14" s="148">
        <v>21.55</v>
      </c>
      <c r="O14" s="148">
        <v>16.8</v>
      </c>
      <c r="P14" s="148">
        <v>14.7</v>
      </c>
      <c r="Q14" s="148">
        <v>25.54</v>
      </c>
    </row>
    <row r="15" spans="1:17" x14ac:dyDescent="0.3">
      <c r="A15" s="1"/>
      <c r="B15" s="150" t="s">
        <v>1483</v>
      </c>
      <c r="C15" s="148">
        <v>11.28</v>
      </c>
      <c r="D15" s="148">
        <v>21.04</v>
      </c>
      <c r="E15" s="148">
        <v>21.04</v>
      </c>
      <c r="F15" s="148">
        <v>16.7</v>
      </c>
      <c r="G15" s="148">
        <v>16.7</v>
      </c>
      <c r="H15" s="148">
        <v>21.41</v>
      </c>
      <c r="I15" s="148">
        <v>21.41</v>
      </c>
      <c r="J15" s="148">
        <v>17</v>
      </c>
      <c r="K15" s="148">
        <v>29.04</v>
      </c>
      <c r="L15" s="148">
        <v>17</v>
      </c>
      <c r="M15" s="148">
        <v>22.2</v>
      </c>
      <c r="N15" s="148">
        <v>21.71</v>
      </c>
      <c r="O15" s="148">
        <v>17.074999999999999</v>
      </c>
      <c r="P15" s="148">
        <v>14.22</v>
      </c>
      <c r="Q15" s="148">
        <v>25.6</v>
      </c>
    </row>
    <row r="16" spans="1:17" x14ac:dyDescent="0.3">
      <c r="A16" s="1"/>
      <c r="B16" s="150" t="s">
        <v>1484</v>
      </c>
      <c r="C16" s="148">
        <v>11.99</v>
      </c>
      <c r="D16" s="148">
        <v>20.96</v>
      </c>
      <c r="E16" s="148">
        <v>20.96</v>
      </c>
      <c r="F16" s="148">
        <v>17.100000000000001</v>
      </c>
      <c r="G16" s="148">
        <v>17.100000000000001</v>
      </c>
      <c r="H16" s="148">
        <v>21.51</v>
      </c>
      <c r="I16" s="148">
        <v>21.51</v>
      </c>
      <c r="J16" s="148">
        <v>16.600000000000001</v>
      </c>
      <c r="K16" s="148">
        <v>29.99</v>
      </c>
      <c r="L16" s="148">
        <v>17.100000000000001</v>
      </c>
      <c r="M16" s="148">
        <v>22.2</v>
      </c>
      <c r="N16" s="148">
        <v>22</v>
      </c>
      <c r="O16" s="148">
        <v>17.274999999999999</v>
      </c>
      <c r="P16" s="148">
        <v>15.31</v>
      </c>
      <c r="Q16" s="148">
        <v>26.08</v>
      </c>
    </row>
    <row r="17" spans="1:17" x14ac:dyDescent="0.3">
      <c r="A17" s="1"/>
      <c r="B17" s="150" t="s">
        <v>1485</v>
      </c>
      <c r="C17" s="148">
        <v>13.72</v>
      </c>
      <c r="D17" s="148">
        <v>21.14</v>
      </c>
      <c r="E17" s="148">
        <v>21.14</v>
      </c>
      <c r="F17" s="148">
        <v>17.5</v>
      </c>
      <c r="G17" s="148">
        <v>17.5</v>
      </c>
      <c r="H17" s="148">
        <v>21.7</v>
      </c>
      <c r="I17" s="148">
        <v>21.7</v>
      </c>
      <c r="J17" s="148">
        <v>16.7</v>
      </c>
      <c r="K17" s="148">
        <v>30.57</v>
      </c>
      <c r="L17" s="148">
        <v>17.5</v>
      </c>
      <c r="M17" s="148">
        <v>22.2</v>
      </c>
      <c r="N17" s="148">
        <v>22.27</v>
      </c>
      <c r="O17" s="148">
        <v>17.675000000000001</v>
      </c>
      <c r="P17" s="148">
        <v>16.22</v>
      </c>
      <c r="Q17" s="148">
        <v>27.25</v>
      </c>
    </row>
    <row r="18" spans="1:17" x14ac:dyDescent="0.3">
      <c r="A18" s="1"/>
      <c r="B18" s="150" t="s">
        <v>1486</v>
      </c>
      <c r="C18" s="148">
        <v>15.88</v>
      </c>
      <c r="D18" s="148">
        <v>21.62</v>
      </c>
      <c r="E18" s="148">
        <v>21.62</v>
      </c>
      <c r="F18" s="148">
        <v>17.8</v>
      </c>
      <c r="G18" s="148">
        <v>17.8</v>
      </c>
      <c r="H18" s="148">
        <v>22.35</v>
      </c>
      <c r="I18" s="148">
        <v>22.35</v>
      </c>
      <c r="J18" s="148">
        <v>17.100000000000001</v>
      </c>
      <c r="K18" s="148">
        <v>31.86</v>
      </c>
      <c r="L18" s="148">
        <v>18.2</v>
      </c>
      <c r="M18" s="148">
        <v>22.5</v>
      </c>
      <c r="N18" s="148">
        <v>22.73</v>
      </c>
      <c r="O18" s="148">
        <v>1.8E-3</v>
      </c>
      <c r="P18" s="148">
        <v>16.87</v>
      </c>
      <c r="Q18" s="148">
        <v>28.57</v>
      </c>
    </row>
    <row r="19" spans="1:17" x14ac:dyDescent="0.3">
      <c r="A19" s="1"/>
      <c r="B19" s="150" t="s">
        <v>1487</v>
      </c>
      <c r="C19" s="148">
        <v>17.89</v>
      </c>
      <c r="D19" s="148">
        <v>22.19</v>
      </c>
      <c r="E19" s="148">
        <v>22.19</v>
      </c>
      <c r="F19" s="148">
        <v>18.7</v>
      </c>
      <c r="G19" s="148">
        <v>18.7</v>
      </c>
      <c r="H19" s="148">
        <v>23.23</v>
      </c>
      <c r="I19" s="148">
        <v>23.23</v>
      </c>
      <c r="J19" s="148">
        <v>17.600000000000001</v>
      </c>
      <c r="K19" s="148">
        <v>33.729999999999997</v>
      </c>
      <c r="L19" s="148">
        <v>18.899999999999999</v>
      </c>
      <c r="M19" s="148">
        <v>22.9</v>
      </c>
      <c r="N19" s="148">
        <v>23.2</v>
      </c>
      <c r="O19" s="148">
        <v>18.625</v>
      </c>
      <c r="P19" s="148">
        <v>17.89</v>
      </c>
      <c r="Q19" s="148">
        <v>30.41</v>
      </c>
    </row>
    <row r="20" spans="1:17" x14ac:dyDescent="0.3">
      <c r="A20" s="1"/>
      <c r="B20" s="150" t="s">
        <v>223</v>
      </c>
      <c r="C20" s="148">
        <v>19.66</v>
      </c>
      <c r="D20" s="148">
        <v>22.97</v>
      </c>
      <c r="E20" s="148">
        <v>22.97</v>
      </c>
      <c r="F20" s="148">
        <v>19.8</v>
      </c>
      <c r="G20" s="148">
        <v>19.8</v>
      </c>
      <c r="H20" s="148">
        <v>23.33</v>
      </c>
      <c r="I20" s="148">
        <v>23.33</v>
      </c>
      <c r="J20" s="148">
        <v>18.8</v>
      </c>
      <c r="K20" s="148">
        <v>35.619999999999997</v>
      </c>
      <c r="L20" s="148">
        <v>19.899999999999999</v>
      </c>
      <c r="M20" s="148">
        <v>23.4</v>
      </c>
      <c r="N20" s="148">
        <v>23.96</v>
      </c>
      <c r="O20" s="148">
        <v>19.5</v>
      </c>
      <c r="P20" s="148">
        <v>19.16</v>
      </c>
      <c r="Q20" s="148">
        <v>32.58</v>
      </c>
    </row>
    <row r="21" spans="1:17" x14ac:dyDescent="0.3">
      <c r="A21" s="1"/>
      <c r="B21" s="150" t="s">
        <v>1488</v>
      </c>
      <c r="C21" s="148">
        <v>21.01</v>
      </c>
      <c r="D21" s="148">
        <v>23.64</v>
      </c>
      <c r="E21" s="148">
        <v>23.64</v>
      </c>
      <c r="F21" s="148">
        <v>21.6</v>
      </c>
      <c r="G21" s="148">
        <v>21.6</v>
      </c>
      <c r="H21" s="148">
        <v>23.91</v>
      </c>
      <c r="I21" s="148">
        <v>23.91</v>
      </c>
      <c r="J21" s="148">
        <v>19</v>
      </c>
      <c r="K21" s="148">
        <v>32.01</v>
      </c>
      <c r="L21" s="148">
        <v>20.399999999999999</v>
      </c>
      <c r="M21" s="148">
        <v>24.1</v>
      </c>
      <c r="N21" s="148">
        <v>24.69</v>
      </c>
      <c r="O21" s="148">
        <v>20.350000000000001</v>
      </c>
      <c r="P21" s="148">
        <v>21.07</v>
      </c>
      <c r="Q21" s="148">
        <v>33.020000000000003</v>
      </c>
    </row>
    <row r="22" spans="1:17" x14ac:dyDescent="0.3">
      <c r="A22" s="1"/>
      <c r="B22" s="150" t="s">
        <v>1489</v>
      </c>
      <c r="C22" s="148">
        <v>21.9</v>
      </c>
      <c r="D22" s="148">
        <v>24.11</v>
      </c>
      <c r="E22" s="148">
        <v>24.11</v>
      </c>
      <c r="F22" s="148">
        <v>22</v>
      </c>
      <c r="G22" s="148">
        <v>22</v>
      </c>
      <c r="H22" s="148">
        <v>24.64</v>
      </c>
      <c r="I22" s="148">
        <v>24.64</v>
      </c>
      <c r="J22" s="148">
        <v>19.2</v>
      </c>
      <c r="K22" s="148">
        <v>31.56</v>
      </c>
      <c r="L22" s="148">
        <v>20.5</v>
      </c>
      <c r="M22" s="148">
        <v>24.9</v>
      </c>
      <c r="N22" s="148">
        <v>25.21</v>
      </c>
      <c r="O22" s="148">
        <v>21.324999999999999</v>
      </c>
      <c r="P22" s="148">
        <v>21.55</v>
      </c>
      <c r="Q22" s="148">
        <v>32.49</v>
      </c>
    </row>
    <row r="23" spans="1:17" x14ac:dyDescent="0.3">
      <c r="A23" s="1"/>
      <c r="B23" s="150" t="s">
        <v>1490</v>
      </c>
      <c r="C23" s="148">
        <v>22.43</v>
      </c>
      <c r="D23" s="148">
        <v>24.13</v>
      </c>
      <c r="E23" s="148">
        <v>24.13</v>
      </c>
      <c r="F23" s="148">
        <v>20.3</v>
      </c>
      <c r="G23" s="148">
        <v>20.3</v>
      </c>
      <c r="H23" s="148">
        <v>25.01</v>
      </c>
      <c r="I23" s="148">
        <v>25.01</v>
      </c>
      <c r="J23" s="148">
        <v>18.600000000000001</v>
      </c>
      <c r="K23" s="148">
        <v>30.93</v>
      </c>
      <c r="L23" s="148">
        <v>20.8</v>
      </c>
      <c r="M23" s="148">
        <v>25.6</v>
      </c>
      <c r="N23" s="148">
        <v>25.62</v>
      </c>
      <c r="O23" s="148">
        <v>21.8</v>
      </c>
      <c r="P23" s="148">
        <v>20.149999999999999</v>
      </c>
      <c r="Q23" s="148">
        <v>32.4</v>
      </c>
    </row>
    <row r="24" spans="1:17" x14ac:dyDescent="0.3">
      <c r="A24" s="1"/>
      <c r="B24" s="150" t="s">
        <v>1491</v>
      </c>
      <c r="C24" s="148">
        <v>22.68</v>
      </c>
      <c r="D24" s="148">
        <v>24.14</v>
      </c>
      <c r="E24" s="148">
        <v>24.14</v>
      </c>
      <c r="F24" s="148">
        <v>19.899999999999999</v>
      </c>
      <c r="G24" s="148">
        <v>19.899999999999999</v>
      </c>
      <c r="H24" s="148">
        <v>25.5</v>
      </c>
      <c r="I24" s="148">
        <v>25.5</v>
      </c>
      <c r="J24" s="148">
        <v>18.5</v>
      </c>
      <c r="K24" s="148">
        <v>30.85</v>
      </c>
      <c r="L24" s="148">
        <v>20.8</v>
      </c>
      <c r="M24" s="148">
        <v>26.2</v>
      </c>
      <c r="N24" s="148">
        <v>25.91</v>
      </c>
      <c r="O24" s="148">
        <v>22.225000000000001</v>
      </c>
      <c r="P24" s="148">
        <v>19.21</v>
      </c>
      <c r="Q24" s="148">
        <v>30.49</v>
      </c>
    </row>
    <row r="25" spans="1:17" x14ac:dyDescent="0.3">
      <c r="A25" s="1"/>
      <c r="B25" s="150" t="s">
        <v>1492</v>
      </c>
      <c r="C25" s="148">
        <v>22.49</v>
      </c>
      <c r="D25" s="148">
        <v>24.24</v>
      </c>
      <c r="E25" s="148">
        <v>24.24</v>
      </c>
      <c r="F25" s="148">
        <v>19.5</v>
      </c>
      <c r="G25" s="148">
        <v>19.5</v>
      </c>
      <c r="H25" s="148">
        <v>25.99</v>
      </c>
      <c r="I25" s="148">
        <v>25.99</v>
      </c>
      <c r="J25" s="148">
        <v>18.2</v>
      </c>
      <c r="K25" s="148">
        <v>30.96</v>
      </c>
      <c r="L25" s="148">
        <v>21</v>
      </c>
      <c r="M25" s="148">
        <v>26.3</v>
      </c>
      <c r="N25" s="148">
        <v>26.15</v>
      </c>
      <c r="O25" s="148">
        <v>22.074999999999999</v>
      </c>
      <c r="P25" s="148">
        <v>18.96</v>
      </c>
      <c r="Q25" s="148">
        <v>30.59</v>
      </c>
    </row>
    <row r="26" spans="1:17" x14ac:dyDescent="0.3">
      <c r="A26" s="1"/>
      <c r="B26" s="150" t="s">
        <v>1493</v>
      </c>
      <c r="C26" s="148">
        <v>21.63</v>
      </c>
      <c r="D26" s="148">
        <v>24.1</v>
      </c>
      <c r="E26" s="148">
        <v>24.1</v>
      </c>
      <c r="F26" s="148">
        <v>19.5</v>
      </c>
      <c r="G26" s="148">
        <v>19.5</v>
      </c>
      <c r="H26" s="148">
        <v>26.14</v>
      </c>
      <c r="I26" s="148">
        <v>26.14</v>
      </c>
      <c r="J26" s="148">
        <v>18</v>
      </c>
      <c r="K26" s="148">
        <v>31.27</v>
      </c>
      <c r="L26" s="148">
        <v>20.3</v>
      </c>
      <c r="M26" s="148">
        <v>25.7</v>
      </c>
      <c r="N26" s="148">
        <v>26.06</v>
      </c>
      <c r="O26" s="148">
        <v>21.55</v>
      </c>
      <c r="P26" s="148">
        <v>18.46</v>
      </c>
      <c r="Q26" s="148">
        <v>30.04</v>
      </c>
    </row>
    <row r="27" spans="1:17" x14ac:dyDescent="0.3">
      <c r="A27" s="1"/>
      <c r="B27" s="150" t="s">
        <v>1494</v>
      </c>
      <c r="C27" s="148">
        <v>19.7</v>
      </c>
      <c r="D27" s="148">
        <v>23.68</v>
      </c>
      <c r="E27" s="148">
        <v>23.68</v>
      </c>
      <c r="F27" s="148">
        <v>19.5</v>
      </c>
      <c r="G27" s="148">
        <v>19.5</v>
      </c>
      <c r="H27" s="148">
        <v>25.22</v>
      </c>
      <c r="I27" s="148">
        <v>25.22</v>
      </c>
      <c r="J27" s="148">
        <v>17.7</v>
      </c>
      <c r="K27" s="148">
        <v>30.38</v>
      </c>
      <c r="L27" s="148">
        <v>18.3</v>
      </c>
      <c r="M27" s="148">
        <v>25</v>
      </c>
      <c r="N27" s="148">
        <v>25.81</v>
      </c>
      <c r="O27" s="148">
        <v>18.725000000000001</v>
      </c>
      <c r="P27" s="148">
        <v>17.64</v>
      </c>
      <c r="Q27" s="148">
        <v>28.88</v>
      </c>
    </row>
    <row r="28" spans="1:17" x14ac:dyDescent="0.3">
      <c r="A28" s="1"/>
      <c r="B28" s="150" t="s">
        <v>1495</v>
      </c>
      <c r="C28" s="148">
        <v>17.53</v>
      </c>
      <c r="D28" s="148">
        <v>23.05</v>
      </c>
      <c r="E28" s="148">
        <v>23.05</v>
      </c>
      <c r="F28" s="148">
        <v>19</v>
      </c>
      <c r="G28" s="148">
        <v>19</v>
      </c>
      <c r="H28" s="148">
        <v>24.39</v>
      </c>
      <c r="I28" s="148">
        <v>24.39</v>
      </c>
      <c r="J28" s="148">
        <v>17.7</v>
      </c>
      <c r="K28" s="148">
        <v>29.51</v>
      </c>
      <c r="L28" s="148">
        <v>17.7</v>
      </c>
      <c r="M28" s="148">
        <v>24.4</v>
      </c>
      <c r="N28" s="148">
        <v>25.19</v>
      </c>
      <c r="O28" s="148">
        <v>18.350000000000001</v>
      </c>
      <c r="P28" s="148">
        <v>17.32</v>
      </c>
      <c r="Q28" s="148">
        <v>28.19</v>
      </c>
    </row>
    <row r="29" spans="1:17" x14ac:dyDescent="0.3">
      <c r="A29" s="1"/>
      <c r="B29" s="150" t="s">
        <v>1496</v>
      </c>
      <c r="C29" s="148">
        <v>15.9</v>
      </c>
      <c r="D29" s="148">
        <v>22.58</v>
      </c>
      <c r="E29" s="148">
        <v>22.58</v>
      </c>
      <c r="F29" s="148">
        <v>19</v>
      </c>
      <c r="G29" s="148">
        <v>19</v>
      </c>
      <c r="H29" s="148">
        <v>23.72</v>
      </c>
      <c r="I29" s="148">
        <v>23.72</v>
      </c>
      <c r="J29" s="148">
        <v>17.7</v>
      </c>
      <c r="K29" s="148">
        <v>29.23</v>
      </c>
      <c r="L29" s="148">
        <v>17.399999999999999</v>
      </c>
      <c r="M29" s="148">
        <v>23.7</v>
      </c>
      <c r="N29" s="148">
        <v>24.66</v>
      </c>
      <c r="O29" s="148">
        <v>1.8E-3</v>
      </c>
      <c r="P29" s="148">
        <v>17.84</v>
      </c>
      <c r="Q29" s="148">
        <v>27.09</v>
      </c>
    </row>
    <row r="30" spans="1:17" x14ac:dyDescent="0.3">
      <c r="A30" s="1"/>
      <c r="B30" s="150" t="s">
        <v>1497</v>
      </c>
      <c r="C30" s="148">
        <v>14.84</v>
      </c>
      <c r="D30" s="148">
        <v>22.32</v>
      </c>
      <c r="E30" s="148">
        <v>22.32</v>
      </c>
      <c r="F30" s="148">
        <v>18.3</v>
      </c>
      <c r="G30" s="148">
        <v>18.3</v>
      </c>
      <c r="H30" s="148">
        <v>23.2</v>
      </c>
      <c r="I30" s="148">
        <v>23.2</v>
      </c>
      <c r="J30" s="148">
        <v>17.7</v>
      </c>
      <c r="K30" s="148">
        <v>29.03</v>
      </c>
      <c r="L30" s="148">
        <v>17.100000000000001</v>
      </c>
      <c r="M30" s="148">
        <v>23.1</v>
      </c>
      <c r="N30" s="148">
        <v>24.23</v>
      </c>
      <c r="O30" s="148">
        <v>18.012</v>
      </c>
      <c r="P30" s="148">
        <v>16.75</v>
      </c>
      <c r="Q30" s="148">
        <v>26.5</v>
      </c>
    </row>
    <row r="31" spans="1:17" x14ac:dyDescent="0.3">
      <c r="A31" s="1"/>
      <c r="B31" s="150" t="s">
        <v>1498</v>
      </c>
      <c r="C31" s="148">
        <v>14.09</v>
      </c>
      <c r="D31" s="148">
        <v>21.84</v>
      </c>
      <c r="E31" s="148">
        <v>21.84</v>
      </c>
      <c r="F31" s="148">
        <v>18.399999999999999</v>
      </c>
      <c r="G31" s="148">
        <v>18.399999999999999</v>
      </c>
      <c r="H31" s="148">
        <v>22.73</v>
      </c>
      <c r="I31" s="148">
        <v>22.73</v>
      </c>
      <c r="J31" s="148">
        <v>17.7</v>
      </c>
      <c r="K31" s="148">
        <v>28.93</v>
      </c>
      <c r="L31" s="148">
        <v>16.899999999999999</v>
      </c>
      <c r="M31" s="148">
        <v>22.5</v>
      </c>
      <c r="N31" s="148">
        <v>23.84</v>
      </c>
      <c r="O31" s="148">
        <v>17.925000000000001</v>
      </c>
      <c r="P31" s="148">
        <v>16.41</v>
      </c>
      <c r="Q31" s="148">
        <v>26.66</v>
      </c>
    </row>
    <row r="32" spans="1:17" x14ac:dyDescent="0.3">
      <c r="A32" s="1"/>
      <c r="B32" s="150" t="s">
        <v>1499</v>
      </c>
      <c r="C32" s="148">
        <v>13.47</v>
      </c>
      <c r="D32" s="148">
        <v>21.51</v>
      </c>
      <c r="E32" s="148">
        <v>21.51</v>
      </c>
      <c r="F32" s="148">
        <v>18.3</v>
      </c>
      <c r="G32" s="148">
        <v>18.3</v>
      </c>
      <c r="H32" s="148">
        <v>22.37</v>
      </c>
      <c r="I32" s="148">
        <v>22.37</v>
      </c>
      <c r="J32" s="148">
        <v>17.7</v>
      </c>
      <c r="K32" s="148">
        <v>29.07</v>
      </c>
      <c r="L32" s="148">
        <v>17.399999999999999</v>
      </c>
      <c r="M32" s="148">
        <v>21.9</v>
      </c>
      <c r="N32" s="148">
        <v>23.46</v>
      </c>
      <c r="O32" s="148">
        <v>17.75</v>
      </c>
      <c r="P32" s="148">
        <v>17.09</v>
      </c>
      <c r="Q32" s="148">
        <v>26.73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1501</v>
      </c>
      <c r="C5" s="1"/>
      <c r="D5" s="1"/>
      <c r="E5" s="1"/>
      <c r="F5" s="1"/>
      <c r="G5" s="1"/>
      <c r="H5" s="1"/>
    </row>
    <row r="6" spans="1:8" x14ac:dyDescent="0.3">
      <c r="A6" s="1"/>
      <c r="B6" s="1"/>
      <c r="C6" s="1"/>
      <c r="D6" s="1"/>
      <c r="E6" s="1"/>
      <c r="F6" s="1"/>
      <c r="G6" s="1"/>
      <c r="H6" s="1"/>
    </row>
    <row r="7" spans="1:8" ht="45" customHeight="1" x14ac:dyDescent="0.3">
      <c r="A7" s="1"/>
      <c r="B7" s="3" t="s">
        <v>23</v>
      </c>
      <c r="C7" s="3" t="s">
        <v>3</v>
      </c>
      <c r="D7" s="3" t="s">
        <v>1502</v>
      </c>
      <c r="E7" s="3" t="s">
        <v>1503</v>
      </c>
      <c r="F7" s="3" t="s">
        <v>1504</v>
      </c>
      <c r="G7" s="3" t="s">
        <v>8</v>
      </c>
      <c r="H7" s="3" t="s">
        <v>1392</v>
      </c>
    </row>
    <row r="8" spans="1:8" x14ac:dyDescent="0.3">
      <c r="A8" s="1"/>
      <c r="B8" s="4" t="s">
        <v>27</v>
      </c>
      <c r="C8" s="151" t="s">
        <v>177</v>
      </c>
      <c r="D8" s="151" t="s">
        <v>1505</v>
      </c>
      <c r="E8" s="148">
        <v>130</v>
      </c>
      <c r="F8" s="4" t="s">
        <v>1483</v>
      </c>
      <c r="G8" s="4" t="s">
        <v>1506</v>
      </c>
      <c r="H8" s="152"/>
    </row>
    <row r="9" spans="1:8" x14ac:dyDescent="0.3">
      <c r="A9" s="1"/>
      <c r="B9" s="4" t="s">
        <v>27</v>
      </c>
      <c r="C9" s="151" t="s">
        <v>43</v>
      </c>
      <c r="D9" s="151" t="s">
        <v>1507</v>
      </c>
      <c r="E9" s="148">
        <v>368.12</v>
      </c>
      <c r="F9" s="4" t="s">
        <v>1483</v>
      </c>
      <c r="G9" s="4" t="s">
        <v>1506</v>
      </c>
      <c r="H9" s="152"/>
    </row>
    <row r="10" spans="1:8" x14ac:dyDescent="0.3">
      <c r="A10" s="1"/>
      <c r="B10" s="4" t="s">
        <v>27</v>
      </c>
      <c r="C10" s="151" t="s">
        <v>50</v>
      </c>
      <c r="D10" s="151" t="s">
        <v>1508</v>
      </c>
      <c r="E10" s="148">
        <v>3942.3150000000001</v>
      </c>
      <c r="F10" s="4" t="s">
        <v>1483</v>
      </c>
      <c r="G10" s="4" t="s">
        <v>1506</v>
      </c>
      <c r="H10" s="152"/>
    </row>
    <row r="11" spans="1:8" x14ac:dyDescent="0.3">
      <c r="A11" s="1"/>
      <c r="B11" s="4" t="s">
        <v>27</v>
      </c>
      <c r="C11" s="151" t="s">
        <v>59</v>
      </c>
      <c r="D11" s="151" t="s">
        <v>1509</v>
      </c>
      <c r="E11" s="148">
        <v>2380</v>
      </c>
      <c r="F11" s="4" t="s">
        <v>1483</v>
      </c>
      <c r="G11" s="4" t="s">
        <v>1506</v>
      </c>
      <c r="H11" s="152"/>
    </row>
    <row r="12" spans="1:8" x14ac:dyDescent="0.3">
      <c r="A12" s="1"/>
      <c r="B12" s="4" t="s">
        <v>27</v>
      </c>
      <c r="C12" s="151" t="s">
        <v>62</v>
      </c>
      <c r="D12" s="151" t="s">
        <v>1510</v>
      </c>
      <c r="E12" s="148">
        <v>3737</v>
      </c>
      <c r="F12" s="4" t="s">
        <v>1483</v>
      </c>
      <c r="G12" s="4" t="s">
        <v>1506</v>
      </c>
      <c r="H12" s="152"/>
    </row>
    <row r="13" spans="1:8" x14ac:dyDescent="0.3">
      <c r="A13" s="1"/>
      <c r="B13" s="4" t="s">
        <v>27</v>
      </c>
      <c r="C13" s="151" t="s">
        <v>62</v>
      </c>
      <c r="D13" s="151" t="s">
        <v>1511</v>
      </c>
      <c r="E13" s="148">
        <v>1337</v>
      </c>
      <c r="F13" s="4" t="s">
        <v>1483</v>
      </c>
      <c r="G13" s="4" t="s">
        <v>1506</v>
      </c>
      <c r="H13" s="152"/>
    </row>
    <row r="14" spans="1:8" x14ac:dyDescent="0.3">
      <c r="A14" s="1"/>
      <c r="B14" s="4" t="s">
        <v>27</v>
      </c>
      <c r="C14" s="151" t="s">
        <v>94</v>
      </c>
      <c r="D14" s="151" t="s">
        <v>1512</v>
      </c>
      <c r="E14" s="148">
        <v>420</v>
      </c>
      <c r="F14" s="4" t="s">
        <v>1483</v>
      </c>
      <c r="G14" s="4" t="s">
        <v>1506</v>
      </c>
      <c r="H14" s="152"/>
    </row>
    <row r="15" spans="1:8" x14ac:dyDescent="0.3">
      <c r="A15" s="1"/>
      <c r="B15" s="4" t="s">
        <v>27</v>
      </c>
      <c r="C15" s="151" t="s">
        <v>111</v>
      </c>
      <c r="D15" s="151" t="s">
        <v>1513</v>
      </c>
      <c r="E15" s="148">
        <v>1462</v>
      </c>
      <c r="F15" s="4" t="s">
        <v>1483</v>
      </c>
      <c r="G15" s="4" t="s">
        <v>1506</v>
      </c>
      <c r="H15" s="152"/>
    </row>
    <row r="16" spans="1:8" x14ac:dyDescent="0.3">
      <c r="A16" s="1"/>
      <c r="B16" s="4" t="s">
        <v>27</v>
      </c>
      <c r="C16" s="151" t="s">
        <v>114</v>
      </c>
      <c r="D16" s="151" t="s">
        <v>1514</v>
      </c>
      <c r="E16" s="148">
        <v>665.44</v>
      </c>
      <c r="F16" s="4" t="s">
        <v>1483</v>
      </c>
      <c r="G16" s="4" t="s">
        <v>1506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8" t="s">
        <v>1515</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23</v>
      </c>
      <c r="B5" s="199" t="s">
        <v>415</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7" t="s">
        <v>136</v>
      </c>
      <c r="D6" s="227" t="s">
        <v>471</v>
      </c>
      <c r="E6" s="227" t="s">
        <v>472</v>
      </c>
      <c r="F6" s="227" t="s">
        <v>473</v>
      </c>
      <c r="G6" s="227" t="s">
        <v>469</v>
      </c>
      <c r="H6" s="227" t="s">
        <v>438</v>
      </c>
      <c r="I6" s="227" t="s">
        <v>462</v>
      </c>
      <c r="J6" s="227"/>
      <c r="K6" s="227" t="s">
        <v>439</v>
      </c>
      <c r="L6" s="227" t="s">
        <v>50</v>
      </c>
      <c r="M6" s="227"/>
      <c r="N6" s="227"/>
      <c r="O6" s="227"/>
      <c r="P6" s="227"/>
      <c r="Q6" s="227" t="s">
        <v>440</v>
      </c>
      <c r="R6" s="227" t="s">
        <v>211</v>
      </c>
      <c r="S6" s="227" t="s">
        <v>441</v>
      </c>
      <c r="T6" s="227" t="s">
        <v>465</v>
      </c>
      <c r="U6" s="227" t="s">
        <v>62</v>
      </c>
      <c r="V6" s="227"/>
      <c r="W6" s="227" t="s">
        <v>442</v>
      </c>
      <c r="X6" s="227" t="s">
        <v>466</v>
      </c>
      <c r="Y6" s="227" t="s">
        <v>451</v>
      </c>
      <c r="Z6" s="227" t="s">
        <v>94</v>
      </c>
      <c r="AA6" s="227"/>
      <c r="AB6" s="227"/>
      <c r="AC6" s="227"/>
      <c r="AD6" s="227" t="s">
        <v>452</v>
      </c>
      <c r="AE6" s="227" t="s">
        <v>453</v>
      </c>
      <c r="AF6" s="227" t="s">
        <v>454</v>
      </c>
      <c r="AG6" s="227" t="s">
        <v>281</v>
      </c>
      <c r="AH6" s="227"/>
      <c r="AI6" s="227"/>
      <c r="AJ6" s="227"/>
      <c r="AK6" s="227"/>
      <c r="AL6" s="227"/>
      <c r="AM6" s="227"/>
      <c r="AN6" s="227"/>
      <c r="AO6" s="227"/>
      <c r="AP6" s="227" t="s">
        <v>467</v>
      </c>
      <c r="AQ6" s="227" t="s">
        <v>455</v>
      </c>
    </row>
    <row r="7" spans="1:43" ht="57" customHeight="1" x14ac:dyDescent="0.3">
      <c r="A7" s="199"/>
      <c r="B7" s="199"/>
      <c r="C7" s="9" t="s">
        <v>1516</v>
      </c>
      <c r="D7" s="9" t="s">
        <v>1517</v>
      </c>
      <c r="E7" s="9" t="s">
        <v>1518</v>
      </c>
      <c r="F7" s="9" t="s">
        <v>1519</v>
      </c>
      <c r="G7" s="9" t="s">
        <v>1520</v>
      </c>
      <c r="H7" s="9" t="s">
        <v>1521</v>
      </c>
      <c r="I7" s="9" t="s">
        <v>1522</v>
      </c>
      <c r="J7" s="9" t="s">
        <v>1523</v>
      </c>
      <c r="K7" s="9" t="s">
        <v>1524</v>
      </c>
      <c r="L7" s="9" t="s">
        <v>1525</v>
      </c>
      <c r="M7" s="9" t="s">
        <v>1526</v>
      </c>
      <c r="N7" s="9" t="s">
        <v>1527</v>
      </c>
      <c r="O7" s="9" t="s">
        <v>1528</v>
      </c>
      <c r="P7" s="9" t="s">
        <v>1529</v>
      </c>
      <c r="Q7" s="9" t="s">
        <v>1530</v>
      </c>
      <c r="R7" s="9" t="s">
        <v>1531</v>
      </c>
      <c r="S7" s="9" t="s">
        <v>1532</v>
      </c>
      <c r="T7" s="9" t="s">
        <v>1533</v>
      </c>
      <c r="U7" s="9" t="s">
        <v>1534</v>
      </c>
      <c r="V7" s="9" t="s">
        <v>1535</v>
      </c>
      <c r="W7" s="9" t="s">
        <v>1536</v>
      </c>
      <c r="X7" s="9" t="s">
        <v>1537</v>
      </c>
      <c r="Y7" s="9" t="s">
        <v>1538</v>
      </c>
      <c r="Z7" s="9" t="s">
        <v>1539</v>
      </c>
      <c r="AA7" s="9" t="s">
        <v>1540</v>
      </c>
      <c r="AB7" s="9" t="s">
        <v>1541</v>
      </c>
      <c r="AC7" s="9" t="s">
        <v>1542</v>
      </c>
      <c r="AD7" s="9" t="s">
        <v>1543</v>
      </c>
      <c r="AE7" s="9" t="s">
        <v>1544</v>
      </c>
      <c r="AF7" s="9" t="s">
        <v>1545</v>
      </c>
      <c r="AG7" s="9" t="s">
        <v>1546</v>
      </c>
      <c r="AH7" s="9" t="s">
        <v>1547</v>
      </c>
      <c r="AI7" s="9" t="s">
        <v>1548</v>
      </c>
      <c r="AJ7" s="9" t="s">
        <v>1549</v>
      </c>
      <c r="AK7" s="9" t="s">
        <v>1550</v>
      </c>
      <c r="AL7" s="9" t="s">
        <v>1551</v>
      </c>
      <c r="AM7" s="9" t="s">
        <v>1552</v>
      </c>
      <c r="AN7" s="9" t="s">
        <v>1553</v>
      </c>
      <c r="AO7" s="9" t="s">
        <v>1554</v>
      </c>
      <c r="AP7" s="9" t="s">
        <v>1555</v>
      </c>
      <c r="AQ7" s="9" t="s">
        <v>1556</v>
      </c>
    </row>
    <row r="8" spans="1:43" ht="24" customHeight="1" x14ac:dyDescent="0.3">
      <c r="A8" s="13" t="s">
        <v>27</v>
      </c>
      <c r="B8" s="13" t="s">
        <v>642</v>
      </c>
      <c r="C8" s="153">
        <v>0</v>
      </c>
      <c r="D8" s="153">
        <v>54.33</v>
      </c>
      <c r="E8" s="153">
        <v>11.08</v>
      </c>
      <c r="F8" s="153">
        <v>25.03</v>
      </c>
      <c r="G8" s="153">
        <v>20.162939999999999</v>
      </c>
      <c r="H8" s="153"/>
      <c r="I8" s="153">
        <v>6.67</v>
      </c>
      <c r="J8" s="153">
        <v>8</v>
      </c>
      <c r="K8" s="153">
        <v>6.3470000000000004</v>
      </c>
      <c r="L8" s="153">
        <v>8.1999999999999993</v>
      </c>
      <c r="M8" s="153">
        <v>8.1999999999999993</v>
      </c>
      <c r="N8" s="153">
        <v>8.1999999999999993</v>
      </c>
      <c r="O8" s="153">
        <v>8.1999999999999993</v>
      </c>
      <c r="P8" s="153"/>
      <c r="Q8" s="153"/>
      <c r="R8" s="153">
        <v>6</v>
      </c>
      <c r="S8" s="153">
        <v>7</v>
      </c>
      <c r="T8" s="153"/>
      <c r="U8" s="153"/>
      <c r="V8" s="153"/>
      <c r="W8" s="153"/>
      <c r="X8" s="153"/>
      <c r="Y8" s="153"/>
      <c r="Z8" s="153">
        <v>7.5444300000000002</v>
      </c>
      <c r="AA8" s="153">
        <v>6.2530700000000001</v>
      </c>
      <c r="AB8" s="153"/>
      <c r="AC8" s="153"/>
      <c r="AD8" s="153"/>
      <c r="AE8" s="153">
        <v>8.2309999999999999</v>
      </c>
      <c r="AF8" s="153">
        <v>8.2729999999999997</v>
      </c>
      <c r="AG8" s="153">
        <v>384.09557999999998</v>
      </c>
      <c r="AH8" s="153">
        <v>0</v>
      </c>
      <c r="AI8" s="153">
        <v>0</v>
      </c>
      <c r="AJ8" s="153">
        <v>0</v>
      </c>
      <c r="AK8" s="153">
        <v>336.08363000000003</v>
      </c>
      <c r="AL8" s="153">
        <v>269.81961999999999</v>
      </c>
      <c r="AM8" s="153">
        <v>0</v>
      </c>
      <c r="AN8" s="153">
        <v>244.84</v>
      </c>
      <c r="AO8" s="153">
        <v>244.84</v>
      </c>
      <c r="AP8" s="153"/>
      <c r="AQ8" s="153"/>
    </row>
    <row r="9" spans="1:43" ht="24" customHeight="1" x14ac:dyDescent="0.3">
      <c r="A9" s="16" t="s">
        <v>27</v>
      </c>
      <c r="B9" s="16" t="s">
        <v>643</v>
      </c>
      <c r="C9" s="154">
        <v>0</v>
      </c>
      <c r="D9" s="154">
        <v>56.08</v>
      </c>
      <c r="E9" s="154">
        <v>11.53</v>
      </c>
      <c r="F9" s="154">
        <v>25.08</v>
      </c>
      <c r="G9" s="154">
        <v>20.162939999999999</v>
      </c>
      <c r="H9" s="154"/>
      <c r="I9" s="154">
        <v>7.09</v>
      </c>
      <c r="J9" s="154">
        <v>7.31</v>
      </c>
      <c r="K9" s="154">
        <v>6.2240000000000002</v>
      </c>
      <c r="L9" s="154">
        <v>7.8</v>
      </c>
      <c r="M9" s="154">
        <v>7.8</v>
      </c>
      <c r="N9" s="154">
        <v>7.8</v>
      </c>
      <c r="O9" s="154">
        <v>7.8</v>
      </c>
      <c r="P9" s="154"/>
      <c r="Q9" s="154"/>
      <c r="R9" s="154">
        <v>6</v>
      </c>
      <c r="S9" s="154">
        <v>7</v>
      </c>
      <c r="T9" s="154"/>
      <c r="U9" s="154"/>
      <c r="V9" s="154"/>
      <c r="W9" s="154"/>
      <c r="X9" s="154"/>
      <c r="Y9" s="154"/>
      <c r="Z9" s="154">
        <v>7.2876099999999999</v>
      </c>
      <c r="AA9" s="154">
        <v>6.7354000000000003</v>
      </c>
      <c r="AB9" s="154"/>
      <c r="AC9" s="154"/>
      <c r="AD9" s="154"/>
      <c r="AE9" s="154">
        <v>8.7040000000000006</v>
      </c>
      <c r="AF9" s="154">
        <v>8.7889999999999997</v>
      </c>
      <c r="AG9" s="154">
        <v>384.09557999999998</v>
      </c>
      <c r="AH9" s="154">
        <v>0</v>
      </c>
      <c r="AI9" s="154">
        <v>0</v>
      </c>
      <c r="AJ9" s="154">
        <v>0</v>
      </c>
      <c r="AK9" s="154">
        <v>336.08363000000003</v>
      </c>
      <c r="AL9" s="154">
        <v>269.81961999999999</v>
      </c>
      <c r="AM9" s="154">
        <v>0</v>
      </c>
      <c r="AN9" s="154">
        <v>244.84</v>
      </c>
      <c r="AO9" s="154">
        <v>244.84</v>
      </c>
      <c r="AP9" s="154"/>
      <c r="AQ9" s="154"/>
    </row>
    <row r="10" spans="1:43" ht="24" customHeight="1" x14ac:dyDescent="0.3">
      <c r="A10" s="16" t="s">
        <v>27</v>
      </c>
      <c r="B10" s="16" t="s">
        <v>644</v>
      </c>
      <c r="C10" s="154">
        <v>0</v>
      </c>
      <c r="D10" s="154">
        <v>56.25</v>
      </c>
      <c r="E10" s="154">
        <v>13.53</v>
      </c>
      <c r="F10" s="154">
        <v>25.27</v>
      </c>
      <c r="G10" s="154">
        <v>20.162939999999999</v>
      </c>
      <c r="H10" s="154"/>
      <c r="I10" s="154">
        <v>6.82</v>
      </c>
      <c r="J10" s="154">
        <v>7.93</v>
      </c>
      <c r="K10" s="154">
        <v>5.77</v>
      </c>
      <c r="L10" s="154">
        <v>7.9</v>
      </c>
      <c r="M10" s="154">
        <v>7.9</v>
      </c>
      <c r="N10" s="154">
        <v>7.9</v>
      </c>
      <c r="O10" s="154">
        <v>7.9</v>
      </c>
      <c r="P10" s="154"/>
      <c r="Q10" s="154"/>
      <c r="R10" s="154">
        <v>7</v>
      </c>
      <c r="S10" s="154">
        <v>8</v>
      </c>
      <c r="T10" s="154"/>
      <c r="U10" s="154"/>
      <c r="V10" s="154"/>
      <c r="W10" s="154"/>
      <c r="X10" s="154"/>
      <c r="Y10" s="154"/>
      <c r="Z10" s="154">
        <v>6.7230999999999996</v>
      </c>
      <c r="AA10" s="154">
        <v>6.8661799999999999</v>
      </c>
      <c r="AB10" s="154"/>
      <c r="AC10" s="154"/>
      <c r="AD10" s="154"/>
      <c r="AE10" s="154">
        <v>9.1150000000000002</v>
      </c>
      <c r="AF10" s="154">
        <v>8.36</v>
      </c>
      <c r="AG10" s="154">
        <v>384.09557999999998</v>
      </c>
      <c r="AH10" s="154">
        <v>0</v>
      </c>
      <c r="AI10" s="154">
        <v>0</v>
      </c>
      <c r="AJ10" s="154">
        <v>0</v>
      </c>
      <c r="AK10" s="154">
        <v>336.08363000000003</v>
      </c>
      <c r="AL10" s="154">
        <v>269.81961999999999</v>
      </c>
      <c r="AM10" s="154">
        <v>0</v>
      </c>
      <c r="AN10" s="154">
        <v>244.84</v>
      </c>
      <c r="AO10" s="154">
        <v>244.84</v>
      </c>
      <c r="AP10" s="154"/>
      <c r="AQ10" s="154"/>
    </row>
    <row r="11" spans="1:43" ht="24" customHeight="1" x14ac:dyDescent="0.3">
      <c r="A11" s="16" t="s">
        <v>27</v>
      </c>
      <c r="B11" s="16" t="s">
        <v>645</v>
      </c>
      <c r="C11" s="154">
        <v>0</v>
      </c>
      <c r="D11" s="154">
        <v>56.25</v>
      </c>
      <c r="E11" s="154">
        <v>11.69</v>
      </c>
      <c r="F11" s="154">
        <v>25.35</v>
      </c>
      <c r="G11" s="154">
        <v>20.162939999999999</v>
      </c>
      <c r="H11" s="154"/>
      <c r="I11" s="154">
        <v>6.96</v>
      </c>
      <c r="J11" s="154">
        <v>9.1999999999999993</v>
      </c>
      <c r="K11" s="154">
        <v>6.5190000000000001</v>
      </c>
      <c r="L11" s="154">
        <v>7.5</v>
      </c>
      <c r="M11" s="154">
        <v>7.5</v>
      </c>
      <c r="N11" s="154">
        <v>7.5</v>
      </c>
      <c r="O11" s="154">
        <v>7.5</v>
      </c>
      <c r="P11" s="154"/>
      <c r="Q11" s="154"/>
      <c r="R11" s="154">
        <v>7</v>
      </c>
      <c r="S11" s="154">
        <v>7</v>
      </c>
      <c r="T11" s="154"/>
      <c r="U11" s="154"/>
      <c r="V11" s="154"/>
      <c r="W11" s="154"/>
      <c r="X11" s="154"/>
      <c r="Y11" s="154"/>
      <c r="Z11" s="154">
        <v>6.0043300000000004</v>
      </c>
      <c r="AA11" s="154">
        <v>6.42807</v>
      </c>
      <c r="AB11" s="154"/>
      <c r="AC11" s="154"/>
      <c r="AD11" s="154"/>
      <c r="AE11" s="154">
        <v>9.0269999999999992</v>
      </c>
      <c r="AF11" s="154">
        <v>7.7320000000000002</v>
      </c>
      <c r="AG11" s="154">
        <v>384.09557999999998</v>
      </c>
      <c r="AH11" s="154">
        <v>0</v>
      </c>
      <c r="AI11" s="154">
        <v>0</v>
      </c>
      <c r="AJ11" s="154">
        <v>0</v>
      </c>
      <c r="AK11" s="154">
        <v>336.08363000000003</v>
      </c>
      <c r="AL11" s="154">
        <v>269.81961999999999</v>
      </c>
      <c r="AM11" s="154">
        <v>0</v>
      </c>
      <c r="AN11" s="154">
        <v>244.84</v>
      </c>
      <c r="AO11" s="154">
        <v>244.84</v>
      </c>
      <c r="AP11" s="154"/>
      <c r="AQ11" s="154"/>
    </row>
    <row r="12" spans="1:43" ht="24" customHeight="1" x14ac:dyDescent="0.3">
      <c r="A12" s="16" t="s">
        <v>27</v>
      </c>
      <c r="B12" s="16" t="s">
        <v>646</v>
      </c>
      <c r="C12" s="154">
        <v>0</v>
      </c>
      <c r="D12" s="154">
        <v>56.24</v>
      </c>
      <c r="E12" s="154">
        <v>13.12</v>
      </c>
      <c r="F12" s="154">
        <v>25.27</v>
      </c>
      <c r="G12" s="154">
        <v>20.162939999999999</v>
      </c>
      <c r="H12" s="154"/>
      <c r="I12" s="154">
        <v>6.88</v>
      </c>
      <c r="J12" s="154">
        <v>8.94</v>
      </c>
      <c r="K12" s="154">
        <v>7.6020000000000003</v>
      </c>
      <c r="L12" s="154">
        <v>6.1</v>
      </c>
      <c r="M12" s="154">
        <v>6.1</v>
      </c>
      <c r="N12" s="154">
        <v>6.1</v>
      </c>
      <c r="O12" s="154">
        <v>6.1</v>
      </c>
      <c r="P12" s="154"/>
      <c r="Q12" s="154"/>
      <c r="R12" s="154">
        <v>7</v>
      </c>
      <c r="S12" s="154">
        <v>7</v>
      </c>
      <c r="T12" s="154"/>
      <c r="U12" s="154"/>
      <c r="V12" s="154"/>
      <c r="W12" s="154"/>
      <c r="X12" s="154"/>
      <c r="Y12" s="154"/>
      <c r="Z12" s="154">
        <v>2.2664399999999998</v>
      </c>
      <c r="AA12" s="154">
        <v>5.2405400000000002</v>
      </c>
      <c r="AB12" s="154"/>
      <c r="AC12" s="154"/>
      <c r="AD12" s="154"/>
      <c r="AE12" s="154">
        <v>9.01</v>
      </c>
      <c r="AF12" s="154">
        <v>8.6950000000000003</v>
      </c>
      <c r="AG12" s="154">
        <v>384.09557999999998</v>
      </c>
      <c r="AH12" s="154">
        <v>0</v>
      </c>
      <c r="AI12" s="154">
        <v>0</v>
      </c>
      <c r="AJ12" s="154">
        <v>0</v>
      </c>
      <c r="AK12" s="154">
        <v>336.08363000000003</v>
      </c>
      <c r="AL12" s="154">
        <v>269.81961999999999</v>
      </c>
      <c r="AM12" s="154">
        <v>0</v>
      </c>
      <c r="AN12" s="154">
        <v>244.84</v>
      </c>
      <c r="AO12" s="154">
        <v>244.84</v>
      </c>
      <c r="AP12" s="154"/>
      <c r="AQ12" s="154"/>
    </row>
    <row r="13" spans="1:43" ht="24" customHeight="1" x14ac:dyDescent="0.3">
      <c r="A13" s="16" t="s">
        <v>27</v>
      </c>
      <c r="B13" s="16" t="s">
        <v>647</v>
      </c>
      <c r="C13" s="154">
        <v>0</v>
      </c>
      <c r="D13" s="154">
        <v>56.24</v>
      </c>
      <c r="E13" s="154">
        <v>15.58</v>
      </c>
      <c r="F13" s="154">
        <v>25.22</v>
      </c>
      <c r="G13" s="154">
        <v>20.162939999999999</v>
      </c>
      <c r="H13" s="154"/>
      <c r="I13" s="154">
        <v>6.59</v>
      </c>
      <c r="J13" s="154">
        <v>8.73</v>
      </c>
      <c r="K13" s="154">
        <v>6.6680000000000001</v>
      </c>
      <c r="L13" s="154">
        <v>6.5</v>
      </c>
      <c r="M13" s="154">
        <v>6.5</v>
      </c>
      <c r="N13" s="154">
        <v>6.5</v>
      </c>
      <c r="O13" s="154">
        <v>6.5</v>
      </c>
      <c r="P13" s="154"/>
      <c r="Q13" s="154"/>
      <c r="R13" s="154">
        <v>7</v>
      </c>
      <c r="S13" s="154">
        <v>7</v>
      </c>
      <c r="T13" s="154"/>
      <c r="U13" s="154"/>
      <c r="V13" s="154"/>
      <c r="W13" s="154"/>
      <c r="X13" s="154"/>
      <c r="Y13" s="154"/>
      <c r="Z13" s="154">
        <v>1.8883000000000001</v>
      </c>
      <c r="AA13" s="154">
        <v>4.5882899999999998</v>
      </c>
      <c r="AB13" s="154"/>
      <c r="AC13" s="154"/>
      <c r="AD13" s="154"/>
      <c r="AE13" s="154">
        <v>9.0340000000000007</v>
      </c>
      <c r="AF13" s="154">
        <v>9.0060000000000002</v>
      </c>
      <c r="AG13" s="154">
        <v>384.09557999999998</v>
      </c>
      <c r="AH13" s="154">
        <v>0</v>
      </c>
      <c r="AI13" s="154">
        <v>0</v>
      </c>
      <c r="AJ13" s="154">
        <v>0</v>
      </c>
      <c r="AK13" s="154">
        <v>336.08363000000003</v>
      </c>
      <c r="AL13" s="154">
        <v>269.81961999999999</v>
      </c>
      <c r="AM13" s="154">
        <v>0</v>
      </c>
      <c r="AN13" s="154">
        <v>244.84</v>
      </c>
      <c r="AO13" s="154">
        <v>244.84</v>
      </c>
      <c r="AP13" s="154"/>
      <c r="AQ13" s="154"/>
    </row>
    <row r="14" spans="1:43" ht="24" customHeight="1" x14ac:dyDescent="0.3">
      <c r="A14" s="16" t="s">
        <v>27</v>
      </c>
      <c r="B14" s="16" t="s">
        <v>648</v>
      </c>
      <c r="C14" s="154">
        <v>0</v>
      </c>
      <c r="D14" s="154">
        <v>56.26</v>
      </c>
      <c r="E14" s="154">
        <v>11.97</v>
      </c>
      <c r="F14" s="154">
        <v>24.71</v>
      </c>
      <c r="G14" s="154">
        <v>20.162939999999999</v>
      </c>
      <c r="H14" s="154"/>
      <c r="I14" s="154">
        <v>5.72</v>
      </c>
      <c r="J14" s="154">
        <v>8.93</v>
      </c>
      <c r="K14" s="154">
        <v>7.1319999999999997</v>
      </c>
      <c r="L14" s="154">
        <v>6.8</v>
      </c>
      <c r="M14" s="154">
        <v>6.8</v>
      </c>
      <c r="N14" s="154">
        <v>6.8</v>
      </c>
      <c r="O14" s="154">
        <v>6.8</v>
      </c>
      <c r="P14" s="154"/>
      <c r="Q14" s="154"/>
      <c r="R14" s="154">
        <v>6</v>
      </c>
      <c r="S14" s="154">
        <v>7</v>
      </c>
      <c r="T14" s="154"/>
      <c r="U14" s="154"/>
      <c r="V14" s="154"/>
      <c r="W14" s="154"/>
      <c r="X14" s="154"/>
      <c r="Y14" s="154"/>
      <c r="Z14" s="154">
        <v>3.9016000000000002</v>
      </c>
      <c r="AA14" s="154">
        <v>4.7071500000000004</v>
      </c>
      <c r="AB14" s="154"/>
      <c r="AC14" s="154"/>
      <c r="AD14" s="154"/>
      <c r="AE14" s="154">
        <v>8.8710000000000004</v>
      </c>
      <c r="AF14" s="154">
        <v>8.7769999999999992</v>
      </c>
      <c r="AG14" s="154">
        <v>384.09557999999998</v>
      </c>
      <c r="AH14" s="154">
        <v>0</v>
      </c>
      <c r="AI14" s="154">
        <v>0</v>
      </c>
      <c r="AJ14" s="154">
        <v>0</v>
      </c>
      <c r="AK14" s="154">
        <v>336.08363000000003</v>
      </c>
      <c r="AL14" s="154">
        <v>269.81961999999999</v>
      </c>
      <c r="AM14" s="154">
        <v>0</v>
      </c>
      <c r="AN14" s="154">
        <v>244.84</v>
      </c>
      <c r="AO14" s="154">
        <v>244.84</v>
      </c>
      <c r="AP14" s="154"/>
      <c r="AQ14" s="154"/>
    </row>
    <row r="15" spans="1:43" ht="24" customHeight="1" x14ac:dyDescent="0.3">
      <c r="A15" s="18" t="s">
        <v>27</v>
      </c>
      <c r="B15" s="18" t="s">
        <v>649</v>
      </c>
      <c r="C15" s="155">
        <v>0</v>
      </c>
      <c r="D15" s="155">
        <v>56.24</v>
      </c>
      <c r="E15" s="155">
        <v>12.38</v>
      </c>
      <c r="F15" s="155">
        <v>24.79</v>
      </c>
      <c r="G15" s="155">
        <v>20.162939999999999</v>
      </c>
      <c r="H15" s="155"/>
      <c r="I15" s="155">
        <v>5.63</v>
      </c>
      <c r="J15" s="155">
        <v>8.86</v>
      </c>
      <c r="K15" s="155">
        <v>7.2</v>
      </c>
      <c r="L15" s="155">
        <v>5.9</v>
      </c>
      <c r="M15" s="155">
        <v>5.9</v>
      </c>
      <c r="N15" s="155">
        <v>5.9</v>
      </c>
      <c r="O15" s="155">
        <v>5.9</v>
      </c>
      <c r="P15" s="155"/>
      <c r="Q15" s="155"/>
      <c r="R15" s="155">
        <v>7</v>
      </c>
      <c r="S15" s="155">
        <v>8</v>
      </c>
      <c r="T15" s="155"/>
      <c r="U15" s="155"/>
      <c r="V15" s="155"/>
      <c r="W15" s="155"/>
      <c r="X15" s="155"/>
      <c r="Y15" s="155"/>
      <c r="Z15" s="155">
        <v>5.2398600000000002</v>
      </c>
      <c r="AA15" s="155">
        <v>5.4720599999999999</v>
      </c>
      <c r="AB15" s="155"/>
      <c r="AC15" s="155"/>
      <c r="AD15" s="155"/>
      <c r="AE15" s="155">
        <v>9.3719999999999999</v>
      </c>
      <c r="AF15" s="155">
        <v>9.16</v>
      </c>
      <c r="AG15" s="155">
        <v>384.09557999999998</v>
      </c>
      <c r="AH15" s="155">
        <v>0</v>
      </c>
      <c r="AI15" s="155">
        <v>0</v>
      </c>
      <c r="AJ15" s="155">
        <v>0</v>
      </c>
      <c r="AK15" s="155">
        <v>336.08363000000003</v>
      </c>
      <c r="AL15" s="155">
        <v>269.81961999999999</v>
      </c>
      <c r="AM15" s="155">
        <v>0</v>
      </c>
      <c r="AN15" s="155">
        <v>244.84</v>
      </c>
      <c r="AO15" s="155">
        <v>244.84</v>
      </c>
      <c r="AP15" s="155"/>
      <c r="AQ15" s="155"/>
    </row>
    <row r="16" spans="1:43" ht="24" customHeight="1" x14ac:dyDescent="0.3">
      <c r="A16" s="13" t="s">
        <v>27</v>
      </c>
      <c r="B16" s="13" t="s">
        <v>650</v>
      </c>
      <c r="C16" s="153">
        <v>0</v>
      </c>
      <c r="D16" s="153">
        <v>56.23</v>
      </c>
      <c r="E16" s="153">
        <v>14</v>
      </c>
      <c r="F16" s="153">
        <v>24.97</v>
      </c>
      <c r="G16" s="153">
        <v>20.162939999999999</v>
      </c>
      <c r="H16" s="153"/>
      <c r="I16" s="153">
        <v>4.7699999999999996</v>
      </c>
      <c r="J16" s="153">
        <v>8.73</v>
      </c>
      <c r="K16" s="153">
        <v>7.1219999999999999</v>
      </c>
      <c r="L16" s="153">
        <v>4.8</v>
      </c>
      <c r="M16" s="153">
        <v>4.8</v>
      </c>
      <c r="N16" s="153">
        <v>4.8</v>
      </c>
      <c r="O16" s="153">
        <v>4.8</v>
      </c>
      <c r="P16" s="153"/>
      <c r="Q16" s="153"/>
      <c r="R16" s="153">
        <v>7</v>
      </c>
      <c r="S16" s="153">
        <v>8</v>
      </c>
      <c r="T16" s="153"/>
      <c r="U16" s="153"/>
      <c r="V16" s="153"/>
      <c r="W16" s="153"/>
      <c r="X16" s="153"/>
      <c r="Y16" s="153"/>
      <c r="Z16" s="153">
        <v>5.7172099999999997</v>
      </c>
      <c r="AA16" s="153">
        <v>5.3154300000000001</v>
      </c>
      <c r="AB16" s="153"/>
      <c r="AC16" s="153"/>
      <c r="AD16" s="153"/>
      <c r="AE16" s="153">
        <v>8.5030000000000001</v>
      </c>
      <c r="AF16" s="153">
        <v>8.5830000000000002</v>
      </c>
      <c r="AG16" s="153">
        <v>384.09557999999998</v>
      </c>
      <c r="AH16" s="153">
        <v>0</v>
      </c>
      <c r="AI16" s="153">
        <v>0</v>
      </c>
      <c r="AJ16" s="153">
        <v>0</v>
      </c>
      <c r="AK16" s="153">
        <v>336.08363000000003</v>
      </c>
      <c r="AL16" s="153">
        <v>269.81961999999999</v>
      </c>
      <c r="AM16" s="153">
        <v>0</v>
      </c>
      <c r="AN16" s="153">
        <v>244.84</v>
      </c>
      <c r="AO16" s="153">
        <v>244.84</v>
      </c>
      <c r="AP16" s="153"/>
      <c r="AQ16" s="153"/>
    </row>
    <row r="17" spans="1:43" ht="24" customHeight="1" x14ac:dyDescent="0.3">
      <c r="A17" s="16" t="s">
        <v>27</v>
      </c>
      <c r="B17" s="16" t="s">
        <v>651</v>
      </c>
      <c r="C17" s="154">
        <v>0</v>
      </c>
      <c r="D17" s="154">
        <v>56.23</v>
      </c>
      <c r="E17" s="154">
        <v>11.65</v>
      </c>
      <c r="F17" s="154">
        <v>24.96</v>
      </c>
      <c r="G17" s="154">
        <v>20.162939999999999</v>
      </c>
      <c r="H17" s="154">
        <v>0</v>
      </c>
      <c r="I17" s="154">
        <v>4.79</v>
      </c>
      <c r="J17" s="154">
        <v>8.41</v>
      </c>
      <c r="K17" s="154">
        <v>6.6470000000000002</v>
      </c>
      <c r="L17" s="154">
        <v>4.8</v>
      </c>
      <c r="M17" s="154">
        <v>4.8</v>
      </c>
      <c r="N17" s="154">
        <v>4.8</v>
      </c>
      <c r="O17" s="154">
        <v>4.8</v>
      </c>
      <c r="P17" s="154">
        <v>0</v>
      </c>
      <c r="Q17" s="154">
        <v>1</v>
      </c>
      <c r="R17" s="154">
        <v>7</v>
      </c>
      <c r="S17" s="154">
        <v>8</v>
      </c>
      <c r="T17" s="154">
        <v>18.690999999999999</v>
      </c>
      <c r="U17" s="154">
        <v>5.78</v>
      </c>
      <c r="V17" s="154">
        <v>12.888999999999999</v>
      </c>
      <c r="W17" s="154">
        <v>0</v>
      </c>
      <c r="X17" s="154">
        <v>0</v>
      </c>
      <c r="Y17" s="154">
        <v>22.454999999999998</v>
      </c>
      <c r="Z17" s="154">
        <v>8.0594699999999992</v>
      </c>
      <c r="AA17" s="154">
        <v>7.3279699999999997</v>
      </c>
      <c r="AB17" s="154">
        <v>0</v>
      </c>
      <c r="AC17" s="154">
        <v>0</v>
      </c>
      <c r="AD17" s="154">
        <v>38.244999999999997</v>
      </c>
      <c r="AE17" s="154">
        <v>8.1059999999999999</v>
      </c>
      <c r="AF17" s="154">
        <v>8.4749999999999996</v>
      </c>
      <c r="AG17" s="154">
        <v>384.09557999999998</v>
      </c>
      <c r="AH17" s="154">
        <v>0</v>
      </c>
      <c r="AI17" s="154">
        <v>0</v>
      </c>
      <c r="AJ17" s="154">
        <v>0</v>
      </c>
      <c r="AK17" s="154">
        <v>336.08363000000003</v>
      </c>
      <c r="AL17" s="154">
        <v>269.81961999999999</v>
      </c>
      <c r="AM17" s="154">
        <v>0</v>
      </c>
      <c r="AN17" s="154">
        <v>244.84</v>
      </c>
      <c r="AO17" s="154">
        <v>244.84</v>
      </c>
      <c r="AP17" s="154">
        <v>0</v>
      </c>
      <c r="AQ17" s="154"/>
    </row>
    <row r="18" spans="1:43" ht="24" customHeight="1" x14ac:dyDescent="0.3">
      <c r="A18" s="16" t="s">
        <v>27</v>
      </c>
      <c r="B18" s="16" t="s">
        <v>652</v>
      </c>
      <c r="C18" s="154">
        <v>0</v>
      </c>
      <c r="D18" s="154">
        <v>56.24</v>
      </c>
      <c r="E18" s="154">
        <v>13</v>
      </c>
      <c r="F18" s="154">
        <v>24.94</v>
      </c>
      <c r="G18" s="154">
        <v>20.162939999999999</v>
      </c>
      <c r="H18" s="154">
        <v>0</v>
      </c>
      <c r="I18" s="154">
        <v>4.88</v>
      </c>
      <c r="J18" s="154">
        <v>9.0299999999999994</v>
      </c>
      <c r="K18" s="154">
        <v>7.0179999999999998</v>
      </c>
      <c r="L18" s="154">
        <v>4.5999999999999996</v>
      </c>
      <c r="M18" s="154">
        <v>4.5999999999999996</v>
      </c>
      <c r="N18" s="154">
        <v>4.5999999999999996</v>
      </c>
      <c r="O18" s="154">
        <v>4.5999999999999996</v>
      </c>
      <c r="P18" s="154">
        <v>0.25</v>
      </c>
      <c r="Q18" s="154">
        <v>68.819999999999993</v>
      </c>
      <c r="R18" s="154">
        <v>7</v>
      </c>
      <c r="S18" s="154">
        <v>8</v>
      </c>
      <c r="T18" s="154">
        <v>186.15100000000001</v>
      </c>
      <c r="U18" s="154">
        <v>168.87100000000001</v>
      </c>
      <c r="V18" s="154">
        <v>102.446</v>
      </c>
      <c r="W18" s="154">
        <v>0</v>
      </c>
      <c r="X18" s="154">
        <v>23.05</v>
      </c>
      <c r="Y18" s="154">
        <v>242.899</v>
      </c>
      <c r="Z18" s="154">
        <v>7.79962</v>
      </c>
      <c r="AA18" s="154">
        <v>7.5638899999999998</v>
      </c>
      <c r="AB18" s="154">
        <v>33.696289999999998</v>
      </c>
      <c r="AC18" s="154">
        <v>22.227209999999999</v>
      </c>
      <c r="AD18" s="154">
        <v>273.608</v>
      </c>
      <c r="AE18" s="154">
        <v>8.0589999999999993</v>
      </c>
      <c r="AF18" s="154">
        <v>8.3490000000000002</v>
      </c>
      <c r="AG18" s="154">
        <v>384.09557999999998</v>
      </c>
      <c r="AH18" s="154">
        <v>0</v>
      </c>
      <c r="AI18" s="154">
        <v>0</v>
      </c>
      <c r="AJ18" s="154">
        <v>0</v>
      </c>
      <c r="AK18" s="154">
        <v>336.08363000000003</v>
      </c>
      <c r="AL18" s="154">
        <v>269.81961999999999</v>
      </c>
      <c r="AM18" s="154">
        <v>0</v>
      </c>
      <c r="AN18" s="154">
        <v>244.84</v>
      </c>
      <c r="AO18" s="154">
        <v>244.84</v>
      </c>
      <c r="AP18" s="154">
        <v>25.43</v>
      </c>
      <c r="AQ18" s="154"/>
    </row>
    <row r="19" spans="1:43" ht="24" customHeight="1" x14ac:dyDescent="0.3">
      <c r="A19" s="16" t="s">
        <v>27</v>
      </c>
      <c r="B19" s="16" t="s">
        <v>653</v>
      </c>
      <c r="C19" s="154">
        <v>0</v>
      </c>
      <c r="D19" s="154">
        <v>56.24</v>
      </c>
      <c r="E19" s="154">
        <v>12.22</v>
      </c>
      <c r="F19" s="154">
        <v>24.96</v>
      </c>
      <c r="G19" s="154">
        <v>20.162939999999999</v>
      </c>
      <c r="H19" s="154">
        <v>8.9429999999999996</v>
      </c>
      <c r="I19" s="154">
        <v>5.31</v>
      </c>
      <c r="J19" s="154">
        <v>8.75</v>
      </c>
      <c r="K19" s="154">
        <v>7.2389999999999999</v>
      </c>
      <c r="L19" s="154">
        <v>4.8</v>
      </c>
      <c r="M19" s="154">
        <v>4.8</v>
      </c>
      <c r="N19" s="154">
        <v>4.8</v>
      </c>
      <c r="O19" s="154">
        <v>4.8</v>
      </c>
      <c r="P19" s="154">
        <v>74.62</v>
      </c>
      <c r="Q19" s="154">
        <v>296.82</v>
      </c>
      <c r="R19" s="154">
        <v>8</v>
      </c>
      <c r="S19" s="154">
        <v>8</v>
      </c>
      <c r="T19" s="154">
        <v>493.29899999999998</v>
      </c>
      <c r="U19" s="154">
        <v>530.745</v>
      </c>
      <c r="V19" s="154">
        <v>224.482</v>
      </c>
      <c r="W19" s="154">
        <v>1.78023</v>
      </c>
      <c r="X19" s="154">
        <v>99.56</v>
      </c>
      <c r="Y19" s="154">
        <v>659.17700000000002</v>
      </c>
      <c r="Z19" s="154">
        <v>7.4172900000000004</v>
      </c>
      <c r="AA19" s="154">
        <v>7.8437400000000004</v>
      </c>
      <c r="AB19" s="154">
        <v>238.97926000000001</v>
      </c>
      <c r="AC19" s="154">
        <v>183.74700000000001</v>
      </c>
      <c r="AD19" s="154">
        <v>662.70799999999997</v>
      </c>
      <c r="AE19" s="154">
        <v>8.2889999999999997</v>
      </c>
      <c r="AF19" s="154">
        <v>7.8959999999999999</v>
      </c>
      <c r="AG19" s="154">
        <v>384.09557999999998</v>
      </c>
      <c r="AH19" s="154">
        <v>0</v>
      </c>
      <c r="AI19" s="154">
        <v>0</v>
      </c>
      <c r="AJ19" s="154">
        <v>0</v>
      </c>
      <c r="AK19" s="154">
        <v>336.08363000000003</v>
      </c>
      <c r="AL19" s="154">
        <v>269.81961999999999</v>
      </c>
      <c r="AM19" s="154">
        <v>0</v>
      </c>
      <c r="AN19" s="154">
        <v>244.84</v>
      </c>
      <c r="AO19" s="154">
        <v>244.84</v>
      </c>
      <c r="AP19" s="154">
        <v>121.2</v>
      </c>
      <c r="AQ19" s="154"/>
    </row>
    <row r="20" spans="1:43" ht="24" customHeight="1" x14ac:dyDescent="0.3">
      <c r="A20" s="16" t="s">
        <v>27</v>
      </c>
      <c r="B20" s="16" t="s">
        <v>654</v>
      </c>
      <c r="C20" s="154">
        <v>0</v>
      </c>
      <c r="D20" s="154">
        <v>56.24</v>
      </c>
      <c r="E20" s="154">
        <v>13.15</v>
      </c>
      <c r="F20" s="154">
        <v>24.57</v>
      </c>
      <c r="G20" s="154">
        <v>20.162939999999999</v>
      </c>
      <c r="H20" s="154">
        <v>25.974</v>
      </c>
      <c r="I20" s="154">
        <v>5.0999999999999996</v>
      </c>
      <c r="J20" s="154">
        <v>8.6300000000000008</v>
      </c>
      <c r="K20" s="154">
        <v>8.3989999999999991</v>
      </c>
      <c r="L20" s="154">
        <v>4.5999999999999996</v>
      </c>
      <c r="M20" s="154">
        <v>4.5999999999999996</v>
      </c>
      <c r="N20" s="154">
        <v>4.5999999999999996</v>
      </c>
      <c r="O20" s="154">
        <v>4.5999999999999996</v>
      </c>
      <c r="P20" s="154">
        <v>329.49</v>
      </c>
      <c r="Q20" s="154">
        <v>618.91</v>
      </c>
      <c r="R20" s="154">
        <v>7</v>
      </c>
      <c r="S20" s="154">
        <v>8</v>
      </c>
      <c r="T20" s="154">
        <v>864.38800000000003</v>
      </c>
      <c r="U20" s="154">
        <v>868.64700000000005</v>
      </c>
      <c r="V20" s="154">
        <v>364.83300000000003</v>
      </c>
      <c r="W20" s="154">
        <v>19.83051</v>
      </c>
      <c r="X20" s="154">
        <v>223.19</v>
      </c>
      <c r="Y20" s="154">
        <v>904.75</v>
      </c>
      <c r="Z20" s="154">
        <v>5.7728700000000002</v>
      </c>
      <c r="AA20" s="154">
        <v>7.3813300000000002</v>
      </c>
      <c r="AB20" s="154">
        <v>542.20267000000001</v>
      </c>
      <c r="AC20" s="154">
        <v>480.13202000000001</v>
      </c>
      <c r="AD20" s="154">
        <v>900.92100000000005</v>
      </c>
      <c r="AE20" s="154">
        <v>8.6869999999999994</v>
      </c>
      <c r="AF20" s="154">
        <v>8.6539999999999999</v>
      </c>
      <c r="AG20" s="154">
        <v>384.09557999999998</v>
      </c>
      <c r="AH20" s="154">
        <v>0</v>
      </c>
      <c r="AI20" s="154">
        <v>0</v>
      </c>
      <c r="AJ20" s="154">
        <v>0</v>
      </c>
      <c r="AK20" s="154">
        <v>336.08363000000003</v>
      </c>
      <c r="AL20" s="154">
        <v>269.81961999999999</v>
      </c>
      <c r="AM20" s="154">
        <v>0</v>
      </c>
      <c r="AN20" s="154">
        <v>244.84</v>
      </c>
      <c r="AO20" s="154">
        <v>244.84</v>
      </c>
      <c r="AP20" s="154">
        <v>241.06</v>
      </c>
      <c r="AQ20" s="154"/>
    </row>
    <row r="21" spans="1:43" ht="24" customHeight="1" x14ac:dyDescent="0.3">
      <c r="A21" s="16" t="s">
        <v>27</v>
      </c>
      <c r="B21" s="16" t="s">
        <v>655</v>
      </c>
      <c r="C21" s="154">
        <v>0</v>
      </c>
      <c r="D21" s="154">
        <v>56.28</v>
      </c>
      <c r="E21" s="154">
        <v>10.76</v>
      </c>
      <c r="F21" s="154">
        <v>24.67</v>
      </c>
      <c r="G21" s="154">
        <v>20.162939999999999</v>
      </c>
      <c r="H21" s="154">
        <v>60.348999999999997</v>
      </c>
      <c r="I21" s="154">
        <v>4.72</v>
      </c>
      <c r="J21" s="154">
        <v>9.16</v>
      </c>
      <c r="K21" s="154">
        <v>8.9179999999999993</v>
      </c>
      <c r="L21" s="154">
        <v>5.6</v>
      </c>
      <c r="M21" s="154">
        <v>5.6</v>
      </c>
      <c r="N21" s="154">
        <v>5.6</v>
      </c>
      <c r="O21" s="154">
        <v>5.6</v>
      </c>
      <c r="P21" s="154">
        <v>575.04</v>
      </c>
      <c r="Q21" s="154">
        <v>941.09</v>
      </c>
      <c r="R21" s="154">
        <v>7</v>
      </c>
      <c r="S21" s="154">
        <v>8</v>
      </c>
      <c r="T21" s="154">
        <v>1032.28</v>
      </c>
      <c r="U21" s="154">
        <v>980.15499999999997</v>
      </c>
      <c r="V21" s="154">
        <v>495.72800000000001</v>
      </c>
      <c r="W21" s="154">
        <v>73.041380000000004</v>
      </c>
      <c r="X21" s="154">
        <v>378.34</v>
      </c>
      <c r="Y21" s="154">
        <v>997.50800000000004</v>
      </c>
      <c r="Z21" s="154">
        <v>6.6430499999999997</v>
      </c>
      <c r="AA21" s="154">
        <v>7.2262199999999996</v>
      </c>
      <c r="AB21" s="154">
        <v>890.72861</v>
      </c>
      <c r="AC21" s="154">
        <v>829.01958999999999</v>
      </c>
      <c r="AD21" s="154">
        <v>1004.556</v>
      </c>
      <c r="AE21" s="154">
        <v>9.4909999999999997</v>
      </c>
      <c r="AF21" s="154">
        <v>9.2940000000000005</v>
      </c>
      <c r="AG21" s="154">
        <v>384.09557999999998</v>
      </c>
      <c r="AH21" s="154">
        <v>0</v>
      </c>
      <c r="AI21" s="154">
        <v>0</v>
      </c>
      <c r="AJ21" s="154">
        <v>0</v>
      </c>
      <c r="AK21" s="154">
        <v>336.08363000000003</v>
      </c>
      <c r="AL21" s="154">
        <v>269.81961999999999</v>
      </c>
      <c r="AM21" s="154">
        <v>0</v>
      </c>
      <c r="AN21" s="154">
        <v>244.84</v>
      </c>
      <c r="AO21" s="154">
        <v>244.84</v>
      </c>
      <c r="AP21" s="154">
        <v>382.28</v>
      </c>
      <c r="AQ21" s="154"/>
    </row>
    <row r="22" spans="1:43" ht="24" customHeight="1" x14ac:dyDescent="0.3">
      <c r="A22" s="16" t="s">
        <v>27</v>
      </c>
      <c r="B22" s="16" t="s">
        <v>656</v>
      </c>
      <c r="C22" s="154">
        <v>0</v>
      </c>
      <c r="D22" s="154">
        <v>56.32</v>
      </c>
      <c r="E22" s="154">
        <v>12.17</v>
      </c>
      <c r="F22" s="154">
        <v>24.61</v>
      </c>
      <c r="G22" s="154">
        <v>20.162939999999999</v>
      </c>
      <c r="H22" s="154">
        <v>55.790999999999997</v>
      </c>
      <c r="I22" s="154">
        <v>5.41</v>
      </c>
      <c r="J22" s="154">
        <v>9.41</v>
      </c>
      <c r="K22" s="154">
        <v>9.3520000000000003</v>
      </c>
      <c r="L22" s="154">
        <v>7.3</v>
      </c>
      <c r="M22" s="154">
        <v>7.3</v>
      </c>
      <c r="N22" s="154">
        <v>7.3</v>
      </c>
      <c r="O22" s="154">
        <v>7.3</v>
      </c>
      <c r="P22" s="154">
        <v>895.59</v>
      </c>
      <c r="Q22" s="154">
        <v>1033.0899999999999</v>
      </c>
      <c r="R22" s="154">
        <v>8</v>
      </c>
      <c r="S22" s="154">
        <v>8</v>
      </c>
      <c r="T22" s="154">
        <v>1096.8610000000001</v>
      </c>
      <c r="U22" s="154">
        <v>1033.059</v>
      </c>
      <c r="V22" s="154">
        <v>613.66999999999996</v>
      </c>
      <c r="W22" s="154">
        <v>197.14784</v>
      </c>
      <c r="X22" s="154">
        <v>524.52</v>
      </c>
      <c r="Y22" s="154">
        <v>1052.1099999999999</v>
      </c>
      <c r="Z22" s="154">
        <v>6.8285</v>
      </c>
      <c r="AA22" s="154">
        <v>7.1903199999999998</v>
      </c>
      <c r="AB22" s="154">
        <v>1045.66968</v>
      </c>
      <c r="AC22" s="154">
        <v>1023.9235200000001</v>
      </c>
      <c r="AD22" s="154">
        <v>1065.9259999999999</v>
      </c>
      <c r="AE22" s="154">
        <v>10.07</v>
      </c>
      <c r="AF22" s="154">
        <v>9.923</v>
      </c>
      <c r="AG22" s="154">
        <v>384.09557999999998</v>
      </c>
      <c r="AH22" s="154">
        <v>0</v>
      </c>
      <c r="AI22" s="154">
        <v>0</v>
      </c>
      <c r="AJ22" s="154">
        <v>0</v>
      </c>
      <c r="AK22" s="154">
        <v>336.08363000000003</v>
      </c>
      <c r="AL22" s="154">
        <v>269.81961999999999</v>
      </c>
      <c r="AM22" s="154">
        <v>0</v>
      </c>
      <c r="AN22" s="154">
        <v>244.84</v>
      </c>
      <c r="AO22" s="154">
        <v>244.84</v>
      </c>
      <c r="AP22" s="154">
        <v>524.33000000000004</v>
      </c>
      <c r="AQ22" s="154"/>
    </row>
    <row r="23" spans="1:43" ht="24" customHeight="1" x14ac:dyDescent="0.3">
      <c r="A23" s="18" t="s">
        <v>27</v>
      </c>
      <c r="B23" s="18" t="s">
        <v>657</v>
      </c>
      <c r="C23" s="155">
        <v>0</v>
      </c>
      <c r="D23" s="155">
        <v>54.94</v>
      </c>
      <c r="E23" s="155">
        <v>11.31</v>
      </c>
      <c r="F23" s="155">
        <v>24.66</v>
      </c>
      <c r="G23" s="155">
        <v>20.162939999999999</v>
      </c>
      <c r="H23" s="155">
        <v>414.60899999999998</v>
      </c>
      <c r="I23" s="155">
        <v>6.74</v>
      </c>
      <c r="J23" s="155">
        <v>9.58</v>
      </c>
      <c r="K23" s="155">
        <v>9.3979999999999997</v>
      </c>
      <c r="L23" s="155">
        <v>8.3000000000000007</v>
      </c>
      <c r="M23" s="155">
        <v>8.3000000000000007</v>
      </c>
      <c r="N23" s="155">
        <v>8.3000000000000007</v>
      </c>
      <c r="O23" s="155">
        <v>8.3000000000000007</v>
      </c>
      <c r="P23" s="155">
        <v>1026.76</v>
      </c>
      <c r="Q23" s="155">
        <v>1080</v>
      </c>
      <c r="R23" s="155">
        <v>8</v>
      </c>
      <c r="S23" s="155">
        <v>8</v>
      </c>
      <c r="T23" s="155">
        <v>1127.134</v>
      </c>
      <c r="U23" s="155">
        <v>1070.961</v>
      </c>
      <c r="V23" s="155">
        <v>727.15599999999995</v>
      </c>
      <c r="W23" s="155">
        <v>388.59267</v>
      </c>
      <c r="X23" s="155">
        <v>661.26</v>
      </c>
      <c r="Y23" s="155">
        <v>1088.4100000000001</v>
      </c>
      <c r="Z23" s="155">
        <v>7.7468899999999996</v>
      </c>
      <c r="AA23" s="155">
        <v>6.6815300000000004</v>
      </c>
      <c r="AB23" s="155">
        <v>1096.0399199999999</v>
      </c>
      <c r="AC23" s="155">
        <v>1067.6818800000001</v>
      </c>
      <c r="AD23" s="155">
        <v>1101.433</v>
      </c>
      <c r="AE23" s="155">
        <v>10.247999999999999</v>
      </c>
      <c r="AF23" s="155">
        <v>10.009</v>
      </c>
      <c r="AG23" s="155">
        <v>384.09557999999998</v>
      </c>
      <c r="AH23" s="155">
        <v>0</v>
      </c>
      <c r="AI23" s="155">
        <v>0</v>
      </c>
      <c r="AJ23" s="155">
        <v>0</v>
      </c>
      <c r="AK23" s="155">
        <v>336.08363000000003</v>
      </c>
      <c r="AL23" s="155">
        <v>269.81961999999999</v>
      </c>
      <c r="AM23" s="155">
        <v>0</v>
      </c>
      <c r="AN23" s="155">
        <v>244.84</v>
      </c>
      <c r="AO23" s="155">
        <v>244.84</v>
      </c>
      <c r="AP23" s="155">
        <v>662.36</v>
      </c>
      <c r="AQ23" s="155"/>
    </row>
    <row r="24" spans="1:43" ht="24" customHeight="1" x14ac:dyDescent="0.3">
      <c r="A24" s="13" t="s">
        <v>27</v>
      </c>
      <c r="B24" s="13" t="s">
        <v>658</v>
      </c>
      <c r="C24" s="153">
        <v>0</v>
      </c>
      <c r="D24" s="153">
        <v>33.94</v>
      </c>
      <c r="E24" s="153">
        <v>13.62</v>
      </c>
      <c r="F24" s="153">
        <v>25.85</v>
      </c>
      <c r="G24" s="153">
        <v>19.792860000000001</v>
      </c>
      <c r="H24" s="153">
        <v>543.71100000000001</v>
      </c>
      <c r="I24" s="153">
        <v>6.22</v>
      </c>
      <c r="J24" s="153">
        <v>9.5500000000000007</v>
      </c>
      <c r="K24" s="153">
        <v>10.038</v>
      </c>
      <c r="L24" s="153">
        <v>9.1</v>
      </c>
      <c r="M24" s="153">
        <v>9.1</v>
      </c>
      <c r="N24" s="153">
        <v>9.1</v>
      </c>
      <c r="O24" s="153">
        <v>9.1</v>
      </c>
      <c r="P24" s="153">
        <v>1050.52</v>
      </c>
      <c r="Q24" s="153">
        <v>1112.73</v>
      </c>
      <c r="R24" s="153">
        <v>9</v>
      </c>
      <c r="S24" s="153">
        <v>8</v>
      </c>
      <c r="T24" s="153">
        <v>1151.19</v>
      </c>
      <c r="U24" s="153">
        <v>1091.9179999999999</v>
      </c>
      <c r="V24" s="153">
        <v>807.23599999999999</v>
      </c>
      <c r="W24" s="153">
        <v>341.44666000000001</v>
      </c>
      <c r="X24" s="153">
        <v>788.98</v>
      </c>
      <c r="Y24" s="153">
        <v>1107.806</v>
      </c>
      <c r="Z24" s="153">
        <v>8.1511200000000006</v>
      </c>
      <c r="AA24" s="153">
        <v>7.6177099999999998</v>
      </c>
      <c r="AB24" s="153">
        <v>1126.19904</v>
      </c>
      <c r="AC24" s="153">
        <v>1093.7963299999999</v>
      </c>
      <c r="AD24" s="153">
        <v>1122.787</v>
      </c>
      <c r="AE24" s="153">
        <v>11.124000000000001</v>
      </c>
      <c r="AF24" s="153">
        <v>10.601000000000001</v>
      </c>
      <c r="AG24" s="153">
        <v>384.09557999999998</v>
      </c>
      <c r="AH24" s="153">
        <v>0</v>
      </c>
      <c r="AI24" s="153">
        <v>0</v>
      </c>
      <c r="AJ24" s="153">
        <v>0</v>
      </c>
      <c r="AK24" s="153">
        <v>336.08363000000003</v>
      </c>
      <c r="AL24" s="153">
        <v>269.81961999999999</v>
      </c>
      <c r="AM24" s="153">
        <v>0</v>
      </c>
      <c r="AN24" s="153">
        <v>244.84</v>
      </c>
      <c r="AO24" s="153">
        <v>244.84</v>
      </c>
      <c r="AP24" s="153">
        <v>789.01</v>
      </c>
      <c r="AQ24" s="153"/>
    </row>
    <row r="25" spans="1:43" ht="24" customHeight="1" x14ac:dyDescent="0.3">
      <c r="A25" s="16" t="s">
        <v>27</v>
      </c>
      <c r="B25" s="16" t="s">
        <v>659</v>
      </c>
      <c r="C25" s="154">
        <v>0</v>
      </c>
      <c r="D25" s="154">
        <v>33.659999999999997</v>
      </c>
      <c r="E25" s="154">
        <v>14.64</v>
      </c>
      <c r="F25" s="154">
        <v>25.83</v>
      </c>
      <c r="G25" s="154">
        <v>19.792860000000001</v>
      </c>
      <c r="H25" s="154">
        <v>653.04999999999995</v>
      </c>
      <c r="I25" s="154">
        <v>7.89</v>
      </c>
      <c r="J25" s="154">
        <v>9.34</v>
      </c>
      <c r="K25" s="154">
        <v>9.1880000000000006</v>
      </c>
      <c r="L25" s="154">
        <v>10</v>
      </c>
      <c r="M25" s="154">
        <v>10</v>
      </c>
      <c r="N25" s="154">
        <v>10</v>
      </c>
      <c r="O25" s="154">
        <v>10</v>
      </c>
      <c r="P25" s="154">
        <v>1088.03</v>
      </c>
      <c r="Q25" s="154">
        <v>1132.3599999999999</v>
      </c>
      <c r="R25" s="154">
        <v>9</v>
      </c>
      <c r="S25" s="154">
        <v>8</v>
      </c>
      <c r="T25" s="154">
        <v>1166.068</v>
      </c>
      <c r="U25" s="154">
        <v>1105.3910000000001</v>
      </c>
      <c r="V25" s="154">
        <v>874.70799999999997</v>
      </c>
      <c r="W25" s="154">
        <v>523.16273999999999</v>
      </c>
      <c r="X25" s="154">
        <v>909.06</v>
      </c>
      <c r="Y25" s="154">
        <v>1119.952</v>
      </c>
      <c r="Z25" s="154">
        <v>9.5079399999999996</v>
      </c>
      <c r="AA25" s="154">
        <v>8.7959300000000002</v>
      </c>
      <c r="AB25" s="154">
        <v>1144.84888</v>
      </c>
      <c r="AC25" s="154">
        <v>1109.2442000000001</v>
      </c>
      <c r="AD25" s="154">
        <v>1136.8399999999999</v>
      </c>
      <c r="AE25" s="154">
        <v>11.250999999999999</v>
      </c>
      <c r="AF25" s="154">
        <v>10.811999999999999</v>
      </c>
      <c r="AG25" s="154">
        <v>384.09557999999998</v>
      </c>
      <c r="AH25" s="154">
        <v>0</v>
      </c>
      <c r="AI25" s="154">
        <v>0</v>
      </c>
      <c r="AJ25" s="154">
        <v>0</v>
      </c>
      <c r="AK25" s="154">
        <v>336.08363000000003</v>
      </c>
      <c r="AL25" s="154">
        <v>269.81961999999999</v>
      </c>
      <c r="AM25" s="154">
        <v>0</v>
      </c>
      <c r="AN25" s="154">
        <v>244.84</v>
      </c>
      <c r="AO25" s="154">
        <v>244.84</v>
      </c>
      <c r="AP25" s="154">
        <v>901.71</v>
      </c>
      <c r="AQ25" s="154"/>
    </row>
    <row r="26" spans="1:43" ht="24" customHeight="1" x14ac:dyDescent="0.3">
      <c r="A26" s="16" t="s">
        <v>27</v>
      </c>
      <c r="B26" s="16" t="s">
        <v>660</v>
      </c>
      <c r="C26" s="154">
        <v>0</v>
      </c>
      <c r="D26" s="154">
        <v>34.99</v>
      </c>
      <c r="E26" s="154">
        <v>13.25</v>
      </c>
      <c r="F26" s="154">
        <v>24.33</v>
      </c>
      <c r="G26" s="154">
        <v>19.792860000000001</v>
      </c>
      <c r="H26" s="154">
        <v>756.4</v>
      </c>
      <c r="I26" s="154">
        <v>9</v>
      </c>
      <c r="J26" s="154">
        <v>9.07</v>
      </c>
      <c r="K26" s="154">
        <v>7.5030000000000001</v>
      </c>
      <c r="L26" s="154">
        <v>10.199999999999999</v>
      </c>
      <c r="M26" s="154">
        <v>10.199999999999999</v>
      </c>
      <c r="N26" s="154">
        <v>10.199999999999999</v>
      </c>
      <c r="O26" s="154">
        <v>10.199999999999999</v>
      </c>
      <c r="P26" s="154">
        <v>1095.82</v>
      </c>
      <c r="Q26" s="154">
        <v>1144</v>
      </c>
      <c r="R26" s="154">
        <v>10</v>
      </c>
      <c r="S26" s="154">
        <v>8</v>
      </c>
      <c r="T26" s="154">
        <v>1177.6969999999999</v>
      </c>
      <c r="U26" s="154">
        <v>1115.3009999999999</v>
      </c>
      <c r="V26" s="154">
        <v>942.67200000000003</v>
      </c>
      <c r="W26" s="154">
        <v>640.90108999999995</v>
      </c>
      <c r="X26" s="154">
        <v>1003.94</v>
      </c>
      <c r="Y26" s="154">
        <v>1127.241</v>
      </c>
      <c r="Z26" s="154">
        <v>8.9770500000000002</v>
      </c>
      <c r="AA26" s="154">
        <v>8.3182500000000008</v>
      </c>
      <c r="AB26" s="154">
        <v>1158.35376</v>
      </c>
      <c r="AC26" s="154">
        <v>1116.5137299999999</v>
      </c>
      <c r="AD26" s="154">
        <v>1145.5940000000001</v>
      </c>
      <c r="AE26" s="154">
        <v>10.343</v>
      </c>
      <c r="AF26" s="154">
        <v>10.683999999999999</v>
      </c>
      <c r="AG26" s="154">
        <v>384.09557999999998</v>
      </c>
      <c r="AH26" s="154">
        <v>0</v>
      </c>
      <c r="AI26" s="154">
        <v>0</v>
      </c>
      <c r="AJ26" s="154">
        <v>0</v>
      </c>
      <c r="AK26" s="154">
        <v>336.08363000000003</v>
      </c>
      <c r="AL26" s="154">
        <v>269.81961999999999</v>
      </c>
      <c r="AM26" s="154">
        <v>0</v>
      </c>
      <c r="AN26" s="154">
        <v>244.84</v>
      </c>
      <c r="AO26" s="154">
        <v>244.84</v>
      </c>
      <c r="AP26" s="154">
        <v>1000.48</v>
      </c>
      <c r="AQ26" s="154"/>
    </row>
    <row r="27" spans="1:43" ht="24" customHeight="1" x14ac:dyDescent="0.3">
      <c r="A27" s="16" t="s">
        <v>27</v>
      </c>
      <c r="B27" s="16" t="s">
        <v>661</v>
      </c>
      <c r="C27" s="154">
        <v>0</v>
      </c>
      <c r="D27" s="154">
        <v>34.99</v>
      </c>
      <c r="E27" s="154">
        <v>12.84</v>
      </c>
      <c r="F27" s="154">
        <v>24.35</v>
      </c>
      <c r="G27" s="154">
        <v>19.792860000000001</v>
      </c>
      <c r="H27" s="154">
        <v>759.83500000000004</v>
      </c>
      <c r="I27" s="154">
        <v>9.24</v>
      </c>
      <c r="J27" s="154">
        <v>8.7200000000000006</v>
      </c>
      <c r="K27" s="154">
        <v>7.4939999999999998</v>
      </c>
      <c r="L27" s="154">
        <v>10.7</v>
      </c>
      <c r="M27" s="154">
        <v>10.7</v>
      </c>
      <c r="N27" s="154">
        <v>10.7</v>
      </c>
      <c r="O27" s="154">
        <v>10.7</v>
      </c>
      <c r="P27" s="154">
        <v>1127.51</v>
      </c>
      <c r="Q27" s="154">
        <v>1146.9100000000001</v>
      </c>
      <c r="R27" s="154">
        <v>10</v>
      </c>
      <c r="S27" s="154">
        <v>9</v>
      </c>
      <c r="T27" s="154">
        <v>1181.26</v>
      </c>
      <c r="U27" s="154">
        <v>1117.941</v>
      </c>
      <c r="V27" s="154">
        <v>991.55600000000004</v>
      </c>
      <c r="W27" s="154">
        <v>743.32938000000001</v>
      </c>
      <c r="X27" s="154">
        <v>1081.67</v>
      </c>
      <c r="Y27" s="154">
        <v>1129.704</v>
      </c>
      <c r="Z27" s="154">
        <v>8.8926800000000004</v>
      </c>
      <c r="AA27" s="154">
        <v>9.2103000000000002</v>
      </c>
      <c r="AB27" s="154">
        <v>1170.34961</v>
      </c>
      <c r="AC27" s="154">
        <v>1123.56384</v>
      </c>
      <c r="AD27" s="154">
        <v>1149.133</v>
      </c>
      <c r="AE27" s="154">
        <v>10.157999999999999</v>
      </c>
      <c r="AF27" s="154">
        <v>10.791</v>
      </c>
      <c r="AG27" s="154">
        <v>384.09557999999998</v>
      </c>
      <c r="AH27" s="154">
        <v>0</v>
      </c>
      <c r="AI27" s="154">
        <v>0</v>
      </c>
      <c r="AJ27" s="154">
        <v>0</v>
      </c>
      <c r="AK27" s="154">
        <v>336.08363000000003</v>
      </c>
      <c r="AL27" s="154">
        <v>269.81961999999999</v>
      </c>
      <c r="AM27" s="154">
        <v>0</v>
      </c>
      <c r="AN27" s="154">
        <v>244.84</v>
      </c>
      <c r="AO27" s="154">
        <v>244.84</v>
      </c>
      <c r="AP27" s="154">
        <v>1080.46</v>
      </c>
      <c r="AQ27" s="154"/>
    </row>
    <row r="28" spans="1:43" ht="24" customHeight="1" x14ac:dyDescent="0.3">
      <c r="A28" s="16" t="s">
        <v>27</v>
      </c>
      <c r="B28" s="16" t="s">
        <v>662</v>
      </c>
      <c r="C28" s="154">
        <v>0</v>
      </c>
      <c r="D28" s="154">
        <v>38.19</v>
      </c>
      <c r="E28" s="154">
        <v>12.48</v>
      </c>
      <c r="F28" s="154">
        <v>23.36</v>
      </c>
      <c r="G28" s="154">
        <v>19.792860000000001</v>
      </c>
      <c r="H28" s="154">
        <v>917.99800000000005</v>
      </c>
      <c r="I28" s="154">
        <v>10.18</v>
      </c>
      <c r="J28" s="154">
        <v>8.51</v>
      </c>
      <c r="K28" s="154">
        <v>8.2539999999999996</v>
      </c>
      <c r="L28" s="154">
        <v>10.6</v>
      </c>
      <c r="M28" s="154">
        <v>10.6</v>
      </c>
      <c r="N28" s="154">
        <v>10.6</v>
      </c>
      <c r="O28" s="154">
        <v>10.6</v>
      </c>
      <c r="P28" s="154">
        <v>1134.69</v>
      </c>
      <c r="Q28" s="154">
        <v>1149.82</v>
      </c>
      <c r="R28" s="154">
        <v>10</v>
      </c>
      <c r="S28" s="154">
        <v>9</v>
      </c>
      <c r="T28" s="154">
        <v>1182.5060000000001</v>
      </c>
      <c r="U28" s="154">
        <v>1119.77</v>
      </c>
      <c r="V28" s="154">
        <v>1012.183</v>
      </c>
      <c r="W28" s="154">
        <v>931.72082</v>
      </c>
      <c r="X28" s="154">
        <v>1146.3599999999999</v>
      </c>
      <c r="Y28" s="154">
        <v>1130.943</v>
      </c>
      <c r="Z28" s="154">
        <v>11.475899999999999</v>
      </c>
      <c r="AA28" s="154">
        <v>9.7809000000000008</v>
      </c>
      <c r="AB28" s="154">
        <v>1168.8471099999999</v>
      </c>
      <c r="AC28" s="154">
        <v>1124.9612999999999</v>
      </c>
      <c r="AD28" s="154">
        <v>1150.586</v>
      </c>
      <c r="AE28" s="154">
        <v>10.157999999999999</v>
      </c>
      <c r="AF28" s="154">
        <v>10.933</v>
      </c>
      <c r="AG28" s="154">
        <v>384.09557999999998</v>
      </c>
      <c r="AH28" s="154">
        <v>0</v>
      </c>
      <c r="AI28" s="154">
        <v>0</v>
      </c>
      <c r="AJ28" s="154">
        <v>0</v>
      </c>
      <c r="AK28" s="154">
        <v>336.08363000000003</v>
      </c>
      <c r="AL28" s="154">
        <v>269.81961999999999</v>
      </c>
      <c r="AM28" s="154">
        <v>0</v>
      </c>
      <c r="AN28" s="154">
        <v>244.84</v>
      </c>
      <c r="AO28" s="154">
        <v>244.84</v>
      </c>
      <c r="AP28" s="154">
        <v>1139.19</v>
      </c>
      <c r="AQ28" s="154"/>
    </row>
    <row r="29" spans="1:43" ht="24" customHeight="1" x14ac:dyDescent="0.3">
      <c r="A29" s="16" t="s">
        <v>27</v>
      </c>
      <c r="B29" s="16" t="s">
        <v>663</v>
      </c>
      <c r="C29" s="154">
        <v>0</v>
      </c>
      <c r="D29" s="154">
        <v>36.61</v>
      </c>
      <c r="E29" s="154">
        <v>12.74</v>
      </c>
      <c r="F29" s="154">
        <v>23.34</v>
      </c>
      <c r="G29" s="154">
        <v>19.792860000000001</v>
      </c>
      <c r="H29" s="154">
        <v>958.93499999999995</v>
      </c>
      <c r="I29" s="154">
        <v>10.47</v>
      </c>
      <c r="J29" s="154">
        <v>8.43</v>
      </c>
      <c r="K29" s="154">
        <v>8.0850000000000009</v>
      </c>
      <c r="L29" s="154">
        <v>11.5</v>
      </c>
      <c r="M29" s="154">
        <v>11.5</v>
      </c>
      <c r="N29" s="154">
        <v>11.5</v>
      </c>
      <c r="O29" s="154">
        <v>11.5</v>
      </c>
      <c r="P29" s="154">
        <v>1025.18</v>
      </c>
      <c r="Q29" s="154">
        <v>1149.82</v>
      </c>
      <c r="R29" s="154">
        <v>10</v>
      </c>
      <c r="S29" s="154">
        <v>9</v>
      </c>
      <c r="T29" s="154">
        <v>1180.17</v>
      </c>
      <c r="U29" s="154">
        <v>1119.6210000000001</v>
      </c>
      <c r="V29" s="154">
        <v>1005.889</v>
      </c>
      <c r="W29" s="154">
        <v>964.26116999999999</v>
      </c>
      <c r="X29" s="154">
        <v>1183.96</v>
      </c>
      <c r="Y29" s="154">
        <v>1130.579</v>
      </c>
      <c r="Z29" s="154">
        <v>9.2452500000000004</v>
      </c>
      <c r="AA29" s="154">
        <v>9.4371799999999997</v>
      </c>
      <c r="AB29" s="154">
        <v>1181.47974</v>
      </c>
      <c r="AC29" s="154">
        <v>1127.14447</v>
      </c>
      <c r="AD29" s="154">
        <v>1150.9659999999999</v>
      </c>
      <c r="AE29" s="154">
        <v>10.8</v>
      </c>
      <c r="AF29" s="154">
        <v>11.201000000000001</v>
      </c>
      <c r="AG29" s="154">
        <v>384.09557999999998</v>
      </c>
      <c r="AH29" s="154">
        <v>0</v>
      </c>
      <c r="AI29" s="154">
        <v>0</v>
      </c>
      <c r="AJ29" s="154">
        <v>0</v>
      </c>
      <c r="AK29" s="154">
        <v>336.08363000000003</v>
      </c>
      <c r="AL29" s="154">
        <v>269.81961999999999</v>
      </c>
      <c r="AM29" s="154">
        <v>0</v>
      </c>
      <c r="AN29" s="154">
        <v>244.84</v>
      </c>
      <c r="AO29" s="154">
        <v>244.84</v>
      </c>
      <c r="AP29" s="154">
        <v>1173.03</v>
      </c>
      <c r="AQ29" s="154"/>
    </row>
    <row r="30" spans="1:43" ht="24" customHeight="1" x14ac:dyDescent="0.3">
      <c r="A30" s="16" t="s">
        <v>27</v>
      </c>
      <c r="B30" s="16" t="s">
        <v>664</v>
      </c>
      <c r="C30" s="154">
        <v>0</v>
      </c>
      <c r="D30" s="154">
        <v>36.67</v>
      </c>
      <c r="E30" s="154">
        <v>11.97</v>
      </c>
      <c r="F30" s="154">
        <v>23.46</v>
      </c>
      <c r="G30" s="154">
        <v>19.792860000000001</v>
      </c>
      <c r="H30" s="154">
        <v>984.23099999999999</v>
      </c>
      <c r="I30" s="154">
        <v>11.32</v>
      </c>
      <c r="J30" s="154">
        <v>8.6300000000000008</v>
      </c>
      <c r="K30" s="154">
        <v>7.9790000000000001</v>
      </c>
      <c r="L30" s="154">
        <v>11.4</v>
      </c>
      <c r="M30" s="154">
        <v>11.4</v>
      </c>
      <c r="N30" s="154">
        <v>11.4</v>
      </c>
      <c r="O30" s="154">
        <v>11.4</v>
      </c>
      <c r="P30" s="154">
        <v>1060.79</v>
      </c>
      <c r="Q30" s="154">
        <v>1147.6400000000001</v>
      </c>
      <c r="R30" s="154">
        <v>9</v>
      </c>
      <c r="S30" s="154">
        <v>9</v>
      </c>
      <c r="T30" s="154">
        <v>1177.4259999999999</v>
      </c>
      <c r="U30" s="154">
        <v>1119.508</v>
      </c>
      <c r="V30" s="154">
        <v>984.52800000000002</v>
      </c>
      <c r="W30" s="154">
        <v>1011.3096399999999</v>
      </c>
      <c r="X30" s="154">
        <v>1200.1300000000001</v>
      </c>
      <c r="Y30" s="154">
        <v>1126.788</v>
      </c>
      <c r="Z30" s="154">
        <v>10.59698</v>
      </c>
      <c r="AA30" s="154">
        <v>8.9509600000000002</v>
      </c>
      <c r="AB30" s="154">
        <v>1180.4765</v>
      </c>
      <c r="AC30" s="154">
        <v>1131.51855</v>
      </c>
      <c r="AD30" s="154">
        <v>1148.6389999999999</v>
      </c>
      <c r="AE30" s="154">
        <v>10.643000000000001</v>
      </c>
      <c r="AF30" s="154">
        <v>11.185</v>
      </c>
      <c r="AG30" s="154">
        <v>384.09557999999998</v>
      </c>
      <c r="AH30" s="154">
        <v>0</v>
      </c>
      <c r="AI30" s="154">
        <v>0</v>
      </c>
      <c r="AJ30" s="154">
        <v>0</v>
      </c>
      <c r="AK30" s="154">
        <v>336.08363000000003</v>
      </c>
      <c r="AL30" s="154">
        <v>269.81961999999999</v>
      </c>
      <c r="AM30" s="154">
        <v>0</v>
      </c>
      <c r="AN30" s="154">
        <v>244.84</v>
      </c>
      <c r="AO30" s="154">
        <v>244.84</v>
      </c>
      <c r="AP30" s="154">
        <v>1185.47</v>
      </c>
      <c r="AQ30" s="154"/>
    </row>
    <row r="31" spans="1:43" ht="24" customHeight="1" x14ac:dyDescent="0.3">
      <c r="A31" s="18" t="s">
        <v>27</v>
      </c>
      <c r="B31" s="18" t="s">
        <v>665</v>
      </c>
      <c r="C31" s="155">
        <v>0</v>
      </c>
      <c r="D31" s="155">
        <v>36.630000000000003</v>
      </c>
      <c r="E31" s="155">
        <v>13.68</v>
      </c>
      <c r="F31" s="155">
        <v>23.48</v>
      </c>
      <c r="G31" s="155">
        <v>19.792860000000001</v>
      </c>
      <c r="H31" s="155">
        <v>979.07399999999996</v>
      </c>
      <c r="I31" s="155">
        <v>10.94</v>
      </c>
      <c r="J31" s="155">
        <v>9.23</v>
      </c>
      <c r="K31" s="155">
        <v>7.6420000000000003</v>
      </c>
      <c r="L31" s="155">
        <v>11.5</v>
      </c>
      <c r="M31" s="155">
        <v>11.5</v>
      </c>
      <c r="N31" s="155">
        <v>11.5</v>
      </c>
      <c r="O31" s="155">
        <v>11.5</v>
      </c>
      <c r="P31" s="155">
        <v>1134.71</v>
      </c>
      <c r="Q31" s="155">
        <v>1149.82</v>
      </c>
      <c r="R31" s="155">
        <v>9</v>
      </c>
      <c r="S31" s="155">
        <v>9</v>
      </c>
      <c r="T31" s="155">
        <v>1176.674</v>
      </c>
      <c r="U31" s="155">
        <v>1120.346</v>
      </c>
      <c r="V31" s="155">
        <v>962.70799999999997</v>
      </c>
      <c r="W31" s="155">
        <v>1023.51699</v>
      </c>
      <c r="X31" s="155">
        <v>1189.78</v>
      </c>
      <c r="Y31" s="155">
        <v>1131.9069999999999</v>
      </c>
      <c r="Z31" s="155">
        <v>11.47433</v>
      </c>
      <c r="AA31" s="155">
        <v>9.4395900000000008</v>
      </c>
      <c r="AB31" s="155">
        <v>1182.1108999999999</v>
      </c>
      <c r="AC31" s="155">
        <v>1132.5548100000001</v>
      </c>
      <c r="AD31" s="155">
        <v>1147.489</v>
      </c>
      <c r="AE31" s="155">
        <v>10.090999999999999</v>
      </c>
      <c r="AF31" s="155">
        <v>10.895</v>
      </c>
      <c r="AG31" s="155">
        <v>336.08363000000003</v>
      </c>
      <c r="AH31" s="155">
        <v>0</v>
      </c>
      <c r="AI31" s="155">
        <v>0</v>
      </c>
      <c r="AJ31" s="155">
        <v>0</v>
      </c>
      <c r="AK31" s="155">
        <v>320.07965000000002</v>
      </c>
      <c r="AL31" s="155">
        <v>269.81961999999999</v>
      </c>
      <c r="AM31" s="155">
        <v>0</v>
      </c>
      <c r="AN31" s="155">
        <v>275.44499999999999</v>
      </c>
      <c r="AO31" s="155">
        <v>260.14249999999998</v>
      </c>
      <c r="AP31" s="155">
        <v>1176.32</v>
      </c>
      <c r="AQ31" s="155"/>
    </row>
    <row r="32" spans="1:43" ht="24" customHeight="1" x14ac:dyDescent="0.3">
      <c r="A32" s="13" t="s">
        <v>27</v>
      </c>
      <c r="B32" s="13" t="s">
        <v>666</v>
      </c>
      <c r="C32" s="153">
        <v>0</v>
      </c>
      <c r="D32" s="153">
        <v>36.46</v>
      </c>
      <c r="E32" s="153">
        <v>10.31</v>
      </c>
      <c r="F32" s="153">
        <v>24.3</v>
      </c>
      <c r="G32" s="153">
        <v>19.792860000000001</v>
      </c>
      <c r="H32" s="153">
        <v>948.63599999999997</v>
      </c>
      <c r="I32" s="153">
        <v>10.7</v>
      </c>
      <c r="J32" s="153">
        <v>9.61</v>
      </c>
      <c r="K32" s="153">
        <v>7.7190000000000003</v>
      </c>
      <c r="L32" s="153">
        <v>11.8</v>
      </c>
      <c r="M32" s="153">
        <v>11.8</v>
      </c>
      <c r="N32" s="153">
        <v>11.8</v>
      </c>
      <c r="O32" s="153">
        <v>11.8</v>
      </c>
      <c r="P32" s="153">
        <v>1104.3</v>
      </c>
      <c r="Q32" s="153">
        <v>1149.82</v>
      </c>
      <c r="R32" s="153">
        <v>9</v>
      </c>
      <c r="S32" s="153">
        <v>8</v>
      </c>
      <c r="T32" s="153">
        <v>1175.6610000000001</v>
      </c>
      <c r="U32" s="153">
        <v>1120.595</v>
      </c>
      <c r="V32" s="153">
        <v>945.12800000000004</v>
      </c>
      <c r="W32" s="153">
        <v>1004.2930699999999</v>
      </c>
      <c r="X32" s="153">
        <v>1156.69</v>
      </c>
      <c r="Y32" s="153">
        <v>1135.8599999999999</v>
      </c>
      <c r="Z32" s="153">
        <v>10.455539999999999</v>
      </c>
      <c r="AA32" s="153">
        <v>10.47241</v>
      </c>
      <c r="AB32" s="153">
        <v>1175.12024</v>
      </c>
      <c r="AC32" s="153">
        <v>1133.96875</v>
      </c>
      <c r="AD32" s="153">
        <v>1146.6600000000001</v>
      </c>
      <c r="AE32" s="153">
        <v>9.7850000000000001</v>
      </c>
      <c r="AF32" s="153">
        <v>10.489000000000001</v>
      </c>
      <c r="AG32" s="153">
        <v>336.08363000000003</v>
      </c>
      <c r="AH32" s="153">
        <v>0</v>
      </c>
      <c r="AI32" s="153">
        <v>0</v>
      </c>
      <c r="AJ32" s="153">
        <v>0</v>
      </c>
      <c r="AK32" s="153">
        <v>320.07965000000002</v>
      </c>
      <c r="AL32" s="153">
        <v>269.81961999999999</v>
      </c>
      <c r="AM32" s="153">
        <v>0</v>
      </c>
      <c r="AN32" s="153">
        <v>275.44499999999999</v>
      </c>
      <c r="AO32" s="153">
        <v>260.14249999999998</v>
      </c>
      <c r="AP32" s="153">
        <v>1142.52</v>
      </c>
      <c r="AQ32" s="153"/>
    </row>
    <row r="33" spans="1:43" ht="24" customHeight="1" x14ac:dyDescent="0.3">
      <c r="A33" s="16" t="s">
        <v>27</v>
      </c>
      <c r="B33" s="16" t="s">
        <v>667</v>
      </c>
      <c r="C33" s="154">
        <v>0</v>
      </c>
      <c r="D33" s="154">
        <v>36.46</v>
      </c>
      <c r="E33" s="154">
        <v>9.69</v>
      </c>
      <c r="F33" s="154">
        <v>24.35</v>
      </c>
      <c r="G33" s="154">
        <v>19.792860000000001</v>
      </c>
      <c r="H33" s="154">
        <v>901.73199999999997</v>
      </c>
      <c r="I33" s="154">
        <v>9.58</v>
      </c>
      <c r="J33" s="154">
        <v>9.85</v>
      </c>
      <c r="K33" s="154">
        <v>6.6120000000000001</v>
      </c>
      <c r="L33" s="154">
        <v>10.3</v>
      </c>
      <c r="M33" s="154">
        <v>10.3</v>
      </c>
      <c r="N33" s="154">
        <v>10.3</v>
      </c>
      <c r="O33" s="154">
        <v>10.3</v>
      </c>
      <c r="P33" s="154">
        <v>1115.04</v>
      </c>
      <c r="Q33" s="154">
        <v>1146.18</v>
      </c>
      <c r="R33" s="154">
        <v>9</v>
      </c>
      <c r="S33" s="154">
        <v>9</v>
      </c>
      <c r="T33" s="154">
        <v>1173.7190000000001</v>
      </c>
      <c r="U33" s="154">
        <v>1118.925</v>
      </c>
      <c r="V33" s="154">
        <v>912.78800000000001</v>
      </c>
      <c r="W33" s="154">
        <v>583.67621999999994</v>
      </c>
      <c r="X33" s="154">
        <v>1108.31</v>
      </c>
      <c r="Y33" s="154">
        <v>1137.021</v>
      </c>
      <c r="Z33" s="154">
        <v>8.2063600000000001</v>
      </c>
      <c r="AA33" s="154">
        <v>10.38869</v>
      </c>
      <c r="AB33" s="154">
        <v>1177.2650100000001</v>
      </c>
      <c r="AC33" s="154">
        <v>1132.17218</v>
      </c>
      <c r="AD33" s="154">
        <v>1144.998</v>
      </c>
      <c r="AE33" s="154">
        <v>9.7330000000000005</v>
      </c>
      <c r="AF33" s="154">
        <v>10.32</v>
      </c>
      <c r="AG33" s="154">
        <v>336.08363000000003</v>
      </c>
      <c r="AH33" s="154">
        <v>0</v>
      </c>
      <c r="AI33" s="154">
        <v>0</v>
      </c>
      <c r="AJ33" s="154">
        <v>0</v>
      </c>
      <c r="AK33" s="154">
        <v>320.07965000000002</v>
      </c>
      <c r="AL33" s="154">
        <v>269.81961999999999</v>
      </c>
      <c r="AM33" s="154">
        <v>0</v>
      </c>
      <c r="AN33" s="154">
        <v>275.44499999999999</v>
      </c>
      <c r="AO33" s="154">
        <v>260.14249999999998</v>
      </c>
      <c r="AP33" s="154">
        <v>1087.53</v>
      </c>
      <c r="AQ33" s="154"/>
    </row>
    <row r="34" spans="1:43" ht="24" customHeight="1" x14ac:dyDescent="0.3">
      <c r="A34" s="16" t="s">
        <v>27</v>
      </c>
      <c r="B34" s="16" t="s">
        <v>668</v>
      </c>
      <c r="C34" s="154">
        <v>0</v>
      </c>
      <c r="D34" s="154">
        <v>36.43</v>
      </c>
      <c r="E34" s="154">
        <v>13.61</v>
      </c>
      <c r="F34" s="154">
        <v>24.26</v>
      </c>
      <c r="G34" s="154">
        <v>19.792860000000001</v>
      </c>
      <c r="H34" s="154">
        <v>842.18899999999996</v>
      </c>
      <c r="I34" s="154">
        <v>9.26</v>
      </c>
      <c r="J34" s="154">
        <v>10.31</v>
      </c>
      <c r="K34" s="154">
        <v>6.9450000000000003</v>
      </c>
      <c r="L34" s="154">
        <v>10.5</v>
      </c>
      <c r="M34" s="154">
        <v>10.5</v>
      </c>
      <c r="N34" s="154">
        <v>10.5</v>
      </c>
      <c r="O34" s="154">
        <v>10.5</v>
      </c>
      <c r="P34" s="154">
        <v>1123.4000000000001</v>
      </c>
      <c r="Q34" s="154">
        <v>1146.9100000000001</v>
      </c>
      <c r="R34" s="154">
        <v>8</v>
      </c>
      <c r="S34" s="154">
        <v>8</v>
      </c>
      <c r="T34" s="154">
        <v>1169.0619999999999</v>
      </c>
      <c r="U34" s="154">
        <v>1116.162</v>
      </c>
      <c r="V34" s="154">
        <v>867.13699999999994</v>
      </c>
      <c r="W34" s="154">
        <v>519.12175999999999</v>
      </c>
      <c r="X34" s="154">
        <v>1035.93</v>
      </c>
      <c r="Y34" s="154">
        <v>1131.7809999999999</v>
      </c>
      <c r="Z34" s="154">
        <v>11.70157</v>
      </c>
      <c r="AA34" s="154">
        <v>10.809850000000001</v>
      </c>
      <c r="AB34" s="154">
        <v>1167.3342299999999</v>
      </c>
      <c r="AC34" s="154">
        <v>1134.3660299999999</v>
      </c>
      <c r="AD34" s="154">
        <v>1133.5139999999999</v>
      </c>
      <c r="AE34" s="154">
        <v>9.6760000000000002</v>
      </c>
      <c r="AF34" s="154">
        <v>10.176</v>
      </c>
      <c r="AG34" s="154">
        <v>336.08363000000003</v>
      </c>
      <c r="AH34" s="154">
        <v>0</v>
      </c>
      <c r="AI34" s="154">
        <v>0</v>
      </c>
      <c r="AJ34" s="154">
        <v>0</v>
      </c>
      <c r="AK34" s="154">
        <v>320.07965000000002</v>
      </c>
      <c r="AL34" s="154">
        <v>269.81961999999999</v>
      </c>
      <c r="AM34" s="154">
        <v>0</v>
      </c>
      <c r="AN34" s="154">
        <v>275.44499999999999</v>
      </c>
      <c r="AO34" s="154">
        <v>260.14249999999998</v>
      </c>
      <c r="AP34" s="154">
        <v>1012.02</v>
      </c>
      <c r="AQ34" s="154"/>
    </row>
    <row r="35" spans="1:43" ht="24" customHeight="1" x14ac:dyDescent="0.3">
      <c r="A35" s="16" t="s">
        <v>27</v>
      </c>
      <c r="B35" s="16" t="s">
        <v>669</v>
      </c>
      <c r="C35" s="154">
        <v>0</v>
      </c>
      <c r="D35" s="154">
        <v>36.61</v>
      </c>
      <c r="E35" s="154">
        <v>11.17</v>
      </c>
      <c r="F35" s="154">
        <v>24.27</v>
      </c>
      <c r="G35" s="154">
        <v>19.792860000000001</v>
      </c>
      <c r="H35" s="154">
        <v>768.29300000000001</v>
      </c>
      <c r="I35" s="154">
        <v>9.31</v>
      </c>
      <c r="J35" s="154">
        <v>10</v>
      </c>
      <c r="K35" s="154">
        <v>6.6280000000000001</v>
      </c>
      <c r="L35" s="154">
        <v>11.2</v>
      </c>
      <c r="M35" s="154">
        <v>11.2</v>
      </c>
      <c r="N35" s="154">
        <v>11.2</v>
      </c>
      <c r="O35" s="154">
        <v>11.2</v>
      </c>
      <c r="P35" s="154">
        <v>1083.1600000000001</v>
      </c>
      <c r="Q35" s="154">
        <v>1137.45</v>
      </c>
      <c r="R35" s="154">
        <v>9</v>
      </c>
      <c r="S35" s="154">
        <v>9</v>
      </c>
      <c r="T35" s="154">
        <v>1160.0840000000001</v>
      </c>
      <c r="U35" s="154">
        <v>1106.58</v>
      </c>
      <c r="V35" s="154">
        <v>813.33600000000001</v>
      </c>
      <c r="W35" s="154">
        <v>652.48648000000003</v>
      </c>
      <c r="X35" s="154">
        <v>945.8</v>
      </c>
      <c r="Y35" s="154">
        <v>1118.682</v>
      </c>
      <c r="Z35" s="154">
        <v>11.054040000000001</v>
      </c>
      <c r="AA35" s="154">
        <v>11.889950000000001</v>
      </c>
      <c r="AB35" s="154">
        <v>1158.1057699999999</v>
      </c>
      <c r="AC35" s="154">
        <v>1129.6633300000001</v>
      </c>
      <c r="AD35" s="154">
        <v>1124.021</v>
      </c>
      <c r="AE35" s="154">
        <v>9.5830000000000002</v>
      </c>
      <c r="AF35" s="154">
        <v>10.135</v>
      </c>
      <c r="AG35" s="154">
        <v>336.08363000000003</v>
      </c>
      <c r="AH35" s="154">
        <v>0</v>
      </c>
      <c r="AI35" s="154">
        <v>0</v>
      </c>
      <c r="AJ35" s="154">
        <v>0</v>
      </c>
      <c r="AK35" s="154">
        <v>320.07965000000002</v>
      </c>
      <c r="AL35" s="154">
        <v>269.81961999999999</v>
      </c>
      <c r="AM35" s="154">
        <v>0</v>
      </c>
      <c r="AN35" s="154">
        <v>275.44499999999999</v>
      </c>
      <c r="AO35" s="154">
        <v>260.14249999999998</v>
      </c>
      <c r="AP35" s="154">
        <v>917.82</v>
      </c>
      <c r="AQ35" s="154"/>
    </row>
    <row r="36" spans="1:43" ht="24" customHeight="1" x14ac:dyDescent="0.3">
      <c r="A36" s="16" t="s">
        <v>27</v>
      </c>
      <c r="B36" s="16" t="s">
        <v>670</v>
      </c>
      <c r="C36" s="154">
        <v>0</v>
      </c>
      <c r="D36" s="154">
        <v>36.299999999999997</v>
      </c>
      <c r="E36" s="154">
        <v>12.75</v>
      </c>
      <c r="F36" s="154">
        <v>24.46</v>
      </c>
      <c r="G36" s="154">
        <v>19.792860000000001</v>
      </c>
      <c r="H36" s="154">
        <v>673.55899999999997</v>
      </c>
      <c r="I36" s="154">
        <v>9.83</v>
      </c>
      <c r="J36" s="154">
        <v>9.98</v>
      </c>
      <c r="K36" s="154">
        <v>6.6920000000000002</v>
      </c>
      <c r="L36" s="154">
        <v>11.4</v>
      </c>
      <c r="M36" s="154">
        <v>11.4</v>
      </c>
      <c r="N36" s="154">
        <v>11.4</v>
      </c>
      <c r="O36" s="154">
        <v>11.4</v>
      </c>
      <c r="P36" s="154">
        <v>1105.5</v>
      </c>
      <c r="Q36" s="154">
        <v>1124.3599999999999</v>
      </c>
      <c r="R36" s="154">
        <v>9</v>
      </c>
      <c r="S36" s="154">
        <v>9</v>
      </c>
      <c r="T36" s="154">
        <v>1141.201</v>
      </c>
      <c r="U36" s="154">
        <v>1087.7339999999999</v>
      </c>
      <c r="V36" s="154">
        <v>752.81200000000001</v>
      </c>
      <c r="W36" s="154">
        <v>790.67794000000004</v>
      </c>
      <c r="X36" s="154">
        <v>833.09</v>
      </c>
      <c r="Y36" s="154">
        <v>1093.7</v>
      </c>
      <c r="Z36" s="154">
        <v>10.166980000000001</v>
      </c>
      <c r="AA36" s="154">
        <v>12.089729999999999</v>
      </c>
      <c r="AB36" s="154">
        <v>1143.04144</v>
      </c>
      <c r="AC36" s="154">
        <v>1120.4726000000001</v>
      </c>
      <c r="AD36" s="154">
        <v>1096.6220000000001</v>
      </c>
      <c r="AE36" s="154">
        <v>9.7959999999999994</v>
      </c>
      <c r="AF36" s="154">
        <v>10.286</v>
      </c>
      <c r="AG36" s="154">
        <v>336.08363000000003</v>
      </c>
      <c r="AH36" s="154">
        <v>0</v>
      </c>
      <c r="AI36" s="154">
        <v>0</v>
      </c>
      <c r="AJ36" s="154">
        <v>0</v>
      </c>
      <c r="AK36" s="154">
        <v>320.07965000000002</v>
      </c>
      <c r="AL36" s="154">
        <v>269.81961999999999</v>
      </c>
      <c r="AM36" s="154">
        <v>0</v>
      </c>
      <c r="AN36" s="154">
        <v>275.44499999999999</v>
      </c>
      <c r="AO36" s="154">
        <v>260.14249999999998</v>
      </c>
      <c r="AP36" s="154">
        <v>806.93</v>
      </c>
      <c r="AQ36" s="154"/>
    </row>
    <row r="37" spans="1:43" ht="24" customHeight="1" x14ac:dyDescent="0.3">
      <c r="A37" s="16" t="s">
        <v>27</v>
      </c>
      <c r="B37" s="16" t="s">
        <v>671</v>
      </c>
      <c r="C37" s="154">
        <v>0</v>
      </c>
      <c r="D37" s="154">
        <v>46.99</v>
      </c>
      <c r="E37" s="154">
        <v>12.47</v>
      </c>
      <c r="F37" s="154">
        <v>24.45</v>
      </c>
      <c r="G37" s="154">
        <v>19.792860000000001</v>
      </c>
      <c r="H37" s="154">
        <v>566.97299999999996</v>
      </c>
      <c r="I37" s="154">
        <v>9.59</v>
      </c>
      <c r="J37" s="154">
        <v>10.29</v>
      </c>
      <c r="K37" s="154">
        <v>6.27</v>
      </c>
      <c r="L37" s="154">
        <v>11.3</v>
      </c>
      <c r="M37" s="154">
        <v>11.3</v>
      </c>
      <c r="N37" s="154">
        <v>11.3</v>
      </c>
      <c r="O37" s="154">
        <v>11.3</v>
      </c>
      <c r="P37" s="154">
        <v>1082.83</v>
      </c>
      <c r="Q37" s="154">
        <v>1098.9100000000001</v>
      </c>
      <c r="R37" s="154">
        <v>8</v>
      </c>
      <c r="S37" s="154">
        <v>8</v>
      </c>
      <c r="T37" s="154">
        <v>1112.1869999999999</v>
      </c>
      <c r="U37" s="154">
        <v>1060.1210000000001</v>
      </c>
      <c r="V37" s="154">
        <v>665.78300000000002</v>
      </c>
      <c r="W37" s="154">
        <v>776.14284999999995</v>
      </c>
      <c r="X37" s="154">
        <v>710.75</v>
      </c>
      <c r="Y37" s="154">
        <v>1067.9780000000001</v>
      </c>
      <c r="Z37" s="154">
        <v>11.446619999999999</v>
      </c>
      <c r="AA37" s="154">
        <v>12.35873</v>
      </c>
      <c r="AB37" s="154">
        <v>1119.33978</v>
      </c>
      <c r="AC37" s="154">
        <v>1100.61157</v>
      </c>
      <c r="AD37" s="154">
        <v>1065.576</v>
      </c>
      <c r="AE37" s="154">
        <v>9.9930000000000003</v>
      </c>
      <c r="AF37" s="154">
        <v>10.555999999999999</v>
      </c>
      <c r="AG37" s="154">
        <v>336.08363000000003</v>
      </c>
      <c r="AH37" s="154">
        <v>0</v>
      </c>
      <c r="AI37" s="154">
        <v>0</v>
      </c>
      <c r="AJ37" s="154">
        <v>0</v>
      </c>
      <c r="AK37" s="154">
        <v>320.07965000000002</v>
      </c>
      <c r="AL37" s="154">
        <v>269.81961999999999</v>
      </c>
      <c r="AM37" s="154">
        <v>0</v>
      </c>
      <c r="AN37" s="154">
        <v>275.44499999999999</v>
      </c>
      <c r="AO37" s="154">
        <v>260.14249999999998</v>
      </c>
      <c r="AP37" s="154">
        <v>680.88</v>
      </c>
      <c r="AQ37" s="154"/>
    </row>
    <row r="38" spans="1:43" ht="24" customHeight="1" x14ac:dyDescent="0.3">
      <c r="A38" s="16" t="s">
        <v>27</v>
      </c>
      <c r="B38" s="16" t="s">
        <v>672</v>
      </c>
      <c r="C38" s="154">
        <v>0</v>
      </c>
      <c r="D38" s="154">
        <v>49.72</v>
      </c>
      <c r="E38" s="154">
        <v>12.47</v>
      </c>
      <c r="F38" s="154">
        <v>23.85</v>
      </c>
      <c r="G38" s="154">
        <v>19.792860000000001</v>
      </c>
      <c r="H38" s="154">
        <v>454.66</v>
      </c>
      <c r="I38" s="154">
        <v>9.51</v>
      </c>
      <c r="J38" s="154">
        <v>9.84</v>
      </c>
      <c r="K38" s="154">
        <v>5.9320000000000004</v>
      </c>
      <c r="L38" s="154">
        <v>11.1</v>
      </c>
      <c r="M38" s="154">
        <v>11.1</v>
      </c>
      <c r="N38" s="154">
        <v>11.1</v>
      </c>
      <c r="O38" s="154">
        <v>11.1</v>
      </c>
      <c r="P38" s="154">
        <v>1050.31</v>
      </c>
      <c r="Q38" s="154">
        <v>1060.3599999999999</v>
      </c>
      <c r="R38" s="154">
        <v>8</v>
      </c>
      <c r="S38" s="154">
        <v>7</v>
      </c>
      <c r="T38" s="154">
        <v>1059.7619999999999</v>
      </c>
      <c r="U38" s="154">
        <v>1020.061</v>
      </c>
      <c r="V38" s="154">
        <v>556.95899999999995</v>
      </c>
      <c r="W38" s="154">
        <v>721.65449000000001</v>
      </c>
      <c r="X38" s="154">
        <v>577.22</v>
      </c>
      <c r="Y38" s="154">
        <v>1020.033</v>
      </c>
      <c r="Z38" s="154">
        <v>11.31936</v>
      </c>
      <c r="AA38" s="154">
        <v>11.803559999999999</v>
      </c>
      <c r="AB38" s="154">
        <v>1080.94507</v>
      </c>
      <c r="AC38" s="154">
        <v>1065.29645</v>
      </c>
      <c r="AD38" s="154">
        <v>1013.852</v>
      </c>
      <c r="AE38" s="154">
        <v>9.48</v>
      </c>
      <c r="AF38" s="154">
        <v>10.347</v>
      </c>
      <c r="AG38" s="154">
        <v>336.08363000000003</v>
      </c>
      <c r="AH38" s="154">
        <v>0</v>
      </c>
      <c r="AI38" s="154">
        <v>0</v>
      </c>
      <c r="AJ38" s="154">
        <v>0</v>
      </c>
      <c r="AK38" s="154">
        <v>320.07965000000002</v>
      </c>
      <c r="AL38" s="154">
        <v>269.81961999999999</v>
      </c>
      <c r="AM38" s="154">
        <v>0</v>
      </c>
      <c r="AN38" s="154">
        <v>275.44499999999999</v>
      </c>
      <c r="AO38" s="154">
        <v>260.14249999999998</v>
      </c>
      <c r="AP38" s="154">
        <v>546.88</v>
      </c>
      <c r="AQ38" s="154"/>
    </row>
    <row r="39" spans="1:43" ht="24" customHeight="1" x14ac:dyDescent="0.3">
      <c r="A39" s="18" t="s">
        <v>27</v>
      </c>
      <c r="B39" s="18" t="s">
        <v>673</v>
      </c>
      <c r="C39" s="155">
        <v>0</v>
      </c>
      <c r="D39" s="155">
        <v>49.72</v>
      </c>
      <c r="E39" s="155">
        <v>11.44</v>
      </c>
      <c r="F39" s="155">
        <v>23.84</v>
      </c>
      <c r="G39" s="155">
        <v>19.792860000000001</v>
      </c>
      <c r="H39" s="155">
        <v>347.56700000000001</v>
      </c>
      <c r="I39" s="155">
        <v>9.31</v>
      </c>
      <c r="J39" s="155">
        <v>9.6999999999999993</v>
      </c>
      <c r="K39" s="155">
        <v>6.32</v>
      </c>
      <c r="L39" s="155">
        <v>11.9</v>
      </c>
      <c r="M39" s="155">
        <v>11.9</v>
      </c>
      <c r="N39" s="155">
        <v>11.9</v>
      </c>
      <c r="O39" s="155">
        <v>11.9</v>
      </c>
      <c r="P39" s="155">
        <v>934.6</v>
      </c>
      <c r="Q39" s="155">
        <v>990.91</v>
      </c>
      <c r="R39" s="155">
        <v>7</v>
      </c>
      <c r="S39" s="155">
        <v>7</v>
      </c>
      <c r="T39" s="155">
        <v>892.31500000000005</v>
      </c>
      <c r="U39" s="155">
        <v>903.346</v>
      </c>
      <c r="V39" s="155">
        <v>412.41800000000001</v>
      </c>
      <c r="W39" s="155">
        <v>527.39170000000001</v>
      </c>
      <c r="X39" s="155">
        <v>399.79</v>
      </c>
      <c r="Y39" s="155">
        <v>927.28300000000002</v>
      </c>
      <c r="Z39" s="155">
        <v>12.71298</v>
      </c>
      <c r="AA39" s="155">
        <v>12.25343</v>
      </c>
      <c r="AB39" s="155">
        <v>1020.49564</v>
      </c>
      <c r="AC39" s="155">
        <v>1015.63715</v>
      </c>
      <c r="AD39" s="155">
        <v>915.89700000000005</v>
      </c>
      <c r="AE39" s="155">
        <v>8.8030000000000008</v>
      </c>
      <c r="AF39" s="155">
        <v>9.64</v>
      </c>
      <c r="AG39" s="155">
        <v>336.08363000000003</v>
      </c>
      <c r="AH39" s="155">
        <v>0</v>
      </c>
      <c r="AI39" s="155">
        <v>0</v>
      </c>
      <c r="AJ39" s="155">
        <v>0</v>
      </c>
      <c r="AK39" s="155">
        <v>320.07965000000002</v>
      </c>
      <c r="AL39" s="155">
        <v>269.81961999999999</v>
      </c>
      <c r="AM39" s="155">
        <v>0</v>
      </c>
      <c r="AN39" s="155">
        <v>275.44499999999999</v>
      </c>
      <c r="AO39" s="155">
        <v>260.14249999999998</v>
      </c>
      <c r="AP39" s="155">
        <v>411.57</v>
      </c>
      <c r="AQ39" s="155"/>
    </row>
    <row r="40" spans="1:43" ht="24" customHeight="1" x14ac:dyDescent="0.3">
      <c r="A40" s="13" t="s">
        <v>27</v>
      </c>
      <c r="B40" s="13" t="s">
        <v>674</v>
      </c>
      <c r="C40" s="153">
        <v>0</v>
      </c>
      <c r="D40" s="153">
        <v>54.01</v>
      </c>
      <c r="E40" s="153">
        <v>11.07</v>
      </c>
      <c r="F40" s="153">
        <v>23.89</v>
      </c>
      <c r="G40" s="153">
        <v>20.915929999999999</v>
      </c>
      <c r="H40" s="153">
        <v>249.446</v>
      </c>
      <c r="I40" s="153">
        <v>9.4</v>
      </c>
      <c r="J40" s="153">
        <v>9.56</v>
      </c>
      <c r="K40" s="153">
        <v>6.7709999999999999</v>
      </c>
      <c r="L40" s="153">
        <v>12</v>
      </c>
      <c r="M40" s="153">
        <v>12</v>
      </c>
      <c r="N40" s="153">
        <v>12</v>
      </c>
      <c r="O40" s="153">
        <v>12</v>
      </c>
      <c r="P40" s="153">
        <v>869.32</v>
      </c>
      <c r="Q40" s="153">
        <v>749.82</v>
      </c>
      <c r="R40" s="153">
        <v>7</v>
      </c>
      <c r="S40" s="153">
        <v>7</v>
      </c>
      <c r="T40" s="153">
        <v>667.58199999999999</v>
      </c>
      <c r="U40" s="153">
        <v>649.39400000000001</v>
      </c>
      <c r="V40" s="153">
        <v>294.29599999999999</v>
      </c>
      <c r="W40" s="153">
        <v>200.68137999999999</v>
      </c>
      <c r="X40" s="153">
        <v>304.25</v>
      </c>
      <c r="Y40" s="153">
        <v>743.29899999999998</v>
      </c>
      <c r="Z40" s="153">
        <v>10.90415</v>
      </c>
      <c r="AA40" s="153">
        <v>12.37556</v>
      </c>
      <c r="AB40" s="153">
        <v>798.50336000000004</v>
      </c>
      <c r="AC40" s="153">
        <v>807.94461000000001</v>
      </c>
      <c r="AD40" s="153">
        <v>712.92899999999997</v>
      </c>
      <c r="AE40" s="153">
        <v>8.8979999999999997</v>
      </c>
      <c r="AF40" s="153">
        <v>9.5510000000000002</v>
      </c>
      <c r="AG40" s="153">
        <v>336.08363000000003</v>
      </c>
      <c r="AH40" s="153">
        <v>0</v>
      </c>
      <c r="AI40" s="153">
        <v>0</v>
      </c>
      <c r="AJ40" s="153">
        <v>0</v>
      </c>
      <c r="AK40" s="153">
        <v>320.07965000000002</v>
      </c>
      <c r="AL40" s="153">
        <v>269.81961999999999</v>
      </c>
      <c r="AM40" s="153">
        <v>0</v>
      </c>
      <c r="AN40" s="153">
        <v>275.44499999999999</v>
      </c>
      <c r="AO40" s="153">
        <v>260.14249999999998</v>
      </c>
      <c r="AP40" s="153">
        <v>210.6</v>
      </c>
      <c r="AQ40" s="153"/>
    </row>
    <row r="41" spans="1:43" ht="24" customHeight="1" x14ac:dyDescent="0.3">
      <c r="A41" s="16" t="s">
        <v>27</v>
      </c>
      <c r="B41" s="16" t="s">
        <v>675</v>
      </c>
      <c r="C41" s="154">
        <v>0</v>
      </c>
      <c r="D41" s="154">
        <v>56.14</v>
      </c>
      <c r="E41" s="154">
        <v>13.71</v>
      </c>
      <c r="F41" s="154">
        <v>22.23</v>
      </c>
      <c r="G41" s="154">
        <v>20.915929999999999</v>
      </c>
      <c r="H41" s="154">
        <v>160.50800000000001</v>
      </c>
      <c r="I41" s="154">
        <v>8.99</v>
      </c>
      <c r="J41" s="154">
        <v>10.33</v>
      </c>
      <c r="K41" s="154">
        <v>6.28</v>
      </c>
      <c r="L41" s="154">
        <v>11.1</v>
      </c>
      <c r="M41" s="154">
        <v>11.1</v>
      </c>
      <c r="N41" s="154">
        <v>11.1</v>
      </c>
      <c r="O41" s="154">
        <v>11.1</v>
      </c>
      <c r="P41" s="154">
        <v>580.29999999999995</v>
      </c>
      <c r="Q41" s="154">
        <v>398.36</v>
      </c>
      <c r="R41" s="154">
        <v>7</v>
      </c>
      <c r="S41" s="154">
        <v>6</v>
      </c>
      <c r="T41" s="154">
        <v>318.75799999999998</v>
      </c>
      <c r="U41" s="154">
        <v>299.19799999999998</v>
      </c>
      <c r="V41" s="154">
        <v>148.547</v>
      </c>
      <c r="W41" s="154">
        <v>100.90159</v>
      </c>
      <c r="X41" s="154">
        <v>152.79</v>
      </c>
      <c r="Y41" s="154">
        <v>374.99900000000002</v>
      </c>
      <c r="Z41" s="154">
        <v>9.8426299999999998</v>
      </c>
      <c r="AA41" s="154">
        <v>12.74939</v>
      </c>
      <c r="AB41" s="154">
        <v>434.39145000000002</v>
      </c>
      <c r="AC41" s="154">
        <v>471.52857999999998</v>
      </c>
      <c r="AD41" s="154">
        <v>333.75200000000001</v>
      </c>
      <c r="AE41" s="154">
        <v>9.0579999999999998</v>
      </c>
      <c r="AF41" s="154">
        <v>9.6969999999999992</v>
      </c>
      <c r="AG41" s="154">
        <v>336.08363000000003</v>
      </c>
      <c r="AH41" s="154">
        <v>0</v>
      </c>
      <c r="AI41" s="154">
        <v>0</v>
      </c>
      <c r="AJ41" s="154">
        <v>0</v>
      </c>
      <c r="AK41" s="154">
        <v>320.07965000000002</v>
      </c>
      <c r="AL41" s="154">
        <v>269.81961999999999</v>
      </c>
      <c r="AM41" s="154">
        <v>0</v>
      </c>
      <c r="AN41" s="154">
        <v>275.44499999999999</v>
      </c>
      <c r="AO41" s="154">
        <v>260.14249999999998</v>
      </c>
      <c r="AP41" s="154">
        <v>126.73</v>
      </c>
      <c r="AQ41" s="154"/>
    </row>
    <row r="42" spans="1:43" ht="24" customHeight="1" x14ac:dyDescent="0.3">
      <c r="A42" s="16" t="s">
        <v>27</v>
      </c>
      <c r="B42" s="16" t="s">
        <v>676</v>
      </c>
      <c r="C42" s="154">
        <v>0</v>
      </c>
      <c r="D42" s="154">
        <v>56.06</v>
      </c>
      <c r="E42" s="154">
        <v>11.29</v>
      </c>
      <c r="F42" s="154">
        <v>23.71</v>
      </c>
      <c r="G42" s="154">
        <v>20.915929999999999</v>
      </c>
      <c r="H42" s="154">
        <v>40.667000000000002</v>
      </c>
      <c r="I42" s="154">
        <v>8.7899999999999991</v>
      </c>
      <c r="J42" s="154">
        <v>10.25</v>
      </c>
      <c r="K42" s="154">
        <v>6.3390000000000004</v>
      </c>
      <c r="L42" s="154">
        <v>11.2</v>
      </c>
      <c r="M42" s="154">
        <v>11.2</v>
      </c>
      <c r="N42" s="154">
        <v>11.2</v>
      </c>
      <c r="O42" s="154">
        <v>11.2</v>
      </c>
      <c r="P42" s="154">
        <v>330.04</v>
      </c>
      <c r="Q42" s="154">
        <v>117.64</v>
      </c>
      <c r="R42" s="154">
        <v>6</v>
      </c>
      <c r="S42" s="154">
        <v>5</v>
      </c>
      <c r="T42" s="154">
        <v>53.643000000000001</v>
      </c>
      <c r="U42" s="154">
        <v>26.311</v>
      </c>
      <c r="V42" s="154">
        <v>34.578000000000003</v>
      </c>
      <c r="W42" s="154">
        <v>32.026739999999997</v>
      </c>
      <c r="X42" s="154">
        <v>45.09</v>
      </c>
      <c r="Y42" s="154">
        <v>47.183</v>
      </c>
      <c r="Z42" s="154">
        <v>8.6161700000000003</v>
      </c>
      <c r="AA42" s="154">
        <v>11.747780000000001</v>
      </c>
      <c r="AB42" s="154">
        <v>194.14022</v>
      </c>
      <c r="AC42" s="154">
        <v>197.12204</v>
      </c>
      <c r="AD42" s="154">
        <v>37.279000000000003</v>
      </c>
      <c r="AE42" s="154">
        <v>9.1720000000000006</v>
      </c>
      <c r="AF42" s="154">
        <v>9.6739999999999995</v>
      </c>
      <c r="AG42" s="154">
        <v>336.08363000000003</v>
      </c>
      <c r="AH42" s="154">
        <v>0</v>
      </c>
      <c r="AI42" s="154">
        <v>0</v>
      </c>
      <c r="AJ42" s="154">
        <v>0</v>
      </c>
      <c r="AK42" s="154">
        <v>320.07965000000002</v>
      </c>
      <c r="AL42" s="154">
        <v>269.81961999999999</v>
      </c>
      <c r="AM42" s="154">
        <v>0</v>
      </c>
      <c r="AN42" s="154">
        <v>275.44499999999999</v>
      </c>
      <c r="AO42" s="154">
        <v>260.14249999999998</v>
      </c>
      <c r="AP42" s="154">
        <v>22.08</v>
      </c>
      <c r="AQ42" s="154"/>
    </row>
    <row r="43" spans="1:43" ht="24" customHeight="1" x14ac:dyDescent="0.3">
      <c r="A43" s="16" t="s">
        <v>27</v>
      </c>
      <c r="B43" s="16" t="s">
        <v>677</v>
      </c>
      <c r="C43" s="154">
        <v>0</v>
      </c>
      <c r="D43" s="154">
        <v>56.08</v>
      </c>
      <c r="E43" s="154">
        <v>11.32</v>
      </c>
      <c r="F43" s="154">
        <v>23.67</v>
      </c>
      <c r="G43" s="154">
        <v>20.915929999999999</v>
      </c>
      <c r="H43" s="154">
        <v>7.02</v>
      </c>
      <c r="I43" s="154">
        <v>8.23</v>
      </c>
      <c r="J43" s="154">
        <v>10.1</v>
      </c>
      <c r="K43" s="154">
        <v>6.3289999999999997</v>
      </c>
      <c r="L43" s="154">
        <v>10.7</v>
      </c>
      <c r="M43" s="154">
        <v>10.7</v>
      </c>
      <c r="N43" s="154">
        <v>10.7</v>
      </c>
      <c r="O43" s="154">
        <v>10.7</v>
      </c>
      <c r="P43" s="154">
        <v>90.64</v>
      </c>
      <c r="Q43" s="154">
        <v>0</v>
      </c>
      <c r="R43" s="154">
        <v>3</v>
      </c>
      <c r="S43" s="154">
        <v>3</v>
      </c>
      <c r="T43" s="154">
        <v>0.997</v>
      </c>
      <c r="U43" s="154">
        <v>0</v>
      </c>
      <c r="V43" s="154">
        <v>0</v>
      </c>
      <c r="W43" s="154">
        <v>12.859450000000001</v>
      </c>
      <c r="X43" s="154">
        <v>0.56999999999999995</v>
      </c>
      <c r="Y43" s="154">
        <v>0</v>
      </c>
      <c r="Z43" s="154">
        <v>8.4295799999999996</v>
      </c>
      <c r="AA43" s="154">
        <v>11.534090000000001</v>
      </c>
      <c r="AB43" s="154">
        <v>3.9502999999999999</v>
      </c>
      <c r="AC43" s="154">
        <v>14.825659999999999</v>
      </c>
      <c r="AD43" s="154">
        <v>0</v>
      </c>
      <c r="AE43" s="154">
        <v>8.8019999999999996</v>
      </c>
      <c r="AF43" s="154">
        <v>9.1739999999999995</v>
      </c>
      <c r="AG43" s="154">
        <v>336.08363000000003</v>
      </c>
      <c r="AH43" s="154">
        <v>0</v>
      </c>
      <c r="AI43" s="154">
        <v>0</v>
      </c>
      <c r="AJ43" s="154">
        <v>0</v>
      </c>
      <c r="AK43" s="154">
        <v>320.07965000000002</v>
      </c>
      <c r="AL43" s="154">
        <v>269.81961999999999</v>
      </c>
      <c r="AM43" s="154">
        <v>0</v>
      </c>
      <c r="AN43" s="154">
        <v>275.44499999999999</v>
      </c>
      <c r="AO43" s="154">
        <v>260.14249999999998</v>
      </c>
      <c r="AP43" s="154">
        <v>0</v>
      </c>
      <c r="AQ43" s="154"/>
    </row>
    <row r="44" spans="1:43" ht="24" customHeight="1" x14ac:dyDescent="0.3">
      <c r="A44" s="16" t="s">
        <v>27</v>
      </c>
      <c r="B44" s="16" t="s">
        <v>678</v>
      </c>
      <c r="C44" s="154">
        <v>0</v>
      </c>
      <c r="D44" s="154">
        <v>56.07</v>
      </c>
      <c r="E44" s="154">
        <v>10.83</v>
      </c>
      <c r="F44" s="154">
        <v>23.9</v>
      </c>
      <c r="G44" s="154">
        <v>20.915929999999999</v>
      </c>
      <c r="H44" s="154">
        <v>0</v>
      </c>
      <c r="I44" s="154">
        <v>8.2799999999999994</v>
      </c>
      <c r="J44" s="154">
        <v>10.25</v>
      </c>
      <c r="K44" s="154">
        <v>6.6079999999999997</v>
      </c>
      <c r="L44" s="154">
        <v>10.199999999999999</v>
      </c>
      <c r="M44" s="154">
        <v>10.199999999999999</v>
      </c>
      <c r="N44" s="154">
        <v>10.199999999999999</v>
      </c>
      <c r="O44" s="154">
        <v>10.199999999999999</v>
      </c>
      <c r="P44" s="154">
        <v>0</v>
      </c>
      <c r="Q44" s="154">
        <v>0</v>
      </c>
      <c r="R44" s="154">
        <v>1</v>
      </c>
      <c r="S44" s="154">
        <v>1</v>
      </c>
      <c r="T44" s="154">
        <v>0.54100000000000004</v>
      </c>
      <c r="U44" s="154">
        <v>0</v>
      </c>
      <c r="V44" s="154">
        <v>0</v>
      </c>
      <c r="W44" s="154">
        <v>0.73612999999999995</v>
      </c>
      <c r="X44" s="154">
        <v>0</v>
      </c>
      <c r="Y44" s="154">
        <v>0</v>
      </c>
      <c r="Z44" s="154">
        <v>7.9425400000000002</v>
      </c>
      <c r="AA44" s="154">
        <v>10.357760000000001</v>
      </c>
      <c r="AB44" s="154">
        <v>0</v>
      </c>
      <c r="AC44" s="154">
        <v>0</v>
      </c>
      <c r="AD44" s="154">
        <v>0</v>
      </c>
      <c r="AE44" s="154">
        <v>8.9079999999999995</v>
      </c>
      <c r="AF44" s="154">
        <v>9.2149999999999999</v>
      </c>
      <c r="AG44" s="154">
        <v>336.08363000000003</v>
      </c>
      <c r="AH44" s="154">
        <v>0</v>
      </c>
      <c r="AI44" s="154">
        <v>0</v>
      </c>
      <c r="AJ44" s="154">
        <v>0</v>
      </c>
      <c r="AK44" s="154">
        <v>320.07965000000002</v>
      </c>
      <c r="AL44" s="154">
        <v>269.81961999999999</v>
      </c>
      <c r="AM44" s="154">
        <v>0</v>
      </c>
      <c r="AN44" s="154">
        <v>275.44499999999999</v>
      </c>
      <c r="AO44" s="154">
        <v>260.14249999999998</v>
      </c>
      <c r="AP44" s="154">
        <v>0</v>
      </c>
      <c r="AQ44" s="154"/>
    </row>
    <row r="45" spans="1:43" ht="24" customHeight="1" x14ac:dyDescent="0.3">
      <c r="A45" s="16" t="s">
        <v>27</v>
      </c>
      <c r="B45" s="16" t="s">
        <v>679</v>
      </c>
      <c r="C45" s="154">
        <v>0</v>
      </c>
      <c r="D45" s="154">
        <v>56.12</v>
      </c>
      <c r="E45" s="154">
        <v>12.21</v>
      </c>
      <c r="F45" s="154">
        <v>23.94</v>
      </c>
      <c r="G45" s="154">
        <v>20.915929999999999</v>
      </c>
      <c r="H45" s="154">
        <v>0</v>
      </c>
      <c r="I45" s="154">
        <v>8</v>
      </c>
      <c r="J45" s="154">
        <v>11</v>
      </c>
      <c r="K45" s="154">
        <v>6.6159999999999997</v>
      </c>
      <c r="L45" s="154">
        <v>10.199999999999999</v>
      </c>
      <c r="M45" s="154">
        <v>10.199999999999999</v>
      </c>
      <c r="N45" s="154">
        <v>10.199999999999999</v>
      </c>
      <c r="O45" s="154">
        <v>10.199999999999999</v>
      </c>
      <c r="P45" s="154">
        <v>0</v>
      </c>
      <c r="Q45" s="154">
        <v>0</v>
      </c>
      <c r="R45" s="154">
        <v>1</v>
      </c>
      <c r="S45" s="154">
        <v>1</v>
      </c>
      <c r="T45" s="154">
        <v>0.85499999999999998</v>
      </c>
      <c r="U45" s="154">
        <v>0</v>
      </c>
      <c r="V45" s="154">
        <v>0</v>
      </c>
      <c r="W45" s="154">
        <v>0</v>
      </c>
      <c r="X45" s="154">
        <v>0</v>
      </c>
      <c r="Y45" s="154">
        <v>0</v>
      </c>
      <c r="Z45" s="154">
        <v>8.4040499999999998</v>
      </c>
      <c r="AA45" s="154">
        <v>10.17417</v>
      </c>
      <c r="AB45" s="154">
        <v>0</v>
      </c>
      <c r="AC45" s="154">
        <v>0</v>
      </c>
      <c r="AD45" s="154">
        <v>0</v>
      </c>
      <c r="AE45" s="154">
        <v>8.8379999999999992</v>
      </c>
      <c r="AF45" s="154">
        <v>9.3629999999999995</v>
      </c>
      <c r="AG45" s="154">
        <v>336.08363000000003</v>
      </c>
      <c r="AH45" s="154">
        <v>0</v>
      </c>
      <c r="AI45" s="154">
        <v>0</v>
      </c>
      <c r="AJ45" s="154">
        <v>0</v>
      </c>
      <c r="AK45" s="154">
        <v>320.07965000000002</v>
      </c>
      <c r="AL45" s="154">
        <v>269.81961999999999</v>
      </c>
      <c r="AM45" s="154">
        <v>0</v>
      </c>
      <c r="AN45" s="154">
        <v>275.44499999999999</v>
      </c>
      <c r="AO45" s="154">
        <v>260.14249999999998</v>
      </c>
      <c r="AP45" s="154">
        <v>0</v>
      </c>
      <c r="AQ45" s="154"/>
    </row>
    <row r="46" spans="1:43" ht="24" customHeight="1" x14ac:dyDescent="0.3">
      <c r="A46" s="16" t="s">
        <v>27</v>
      </c>
      <c r="B46" s="16" t="s">
        <v>680</v>
      </c>
      <c r="C46" s="154">
        <v>0</v>
      </c>
      <c r="D46" s="154">
        <v>56.12</v>
      </c>
      <c r="E46" s="154">
        <v>10.27</v>
      </c>
      <c r="F46" s="154">
        <v>24.03</v>
      </c>
      <c r="G46" s="154">
        <v>20.915929999999999</v>
      </c>
      <c r="H46" s="154">
        <v>0</v>
      </c>
      <c r="I46" s="154">
        <v>8.1</v>
      </c>
      <c r="J46" s="154">
        <v>10.3</v>
      </c>
      <c r="K46" s="154">
        <v>6.3470000000000004</v>
      </c>
      <c r="L46" s="154">
        <v>9.8000000000000007</v>
      </c>
      <c r="M46" s="154">
        <v>9.8000000000000007</v>
      </c>
      <c r="N46" s="154">
        <v>9.8000000000000007</v>
      </c>
      <c r="O46" s="154">
        <v>9.8000000000000007</v>
      </c>
      <c r="P46" s="154">
        <v>0</v>
      </c>
      <c r="Q46" s="154">
        <v>0</v>
      </c>
      <c r="R46" s="154">
        <v>1</v>
      </c>
      <c r="S46" s="154">
        <v>1</v>
      </c>
      <c r="T46" s="154">
        <v>0.63900000000000001</v>
      </c>
      <c r="U46" s="154">
        <v>0</v>
      </c>
      <c r="V46" s="154">
        <v>0</v>
      </c>
      <c r="W46" s="154">
        <v>0</v>
      </c>
      <c r="X46" s="154">
        <v>0</v>
      </c>
      <c r="Y46" s="154">
        <v>0</v>
      </c>
      <c r="Z46" s="154">
        <v>7.0652499999999998</v>
      </c>
      <c r="AA46" s="154">
        <v>8.6546400000000006</v>
      </c>
      <c r="AB46" s="154">
        <v>0</v>
      </c>
      <c r="AC46" s="154">
        <v>0</v>
      </c>
      <c r="AD46" s="154">
        <v>0</v>
      </c>
      <c r="AE46" s="154">
        <v>8.9149999999999991</v>
      </c>
      <c r="AF46" s="154">
        <v>9.2669999999999995</v>
      </c>
      <c r="AG46" s="154">
        <v>336.08363000000003</v>
      </c>
      <c r="AH46" s="154">
        <v>0</v>
      </c>
      <c r="AI46" s="154">
        <v>0</v>
      </c>
      <c r="AJ46" s="154">
        <v>0</v>
      </c>
      <c r="AK46" s="154">
        <v>320.07965000000002</v>
      </c>
      <c r="AL46" s="154">
        <v>269.81961999999999</v>
      </c>
      <c r="AM46" s="154">
        <v>0</v>
      </c>
      <c r="AN46" s="154">
        <v>275.44499999999999</v>
      </c>
      <c r="AO46" s="154">
        <v>260.14249999999998</v>
      </c>
      <c r="AP46" s="154">
        <v>0</v>
      </c>
      <c r="AQ46" s="154"/>
    </row>
    <row r="47" spans="1:43" ht="24" customHeight="1" x14ac:dyDescent="0.3">
      <c r="A47" s="18" t="s">
        <v>27</v>
      </c>
      <c r="B47" s="18" t="s">
        <v>681</v>
      </c>
      <c r="C47" s="155">
        <v>0</v>
      </c>
      <c r="D47" s="155">
        <v>56.12</v>
      </c>
      <c r="E47" s="155">
        <v>12.77</v>
      </c>
      <c r="F47" s="155">
        <v>24.04</v>
      </c>
      <c r="G47" s="155">
        <v>20.915929999999999</v>
      </c>
      <c r="H47" s="155"/>
      <c r="I47" s="155">
        <v>7.98</v>
      </c>
      <c r="J47" s="155">
        <v>10.93</v>
      </c>
      <c r="K47" s="155">
        <v>6.3449999999999998</v>
      </c>
      <c r="L47" s="155">
        <v>10.4</v>
      </c>
      <c r="M47" s="155">
        <v>10.4</v>
      </c>
      <c r="N47" s="155">
        <v>10.4</v>
      </c>
      <c r="O47" s="155">
        <v>10.4</v>
      </c>
      <c r="P47" s="155"/>
      <c r="Q47" s="155"/>
      <c r="R47" s="155">
        <v>1</v>
      </c>
      <c r="S47" s="155">
        <v>1</v>
      </c>
      <c r="T47" s="155"/>
      <c r="U47" s="155"/>
      <c r="V47" s="155"/>
      <c r="W47" s="155"/>
      <c r="X47" s="155"/>
      <c r="Y47" s="155"/>
      <c r="Z47" s="155">
        <v>6.6669700000000001</v>
      </c>
      <c r="AA47" s="155">
        <v>7.2484500000000001</v>
      </c>
      <c r="AB47" s="155"/>
      <c r="AC47" s="155"/>
      <c r="AD47" s="155"/>
      <c r="AE47" s="155">
        <v>8.9860000000000007</v>
      </c>
      <c r="AF47" s="155">
        <v>9.125</v>
      </c>
      <c r="AG47" s="155">
        <v>336.08363000000003</v>
      </c>
      <c r="AH47" s="155">
        <v>0</v>
      </c>
      <c r="AI47" s="155">
        <v>0</v>
      </c>
      <c r="AJ47" s="155">
        <v>0</v>
      </c>
      <c r="AK47" s="155">
        <v>320.07965000000002</v>
      </c>
      <c r="AL47" s="155">
        <v>269.81961999999999</v>
      </c>
      <c r="AM47" s="155">
        <v>0</v>
      </c>
      <c r="AN47" s="155">
        <v>275.44499999999999</v>
      </c>
      <c r="AO47" s="155">
        <v>260.14249999999998</v>
      </c>
      <c r="AP47" s="155"/>
      <c r="AQ47" s="155"/>
    </row>
    <row r="48" spans="1:43" ht="24" customHeight="1" x14ac:dyDescent="0.3">
      <c r="A48" s="13" t="s">
        <v>27</v>
      </c>
      <c r="B48" s="13" t="s">
        <v>682</v>
      </c>
      <c r="C48" s="153">
        <v>0</v>
      </c>
      <c r="D48" s="153">
        <v>56.09</v>
      </c>
      <c r="E48" s="153">
        <v>11.03</v>
      </c>
      <c r="F48" s="153">
        <v>24.05</v>
      </c>
      <c r="G48" s="153">
        <v>20.915929999999999</v>
      </c>
      <c r="H48" s="153"/>
      <c r="I48" s="153">
        <v>7.52</v>
      </c>
      <c r="J48" s="153">
        <v>10.07</v>
      </c>
      <c r="K48" s="153">
        <v>7.0019999999999998</v>
      </c>
      <c r="L48" s="153">
        <v>9.6999999999999993</v>
      </c>
      <c r="M48" s="153">
        <v>9.6999999999999993</v>
      </c>
      <c r="N48" s="153">
        <v>9.6999999999999993</v>
      </c>
      <c r="O48" s="153">
        <v>9.6999999999999993</v>
      </c>
      <c r="P48" s="153"/>
      <c r="Q48" s="153"/>
      <c r="R48" s="153">
        <v>1</v>
      </c>
      <c r="S48" s="153">
        <v>1</v>
      </c>
      <c r="T48" s="153"/>
      <c r="U48" s="153"/>
      <c r="V48" s="153"/>
      <c r="W48" s="153"/>
      <c r="X48" s="153"/>
      <c r="Y48" s="153"/>
      <c r="Z48" s="153">
        <v>7.69916</v>
      </c>
      <c r="AA48" s="153">
        <v>7.5613200000000003</v>
      </c>
      <c r="AB48" s="153"/>
      <c r="AC48" s="153"/>
      <c r="AD48" s="153"/>
      <c r="AE48" s="153">
        <v>8.6780000000000008</v>
      </c>
      <c r="AF48" s="153">
        <v>8.8970000000000002</v>
      </c>
      <c r="AG48" s="153">
        <v>320.07965000000002</v>
      </c>
      <c r="AH48" s="153">
        <v>0</v>
      </c>
      <c r="AI48" s="153">
        <v>0</v>
      </c>
      <c r="AJ48" s="153">
        <v>0</v>
      </c>
      <c r="AK48" s="153">
        <v>320.07965000000002</v>
      </c>
      <c r="AL48" s="153">
        <v>269.81961999999999</v>
      </c>
      <c r="AM48" s="153">
        <v>0</v>
      </c>
      <c r="AN48" s="153">
        <v>244.84</v>
      </c>
      <c r="AO48" s="153">
        <v>244.84</v>
      </c>
      <c r="AP48" s="153"/>
      <c r="AQ48" s="153"/>
    </row>
    <row r="49" spans="1:43" ht="24" customHeight="1" x14ac:dyDescent="0.3">
      <c r="A49" s="16" t="s">
        <v>27</v>
      </c>
      <c r="B49" s="16" t="s">
        <v>683</v>
      </c>
      <c r="C49" s="154">
        <v>0</v>
      </c>
      <c r="D49" s="154">
        <v>56.09</v>
      </c>
      <c r="E49" s="154">
        <v>11.14</v>
      </c>
      <c r="F49" s="154">
        <v>24.04</v>
      </c>
      <c r="G49" s="154">
        <v>20.915929999999999</v>
      </c>
      <c r="H49" s="154"/>
      <c r="I49" s="154">
        <v>7.42</v>
      </c>
      <c r="J49" s="154">
        <v>10.4</v>
      </c>
      <c r="K49" s="154">
        <v>6.8630000000000004</v>
      </c>
      <c r="L49" s="154">
        <v>9.8000000000000007</v>
      </c>
      <c r="M49" s="154">
        <v>9.8000000000000007</v>
      </c>
      <c r="N49" s="154">
        <v>9.8000000000000007</v>
      </c>
      <c r="O49" s="154">
        <v>9.8000000000000007</v>
      </c>
      <c r="P49" s="154"/>
      <c r="Q49" s="154"/>
      <c r="R49" s="154">
        <v>1</v>
      </c>
      <c r="S49" s="154">
        <v>3</v>
      </c>
      <c r="T49" s="154"/>
      <c r="U49" s="154"/>
      <c r="V49" s="154"/>
      <c r="W49" s="154"/>
      <c r="X49" s="154"/>
      <c r="Y49" s="154"/>
      <c r="Z49" s="154">
        <v>7.0534499999999998</v>
      </c>
      <c r="AA49" s="154">
        <v>8.7072699999999994</v>
      </c>
      <c r="AB49" s="154"/>
      <c r="AC49" s="154"/>
      <c r="AD49" s="154"/>
      <c r="AE49" s="154">
        <v>8.6129999999999995</v>
      </c>
      <c r="AF49" s="154">
        <v>9.1159999999999997</v>
      </c>
      <c r="AG49" s="154">
        <v>256.06371999999999</v>
      </c>
      <c r="AH49" s="154">
        <v>0</v>
      </c>
      <c r="AI49" s="154">
        <v>0</v>
      </c>
      <c r="AJ49" s="154">
        <v>0</v>
      </c>
      <c r="AK49" s="154">
        <v>240.05974000000001</v>
      </c>
      <c r="AL49" s="154">
        <v>269.81961999999999</v>
      </c>
      <c r="AM49" s="154">
        <v>0</v>
      </c>
      <c r="AN49" s="154">
        <v>183.63</v>
      </c>
      <c r="AO49" s="154">
        <v>183.63</v>
      </c>
      <c r="AP49" s="154"/>
      <c r="AQ49" s="154"/>
    </row>
    <row r="50" spans="1:43" ht="24" customHeight="1" x14ac:dyDescent="0.3">
      <c r="A50" s="16" t="s">
        <v>27</v>
      </c>
      <c r="B50" s="16" t="s">
        <v>684</v>
      </c>
      <c r="C50" s="154">
        <v>0</v>
      </c>
      <c r="D50" s="154">
        <v>56.09</v>
      </c>
      <c r="E50" s="154">
        <v>10.42</v>
      </c>
      <c r="F50" s="154">
        <v>24.82</v>
      </c>
      <c r="G50" s="154">
        <v>20.915929999999999</v>
      </c>
      <c r="H50" s="154"/>
      <c r="I50" s="154">
        <v>7.25</v>
      </c>
      <c r="J50" s="154">
        <v>9.43</v>
      </c>
      <c r="K50" s="154">
        <v>7.4580000000000002</v>
      </c>
      <c r="L50" s="154">
        <v>9.3000000000000007</v>
      </c>
      <c r="M50" s="154">
        <v>9.3000000000000007</v>
      </c>
      <c r="N50" s="154">
        <v>9.3000000000000007</v>
      </c>
      <c r="O50" s="154">
        <v>9.3000000000000007</v>
      </c>
      <c r="P50" s="154"/>
      <c r="Q50" s="154"/>
      <c r="R50" s="154">
        <v>4</v>
      </c>
      <c r="S50" s="154">
        <v>5</v>
      </c>
      <c r="T50" s="154"/>
      <c r="U50" s="154"/>
      <c r="V50" s="154"/>
      <c r="W50" s="154"/>
      <c r="X50" s="154"/>
      <c r="Y50" s="154"/>
      <c r="Z50" s="154">
        <v>8.2522699999999993</v>
      </c>
      <c r="AA50" s="154">
        <v>9.3827300000000005</v>
      </c>
      <c r="AB50" s="154"/>
      <c r="AC50" s="154"/>
      <c r="AD50" s="154"/>
      <c r="AE50" s="154">
        <v>9.3699999999999992</v>
      </c>
      <c r="AF50" s="154">
        <v>9.7940000000000005</v>
      </c>
      <c r="AG50" s="154">
        <v>256.06371999999999</v>
      </c>
      <c r="AH50" s="154">
        <v>0</v>
      </c>
      <c r="AI50" s="154">
        <v>0</v>
      </c>
      <c r="AJ50" s="154">
        <v>0</v>
      </c>
      <c r="AK50" s="154">
        <v>240.05974000000001</v>
      </c>
      <c r="AL50" s="154">
        <v>269.81961999999999</v>
      </c>
      <c r="AM50" s="154">
        <v>0</v>
      </c>
      <c r="AN50" s="154">
        <v>183.63</v>
      </c>
      <c r="AO50" s="154">
        <v>183.63</v>
      </c>
      <c r="AP50" s="154"/>
      <c r="AQ50" s="154"/>
    </row>
    <row r="51" spans="1:43" ht="24" customHeight="1" x14ac:dyDescent="0.3">
      <c r="A51" s="16" t="s">
        <v>27</v>
      </c>
      <c r="B51" s="16" t="s">
        <v>685</v>
      </c>
      <c r="C51" s="154">
        <v>0</v>
      </c>
      <c r="D51" s="154">
        <v>56.07</v>
      </c>
      <c r="E51" s="154">
        <v>10.88</v>
      </c>
      <c r="F51" s="154">
        <v>24.8</v>
      </c>
      <c r="G51" s="154">
        <v>20.915929999999999</v>
      </c>
      <c r="H51" s="154"/>
      <c r="I51" s="154">
        <v>7.48</v>
      </c>
      <c r="J51" s="154">
        <v>9.81</v>
      </c>
      <c r="K51" s="154">
        <v>7.5359999999999996</v>
      </c>
      <c r="L51" s="154">
        <v>8.8000000000000007</v>
      </c>
      <c r="M51" s="154">
        <v>8.8000000000000007</v>
      </c>
      <c r="N51" s="154">
        <v>8.8000000000000007</v>
      </c>
      <c r="O51" s="154">
        <v>8.8000000000000007</v>
      </c>
      <c r="P51" s="154"/>
      <c r="Q51" s="154"/>
      <c r="R51" s="154">
        <v>4</v>
      </c>
      <c r="S51" s="154">
        <v>6</v>
      </c>
      <c r="T51" s="154"/>
      <c r="U51" s="154"/>
      <c r="V51" s="154"/>
      <c r="W51" s="154"/>
      <c r="X51" s="154"/>
      <c r="Y51" s="154"/>
      <c r="Z51" s="154">
        <v>8.9757400000000001</v>
      </c>
      <c r="AA51" s="154">
        <v>9.9024199999999993</v>
      </c>
      <c r="AB51" s="154"/>
      <c r="AC51" s="154"/>
      <c r="AD51" s="154"/>
      <c r="AE51" s="154">
        <v>9.8059999999999992</v>
      </c>
      <c r="AF51" s="154">
        <v>10.130000000000001</v>
      </c>
      <c r="AG51" s="154">
        <v>256.06371999999999</v>
      </c>
      <c r="AH51" s="154">
        <v>0</v>
      </c>
      <c r="AI51" s="154">
        <v>0</v>
      </c>
      <c r="AJ51" s="154">
        <v>0</v>
      </c>
      <c r="AK51" s="154">
        <v>256.06371999999999</v>
      </c>
      <c r="AL51" s="154">
        <v>269.81961999999999</v>
      </c>
      <c r="AM51" s="154">
        <v>0</v>
      </c>
      <c r="AN51" s="154">
        <v>183.63</v>
      </c>
      <c r="AO51" s="154">
        <v>183.63</v>
      </c>
      <c r="AP51" s="154"/>
      <c r="AQ51" s="154"/>
    </row>
    <row r="52" spans="1:43" ht="24" customHeight="1" x14ac:dyDescent="0.3">
      <c r="A52" s="16" t="s">
        <v>27</v>
      </c>
      <c r="B52" s="16" t="s">
        <v>686</v>
      </c>
      <c r="C52" s="154">
        <v>0</v>
      </c>
      <c r="D52" s="154">
        <v>56.12</v>
      </c>
      <c r="E52" s="154">
        <v>11.26</v>
      </c>
      <c r="F52" s="154">
        <v>24.99</v>
      </c>
      <c r="G52" s="154">
        <v>20.915929999999999</v>
      </c>
      <c r="H52" s="154"/>
      <c r="I52" s="154">
        <v>7.2</v>
      </c>
      <c r="J52" s="154">
        <v>9.59</v>
      </c>
      <c r="K52" s="154">
        <v>7.25</v>
      </c>
      <c r="L52" s="154">
        <v>8.6999999999999993</v>
      </c>
      <c r="M52" s="154">
        <v>8.6999999999999993</v>
      </c>
      <c r="N52" s="154">
        <v>8.6999999999999993</v>
      </c>
      <c r="O52" s="154">
        <v>8.6999999999999993</v>
      </c>
      <c r="P52" s="154"/>
      <c r="Q52" s="154"/>
      <c r="R52" s="154">
        <v>6</v>
      </c>
      <c r="S52" s="154">
        <v>7</v>
      </c>
      <c r="T52" s="154"/>
      <c r="U52" s="154"/>
      <c r="V52" s="154"/>
      <c r="W52" s="154"/>
      <c r="X52" s="154"/>
      <c r="Y52" s="154"/>
      <c r="Z52" s="154">
        <v>8.2531199999999991</v>
      </c>
      <c r="AA52" s="154">
        <v>8.9532399999999992</v>
      </c>
      <c r="AB52" s="154"/>
      <c r="AC52" s="154"/>
      <c r="AD52" s="154"/>
      <c r="AE52" s="154">
        <v>9.9109999999999996</v>
      </c>
      <c r="AF52" s="154">
        <v>9.8539999999999992</v>
      </c>
      <c r="AG52" s="154">
        <v>336.08363000000003</v>
      </c>
      <c r="AH52" s="154">
        <v>0</v>
      </c>
      <c r="AI52" s="154">
        <v>0</v>
      </c>
      <c r="AJ52" s="154">
        <v>0</v>
      </c>
      <c r="AK52" s="154">
        <v>320.07965000000002</v>
      </c>
      <c r="AL52" s="154">
        <v>269.81961999999999</v>
      </c>
      <c r="AM52" s="154">
        <v>0</v>
      </c>
      <c r="AN52" s="154">
        <v>214.23500000000001</v>
      </c>
      <c r="AO52" s="154">
        <v>260.14249999999998</v>
      </c>
      <c r="AP52" s="154"/>
      <c r="AQ52" s="154"/>
    </row>
    <row r="53" spans="1:43" ht="24" customHeight="1" x14ac:dyDescent="0.3">
      <c r="A53" s="16" t="s">
        <v>27</v>
      </c>
      <c r="B53" s="16" t="s">
        <v>687</v>
      </c>
      <c r="C53" s="154">
        <v>0</v>
      </c>
      <c r="D53" s="154">
        <v>56.09</v>
      </c>
      <c r="E53" s="154">
        <v>10.91</v>
      </c>
      <c r="F53" s="154">
        <v>24.99</v>
      </c>
      <c r="G53" s="154">
        <v>20.915929999999999</v>
      </c>
      <c r="H53" s="154"/>
      <c r="I53" s="154">
        <v>6.96</v>
      </c>
      <c r="J53" s="154">
        <v>9.7200000000000006</v>
      </c>
      <c r="K53" s="154">
        <v>6.8710000000000004</v>
      </c>
      <c r="L53" s="154">
        <v>9.1</v>
      </c>
      <c r="M53" s="154">
        <v>9.1</v>
      </c>
      <c r="N53" s="154">
        <v>9.1</v>
      </c>
      <c r="O53" s="154">
        <v>9.1</v>
      </c>
      <c r="P53" s="154"/>
      <c r="Q53" s="154"/>
      <c r="R53" s="154">
        <v>6</v>
      </c>
      <c r="S53" s="154">
        <v>7</v>
      </c>
      <c r="T53" s="154"/>
      <c r="U53" s="154"/>
      <c r="V53" s="154"/>
      <c r="W53" s="154"/>
      <c r="X53" s="154"/>
      <c r="Y53" s="154"/>
      <c r="Z53" s="154">
        <v>8.2204700000000006</v>
      </c>
      <c r="AA53" s="154">
        <v>8.5805000000000007</v>
      </c>
      <c r="AB53" s="154"/>
      <c r="AC53" s="154"/>
      <c r="AD53" s="154"/>
      <c r="AE53" s="154">
        <v>9.9390000000000001</v>
      </c>
      <c r="AF53" s="154">
        <v>9.5890000000000004</v>
      </c>
      <c r="AG53" s="154">
        <v>336.08363000000003</v>
      </c>
      <c r="AH53" s="154">
        <v>0</v>
      </c>
      <c r="AI53" s="154">
        <v>0</v>
      </c>
      <c r="AJ53" s="154">
        <v>0</v>
      </c>
      <c r="AK53" s="154">
        <v>320.07965000000002</v>
      </c>
      <c r="AL53" s="154">
        <v>269.81961999999999</v>
      </c>
      <c r="AM53" s="154">
        <v>0</v>
      </c>
      <c r="AN53" s="154">
        <v>260.14249999999998</v>
      </c>
      <c r="AO53" s="154">
        <v>260.14249999999998</v>
      </c>
      <c r="AP53" s="154"/>
      <c r="AQ53" s="154"/>
    </row>
    <row r="54" spans="1:43" ht="24" customHeight="1" x14ac:dyDescent="0.3">
      <c r="A54" s="16" t="s">
        <v>27</v>
      </c>
      <c r="B54" s="16" t="s">
        <v>688</v>
      </c>
      <c r="C54" s="154">
        <v>0</v>
      </c>
      <c r="D54" s="154">
        <v>56.09</v>
      </c>
      <c r="E54" s="154">
        <v>10.119999999999999</v>
      </c>
      <c r="F54" s="154">
        <v>25</v>
      </c>
      <c r="G54" s="154">
        <v>20.915929999999999</v>
      </c>
      <c r="H54" s="154"/>
      <c r="I54" s="154">
        <v>6.99</v>
      </c>
      <c r="J54" s="154">
        <v>9.0399999999999991</v>
      </c>
      <c r="K54" s="154">
        <v>7.1369999999999996</v>
      </c>
      <c r="L54" s="154">
        <v>9.4</v>
      </c>
      <c r="M54" s="154">
        <v>9.4</v>
      </c>
      <c r="N54" s="154">
        <v>9.4</v>
      </c>
      <c r="O54" s="154">
        <v>9.4</v>
      </c>
      <c r="P54" s="154"/>
      <c r="Q54" s="154"/>
      <c r="R54" s="154">
        <v>6</v>
      </c>
      <c r="S54" s="154">
        <v>7</v>
      </c>
      <c r="T54" s="154"/>
      <c r="U54" s="154"/>
      <c r="V54" s="154"/>
      <c r="W54" s="154"/>
      <c r="X54" s="154"/>
      <c r="Y54" s="154"/>
      <c r="Z54" s="154">
        <v>7.6118100000000002</v>
      </c>
      <c r="AA54" s="154">
        <v>7.8994400000000002</v>
      </c>
      <c r="AB54" s="154"/>
      <c r="AC54" s="154"/>
      <c r="AD54" s="154"/>
      <c r="AE54" s="154">
        <v>9.7149999999999999</v>
      </c>
      <c r="AF54" s="154">
        <v>9.1660000000000004</v>
      </c>
      <c r="AG54" s="154">
        <v>336.08363000000003</v>
      </c>
      <c r="AH54" s="154">
        <v>0</v>
      </c>
      <c r="AI54" s="154">
        <v>0</v>
      </c>
      <c r="AJ54" s="154">
        <v>0</v>
      </c>
      <c r="AK54" s="154">
        <v>320.07965000000002</v>
      </c>
      <c r="AL54" s="154">
        <v>269.81961999999999</v>
      </c>
      <c r="AM54" s="154">
        <v>0</v>
      </c>
      <c r="AN54" s="154">
        <v>260.14249999999998</v>
      </c>
      <c r="AO54" s="154">
        <v>260.14249999999998</v>
      </c>
      <c r="AP54" s="154"/>
      <c r="AQ54" s="154"/>
    </row>
    <row r="55" spans="1:43" ht="24" customHeight="1" x14ac:dyDescent="0.3">
      <c r="A55" s="18" t="s">
        <v>689</v>
      </c>
      <c r="B55" s="18" t="s">
        <v>28</v>
      </c>
      <c r="C55" s="155">
        <v>0</v>
      </c>
      <c r="D55" s="155">
        <v>56.11</v>
      </c>
      <c r="E55" s="155">
        <v>12.05</v>
      </c>
      <c r="F55" s="155">
        <v>24.96</v>
      </c>
      <c r="G55" s="155">
        <v>20.915929999999999</v>
      </c>
      <c r="H55" s="155"/>
      <c r="I55" s="155">
        <v>6.43</v>
      </c>
      <c r="J55" s="155">
        <v>9.3699999999999992</v>
      </c>
      <c r="K55" s="155">
        <v>6.6840000000000002</v>
      </c>
      <c r="L55" s="155">
        <v>9</v>
      </c>
      <c r="M55" s="155">
        <v>9</v>
      </c>
      <c r="N55" s="155">
        <v>9</v>
      </c>
      <c r="O55" s="155">
        <v>9</v>
      </c>
      <c r="P55" s="155"/>
      <c r="Q55" s="155"/>
      <c r="R55" s="155">
        <v>7</v>
      </c>
      <c r="S55" s="155">
        <v>8</v>
      </c>
      <c r="T55" s="155"/>
      <c r="U55" s="155"/>
      <c r="V55" s="155"/>
      <c r="W55" s="155"/>
      <c r="X55" s="155"/>
      <c r="Y55" s="155"/>
      <c r="Z55" s="155">
        <v>8.1203500000000002</v>
      </c>
      <c r="AA55" s="155">
        <v>7.6884399999999999</v>
      </c>
      <c r="AB55" s="155"/>
      <c r="AC55" s="155"/>
      <c r="AD55" s="155"/>
      <c r="AE55" s="155">
        <v>9.2810000000000006</v>
      </c>
      <c r="AF55" s="155">
        <v>8.7729999999999997</v>
      </c>
      <c r="AG55" s="155">
        <v>336.08363000000003</v>
      </c>
      <c r="AH55" s="155">
        <v>0</v>
      </c>
      <c r="AI55" s="155">
        <v>0</v>
      </c>
      <c r="AJ55" s="155">
        <v>0</v>
      </c>
      <c r="AK55" s="155">
        <v>320.07965000000002</v>
      </c>
      <c r="AL55" s="155">
        <v>269.81961999999999</v>
      </c>
      <c r="AM55" s="155">
        <v>0</v>
      </c>
      <c r="AN55" s="155">
        <v>260.14249999999998</v>
      </c>
      <c r="AO55" s="155">
        <v>260.14249999999998</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8" t="s">
        <v>1557</v>
      </c>
      <c r="B4" s="199"/>
      <c r="C4" s="199"/>
      <c r="D4" s="199"/>
      <c r="E4" s="199"/>
      <c r="F4" s="199"/>
      <c r="G4" s="199"/>
      <c r="H4" s="199"/>
      <c r="I4" s="199"/>
    </row>
    <row r="5" spans="1:9" ht="22.05" hidden="1" customHeight="1" x14ac:dyDescent="0.3">
      <c r="A5" s="199" t="s">
        <v>23</v>
      </c>
      <c r="B5" s="199" t="s">
        <v>415</v>
      </c>
      <c r="C5" s="9">
        <v>42879</v>
      </c>
      <c r="D5" s="9">
        <v>42880</v>
      </c>
      <c r="E5" s="9">
        <v>46665</v>
      </c>
      <c r="F5" s="9">
        <v>70163</v>
      </c>
      <c r="G5" s="9">
        <v>47090</v>
      </c>
      <c r="H5" s="9">
        <v>62201</v>
      </c>
      <c r="I5" s="199" t="s">
        <v>1558</v>
      </c>
    </row>
    <row r="6" spans="1:9" ht="40.049999999999997" customHeight="1" x14ac:dyDescent="0.3">
      <c r="A6" s="199"/>
      <c r="B6" s="199"/>
      <c r="C6" s="227" t="s">
        <v>136</v>
      </c>
      <c r="D6" s="227" t="s">
        <v>471</v>
      </c>
      <c r="E6" s="227" t="s">
        <v>472</v>
      </c>
      <c r="F6" s="227" t="s">
        <v>473</v>
      </c>
      <c r="G6" s="227" t="s">
        <v>469</v>
      </c>
      <c r="H6" s="227" t="s">
        <v>470</v>
      </c>
      <c r="I6" s="199"/>
    </row>
    <row r="7" spans="1:9" ht="57" customHeight="1" x14ac:dyDescent="0.3">
      <c r="A7" s="199"/>
      <c r="B7" s="199"/>
      <c r="C7" s="9" t="s">
        <v>1559</v>
      </c>
      <c r="D7" s="9" t="s">
        <v>1560</v>
      </c>
      <c r="E7" s="9" t="s">
        <v>1561</v>
      </c>
      <c r="F7" s="9" t="s">
        <v>1562</v>
      </c>
      <c r="G7" s="9" t="s">
        <v>1563</v>
      </c>
      <c r="H7" s="9" t="s">
        <v>1564</v>
      </c>
      <c r="I7" s="199" t="s">
        <v>633</v>
      </c>
    </row>
    <row r="8" spans="1:9" ht="24" customHeight="1" x14ac:dyDescent="0.3">
      <c r="A8" s="13" t="s">
        <v>27</v>
      </c>
      <c r="B8" s="13" t="s">
        <v>642</v>
      </c>
      <c r="C8" s="153">
        <v>0</v>
      </c>
      <c r="D8" s="153">
        <v>14.39</v>
      </c>
      <c r="E8" s="153">
        <v>50.75</v>
      </c>
      <c r="F8" s="153">
        <v>66.22</v>
      </c>
      <c r="G8" s="153">
        <v>74.209999999999994</v>
      </c>
      <c r="H8" s="153">
        <v>309.67</v>
      </c>
      <c r="I8" s="153">
        <v>515.24</v>
      </c>
    </row>
    <row r="9" spans="1:9" ht="24" customHeight="1" x14ac:dyDescent="0.3">
      <c r="A9" s="16" t="s">
        <v>27</v>
      </c>
      <c r="B9" s="16" t="s">
        <v>643</v>
      </c>
      <c r="C9" s="154">
        <v>0</v>
      </c>
      <c r="D9" s="154">
        <v>14.97</v>
      </c>
      <c r="E9" s="154">
        <v>52.77</v>
      </c>
      <c r="F9" s="154">
        <v>66.349999999999994</v>
      </c>
      <c r="G9" s="154">
        <v>74.209999999999994</v>
      </c>
      <c r="H9" s="154">
        <v>310.14999999999998</v>
      </c>
      <c r="I9" s="154">
        <v>518.45000000000005</v>
      </c>
    </row>
    <row r="10" spans="1:9" ht="24" customHeight="1" x14ac:dyDescent="0.3">
      <c r="A10" s="16" t="s">
        <v>27</v>
      </c>
      <c r="B10" s="16" t="s">
        <v>644</v>
      </c>
      <c r="C10" s="154">
        <v>0</v>
      </c>
      <c r="D10" s="154">
        <v>15.02</v>
      </c>
      <c r="E10" s="154">
        <v>59.37</v>
      </c>
      <c r="F10" s="154">
        <v>47.34</v>
      </c>
      <c r="G10" s="154">
        <v>74.209999999999994</v>
      </c>
      <c r="H10" s="154">
        <v>307.23</v>
      </c>
      <c r="I10" s="154">
        <v>503.17</v>
      </c>
    </row>
    <row r="11" spans="1:9" ht="24" customHeight="1" x14ac:dyDescent="0.3">
      <c r="A11" s="16" t="s">
        <v>27</v>
      </c>
      <c r="B11" s="16" t="s">
        <v>645</v>
      </c>
      <c r="C11" s="154">
        <v>0</v>
      </c>
      <c r="D11" s="154">
        <v>15.12</v>
      </c>
      <c r="E11" s="154">
        <v>51.31</v>
      </c>
      <c r="F11" s="154">
        <v>47.47</v>
      </c>
      <c r="G11" s="154">
        <v>74.209999999999994</v>
      </c>
      <c r="H11" s="154">
        <v>308.98</v>
      </c>
      <c r="I11" s="154">
        <v>497.09</v>
      </c>
    </row>
    <row r="12" spans="1:9" ht="24" customHeight="1" x14ac:dyDescent="0.3">
      <c r="A12" s="16" t="s">
        <v>27</v>
      </c>
      <c r="B12" s="16" t="s">
        <v>646</v>
      </c>
      <c r="C12" s="154">
        <v>0</v>
      </c>
      <c r="D12" s="154">
        <v>15.12</v>
      </c>
      <c r="E12" s="154">
        <v>53.71</v>
      </c>
      <c r="F12" s="154">
        <v>67.03</v>
      </c>
      <c r="G12" s="154">
        <v>74.209999999999994</v>
      </c>
      <c r="H12" s="154">
        <v>307.8</v>
      </c>
      <c r="I12" s="154">
        <v>517.87</v>
      </c>
    </row>
    <row r="13" spans="1:9" ht="24" customHeight="1" x14ac:dyDescent="0.3">
      <c r="A13" s="16" t="s">
        <v>27</v>
      </c>
      <c r="B13" s="16" t="s">
        <v>647</v>
      </c>
      <c r="C13" s="154">
        <v>0</v>
      </c>
      <c r="D13" s="154">
        <v>15</v>
      </c>
      <c r="E13" s="154">
        <v>63.74</v>
      </c>
      <c r="F13" s="154">
        <v>66.900000000000006</v>
      </c>
      <c r="G13" s="154">
        <v>74.209999999999994</v>
      </c>
      <c r="H13" s="154">
        <v>308.08</v>
      </c>
      <c r="I13" s="154">
        <v>527.92999999999995</v>
      </c>
    </row>
    <row r="14" spans="1:9" ht="24" customHeight="1" x14ac:dyDescent="0.3">
      <c r="A14" s="16" t="s">
        <v>27</v>
      </c>
      <c r="B14" s="16" t="s">
        <v>648</v>
      </c>
      <c r="C14" s="154">
        <v>0</v>
      </c>
      <c r="D14" s="154">
        <v>15</v>
      </c>
      <c r="E14" s="154">
        <v>52.63</v>
      </c>
      <c r="F14" s="154">
        <v>74.48</v>
      </c>
      <c r="G14" s="154">
        <v>74.209999999999994</v>
      </c>
      <c r="H14" s="154">
        <v>308.36</v>
      </c>
      <c r="I14" s="154">
        <v>524.67999999999995</v>
      </c>
    </row>
    <row r="15" spans="1:9" ht="24" customHeight="1" x14ac:dyDescent="0.3">
      <c r="A15" s="18" t="s">
        <v>27</v>
      </c>
      <c r="B15" s="18" t="s">
        <v>649</v>
      </c>
      <c r="C15" s="155">
        <v>0</v>
      </c>
      <c r="D15" s="155">
        <v>14.96</v>
      </c>
      <c r="E15" s="155">
        <v>54.46</v>
      </c>
      <c r="F15" s="155">
        <v>74.709999999999994</v>
      </c>
      <c r="G15" s="155">
        <v>74.209999999999994</v>
      </c>
      <c r="H15" s="155">
        <v>310.12</v>
      </c>
      <c r="I15" s="155">
        <v>528.46</v>
      </c>
    </row>
    <row r="16" spans="1:9" ht="24" customHeight="1" x14ac:dyDescent="0.3">
      <c r="A16" s="13" t="s">
        <v>27</v>
      </c>
      <c r="B16" s="13" t="s">
        <v>650</v>
      </c>
      <c r="C16" s="153">
        <v>0</v>
      </c>
      <c r="D16" s="153">
        <v>14.95</v>
      </c>
      <c r="E16" s="153">
        <v>61.52</v>
      </c>
      <c r="F16" s="153">
        <v>75.47</v>
      </c>
      <c r="G16" s="153">
        <v>74.209999999999994</v>
      </c>
      <c r="H16" s="153">
        <v>308.92</v>
      </c>
      <c r="I16" s="153">
        <v>535.07000000000005</v>
      </c>
    </row>
    <row r="17" spans="1:9" ht="24" customHeight="1" x14ac:dyDescent="0.3">
      <c r="A17" s="16" t="s">
        <v>27</v>
      </c>
      <c r="B17" s="16" t="s">
        <v>651</v>
      </c>
      <c r="C17" s="154">
        <v>0</v>
      </c>
      <c r="D17" s="154">
        <v>14.79</v>
      </c>
      <c r="E17" s="154">
        <v>51.22</v>
      </c>
      <c r="F17" s="154">
        <v>75.459999999999994</v>
      </c>
      <c r="G17" s="154">
        <v>74.209999999999994</v>
      </c>
      <c r="H17" s="154">
        <v>307.39</v>
      </c>
      <c r="I17" s="154">
        <v>523.07000000000005</v>
      </c>
    </row>
    <row r="18" spans="1:9" ht="24" customHeight="1" x14ac:dyDescent="0.3">
      <c r="A18" s="16" t="s">
        <v>27</v>
      </c>
      <c r="B18" s="16" t="s">
        <v>652</v>
      </c>
      <c r="C18" s="154">
        <v>0</v>
      </c>
      <c r="D18" s="154">
        <v>14.79</v>
      </c>
      <c r="E18" s="154">
        <v>55.23</v>
      </c>
      <c r="F18" s="154">
        <v>75.400000000000006</v>
      </c>
      <c r="G18" s="154">
        <v>74.209999999999994</v>
      </c>
      <c r="H18" s="154">
        <v>307.08999999999997</v>
      </c>
      <c r="I18" s="154">
        <v>526.72</v>
      </c>
    </row>
    <row r="19" spans="1:9" ht="24" customHeight="1" x14ac:dyDescent="0.3">
      <c r="A19" s="16" t="s">
        <v>27</v>
      </c>
      <c r="B19" s="16" t="s">
        <v>653</v>
      </c>
      <c r="C19" s="154">
        <v>0</v>
      </c>
      <c r="D19" s="154">
        <v>11.95</v>
      </c>
      <c r="E19" s="154">
        <v>51.89</v>
      </c>
      <c r="F19" s="154">
        <v>75.430000000000007</v>
      </c>
      <c r="G19" s="154">
        <v>74.209999999999994</v>
      </c>
      <c r="H19" s="154">
        <v>308.07</v>
      </c>
      <c r="I19" s="154">
        <v>521.54999999999995</v>
      </c>
    </row>
    <row r="20" spans="1:9" ht="24" customHeight="1" x14ac:dyDescent="0.3">
      <c r="A20" s="16" t="s">
        <v>27</v>
      </c>
      <c r="B20" s="16" t="s">
        <v>654</v>
      </c>
      <c r="C20" s="154">
        <v>0</v>
      </c>
      <c r="D20" s="154">
        <v>11.95</v>
      </c>
      <c r="E20" s="154">
        <v>59.49</v>
      </c>
      <c r="F20" s="154">
        <v>64.290000000000006</v>
      </c>
      <c r="G20" s="154">
        <v>74.209999999999994</v>
      </c>
      <c r="H20" s="154">
        <v>309.25</v>
      </c>
      <c r="I20" s="154">
        <v>519.19000000000005</v>
      </c>
    </row>
    <row r="21" spans="1:9" ht="24" customHeight="1" x14ac:dyDescent="0.3">
      <c r="A21" s="16" t="s">
        <v>27</v>
      </c>
      <c r="B21" s="16" t="s">
        <v>655</v>
      </c>
      <c r="C21" s="154">
        <v>0</v>
      </c>
      <c r="D21" s="154">
        <v>14.65</v>
      </c>
      <c r="E21" s="154">
        <v>48.71</v>
      </c>
      <c r="F21" s="154">
        <v>64.55</v>
      </c>
      <c r="G21" s="154">
        <v>74.209999999999994</v>
      </c>
      <c r="H21" s="154">
        <v>308.97000000000003</v>
      </c>
      <c r="I21" s="154">
        <v>511.09</v>
      </c>
    </row>
    <row r="22" spans="1:9" ht="24" customHeight="1" x14ac:dyDescent="0.3">
      <c r="A22" s="16" t="s">
        <v>27</v>
      </c>
      <c r="B22" s="16" t="s">
        <v>656</v>
      </c>
      <c r="C22" s="154">
        <v>0</v>
      </c>
      <c r="D22" s="154">
        <v>14.66</v>
      </c>
      <c r="E22" s="154">
        <v>54.38</v>
      </c>
      <c r="F22" s="154">
        <v>64.900000000000006</v>
      </c>
      <c r="G22" s="154">
        <v>74.209999999999994</v>
      </c>
      <c r="H22" s="154">
        <v>308.39999999999998</v>
      </c>
      <c r="I22" s="154">
        <v>516.54999999999995</v>
      </c>
    </row>
    <row r="23" spans="1:9" ht="24" customHeight="1" x14ac:dyDescent="0.3">
      <c r="A23" s="18" t="s">
        <v>27</v>
      </c>
      <c r="B23" s="18" t="s">
        <v>657</v>
      </c>
      <c r="C23" s="155">
        <v>0</v>
      </c>
      <c r="D23" s="155">
        <v>10.65</v>
      </c>
      <c r="E23" s="155">
        <v>50.57</v>
      </c>
      <c r="F23" s="155">
        <v>65.02</v>
      </c>
      <c r="G23" s="155">
        <v>74.209999999999994</v>
      </c>
      <c r="H23" s="155">
        <v>307.95999999999998</v>
      </c>
      <c r="I23" s="155">
        <v>508.41</v>
      </c>
    </row>
    <row r="24" spans="1:9" ht="24" customHeight="1" x14ac:dyDescent="0.3">
      <c r="A24" s="13" t="s">
        <v>27</v>
      </c>
      <c r="B24" s="13" t="s">
        <v>658</v>
      </c>
      <c r="C24" s="153">
        <v>0</v>
      </c>
      <c r="D24" s="153">
        <v>6.58</v>
      </c>
      <c r="E24" s="153">
        <v>57.16</v>
      </c>
      <c r="F24" s="153">
        <v>63.18</v>
      </c>
      <c r="G24" s="153">
        <v>47.39</v>
      </c>
      <c r="H24" s="153">
        <v>309.36</v>
      </c>
      <c r="I24" s="153">
        <v>483.67</v>
      </c>
    </row>
    <row r="25" spans="1:9" ht="24" customHeight="1" x14ac:dyDescent="0.3">
      <c r="A25" s="16" t="s">
        <v>27</v>
      </c>
      <c r="B25" s="16" t="s">
        <v>659</v>
      </c>
      <c r="C25" s="154">
        <v>0</v>
      </c>
      <c r="D25" s="154">
        <v>8.0500000000000007</v>
      </c>
      <c r="E25" s="154">
        <v>61.41</v>
      </c>
      <c r="F25" s="154">
        <v>63.12</v>
      </c>
      <c r="G25" s="154">
        <v>47.39</v>
      </c>
      <c r="H25" s="154">
        <v>309.52999999999997</v>
      </c>
      <c r="I25" s="154">
        <v>489.5</v>
      </c>
    </row>
    <row r="26" spans="1:9" ht="24" customHeight="1" x14ac:dyDescent="0.3">
      <c r="A26" s="16" t="s">
        <v>27</v>
      </c>
      <c r="B26" s="16" t="s">
        <v>660</v>
      </c>
      <c r="C26" s="154">
        <v>0</v>
      </c>
      <c r="D26" s="154">
        <v>8.36</v>
      </c>
      <c r="E26" s="154">
        <v>53.19</v>
      </c>
      <c r="F26" s="154">
        <v>65.34</v>
      </c>
      <c r="G26" s="154">
        <v>47.39</v>
      </c>
      <c r="H26" s="154">
        <v>309.42</v>
      </c>
      <c r="I26" s="154">
        <v>483.7</v>
      </c>
    </row>
    <row r="27" spans="1:9" ht="24" customHeight="1" x14ac:dyDescent="0.3">
      <c r="A27" s="16" t="s">
        <v>27</v>
      </c>
      <c r="B27" s="16" t="s">
        <v>661</v>
      </c>
      <c r="C27" s="154">
        <v>0</v>
      </c>
      <c r="D27" s="154">
        <v>8.99</v>
      </c>
      <c r="E27" s="154">
        <v>51.52</v>
      </c>
      <c r="F27" s="154">
        <v>65.39</v>
      </c>
      <c r="G27" s="154">
        <v>47.39</v>
      </c>
      <c r="H27" s="154">
        <v>310</v>
      </c>
      <c r="I27" s="154">
        <v>483.29</v>
      </c>
    </row>
    <row r="28" spans="1:9" ht="24" customHeight="1" x14ac:dyDescent="0.3">
      <c r="A28" s="16" t="s">
        <v>27</v>
      </c>
      <c r="B28" s="16" t="s">
        <v>662</v>
      </c>
      <c r="C28" s="154">
        <v>0</v>
      </c>
      <c r="D28" s="154">
        <v>9.82</v>
      </c>
      <c r="E28" s="154">
        <v>53.39</v>
      </c>
      <c r="F28" s="154">
        <v>61.34</v>
      </c>
      <c r="G28" s="154">
        <v>47.39</v>
      </c>
      <c r="H28" s="154">
        <v>309.38</v>
      </c>
      <c r="I28" s="154">
        <v>481.32</v>
      </c>
    </row>
    <row r="29" spans="1:9" ht="24" customHeight="1" x14ac:dyDescent="0.3">
      <c r="A29" s="16" t="s">
        <v>27</v>
      </c>
      <c r="B29" s="16" t="s">
        <v>663</v>
      </c>
      <c r="C29" s="154">
        <v>0</v>
      </c>
      <c r="D29" s="154">
        <v>9.44</v>
      </c>
      <c r="E29" s="154">
        <v>54.49</v>
      </c>
      <c r="F29" s="154">
        <v>61.29</v>
      </c>
      <c r="G29" s="154">
        <v>47.39</v>
      </c>
      <c r="H29" s="154">
        <v>310.18</v>
      </c>
      <c r="I29" s="154">
        <v>482.79</v>
      </c>
    </row>
    <row r="30" spans="1:9" ht="24" customHeight="1" x14ac:dyDescent="0.3">
      <c r="A30" s="16" t="s">
        <v>27</v>
      </c>
      <c r="B30" s="16" t="s">
        <v>664</v>
      </c>
      <c r="C30" s="154">
        <v>0</v>
      </c>
      <c r="D30" s="154">
        <v>9.4499999999999993</v>
      </c>
      <c r="E30" s="154">
        <v>41.58</v>
      </c>
      <c r="F30" s="154">
        <v>61.78</v>
      </c>
      <c r="G30" s="154">
        <v>47.39</v>
      </c>
      <c r="H30" s="154">
        <v>307.18</v>
      </c>
      <c r="I30" s="154">
        <v>467.38</v>
      </c>
    </row>
    <row r="31" spans="1:9" ht="24" customHeight="1" x14ac:dyDescent="0.3">
      <c r="A31" s="18" t="s">
        <v>27</v>
      </c>
      <c r="B31" s="18" t="s">
        <v>665</v>
      </c>
      <c r="C31" s="155">
        <v>0</v>
      </c>
      <c r="D31" s="155">
        <v>8.82</v>
      </c>
      <c r="E31" s="155">
        <v>47.5</v>
      </c>
      <c r="F31" s="155">
        <v>61.84</v>
      </c>
      <c r="G31" s="155">
        <v>47.39</v>
      </c>
      <c r="H31" s="155">
        <v>306.72000000000003</v>
      </c>
      <c r="I31" s="155">
        <v>472.27</v>
      </c>
    </row>
    <row r="32" spans="1:9" ht="24" customHeight="1" x14ac:dyDescent="0.3">
      <c r="A32" s="13" t="s">
        <v>27</v>
      </c>
      <c r="B32" s="13" t="s">
        <v>666</v>
      </c>
      <c r="C32" s="153">
        <v>0</v>
      </c>
      <c r="D32" s="153">
        <v>8.7799999999999994</v>
      </c>
      <c r="E32" s="153">
        <v>59.85</v>
      </c>
      <c r="F32" s="153">
        <v>65.13</v>
      </c>
      <c r="G32" s="153">
        <v>47.39</v>
      </c>
      <c r="H32" s="153">
        <v>305.67</v>
      </c>
      <c r="I32" s="153">
        <v>486.82</v>
      </c>
    </row>
    <row r="33" spans="1:9" ht="24" customHeight="1" x14ac:dyDescent="0.3">
      <c r="A33" s="16" t="s">
        <v>27</v>
      </c>
      <c r="B33" s="16" t="s">
        <v>667</v>
      </c>
      <c r="C33" s="154">
        <v>0</v>
      </c>
      <c r="D33" s="154">
        <v>9.26</v>
      </c>
      <c r="E33" s="154">
        <v>56.27</v>
      </c>
      <c r="F33" s="154">
        <v>65.260000000000005</v>
      </c>
      <c r="G33" s="154">
        <v>47.39</v>
      </c>
      <c r="H33" s="154">
        <v>310.3</v>
      </c>
      <c r="I33" s="154">
        <v>488.48</v>
      </c>
    </row>
    <row r="34" spans="1:9" ht="24" customHeight="1" x14ac:dyDescent="0.3">
      <c r="A34" s="16" t="s">
        <v>27</v>
      </c>
      <c r="B34" s="16" t="s">
        <v>668</v>
      </c>
      <c r="C34" s="154">
        <v>0</v>
      </c>
      <c r="D34" s="154">
        <v>9.25</v>
      </c>
      <c r="E34" s="154">
        <v>55.88</v>
      </c>
      <c r="F34" s="154">
        <v>65.13</v>
      </c>
      <c r="G34" s="154">
        <v>47.39</v>
      </c>
      <c r="H34" s="154">
        <v>308.5</v>
      </c>
      <c r="I34" s="154">
        <v>486.15</v>
      </c>
    </row>
    <row r="35" spans="1:9" ht="24" customHeight="1" x14ac:dyDescent="0.3">
      <c r="A35" s="16" t="s">
        <v>27</v>
      </c>
      <c r="B35" s="16" t="s">
        <v>669</v>
      </c>
      <c r="C35" s="154">
        <v>0</v>
      </c>
      <c r="D35" s="154">
        <v>8.4</v>
      </c>
      <c r="E35" s="154">
        <v>45.83</v>
      </c>
      <c r="F35" s="154">
        <v>65.16</v>
      </c>
      <c r="G35" s="154">
        <v>47.39</v>
      </c>
      <c r="H35" s="154">
        <v>310.7</v>
      </c>
      <c r="I35" s="154">
        <v>477.48</v>
      </c>
    </row>
    <row r="36" spans="1:9" ht="24" customHeight="1" x14ac:dyDescent="0.3">
      <c r="A36" s="16" t="s">
        <v>27</v>
      </c>
      <c r="B36" s="16" t="s">
        <v>670</v>
      </c>
      <c r="C36" s="154">
        <v>0</v>
      </c>
      <c r="D36" s="154">
        <v>8.32</v>
      </c>
      <c r="E36" s="154">
        <v>54.02</v>
      </c>
      <c r="F36" s="154">
        <v>64.34</v>
      </c>
      <c r="G36" s="154">
        <v>47.39</v>
      </c>
      <c r="H36" s="154">
        <v>311.95999999999998</v>
      </c>
      <c r="I36" s="154">
        <v>486.03</v>
      </c>
    </row>
    <row r="37" spans="1:9" ht="24" customHeight="1" x14ac:dyDescent="0.3">
      <c r="A37" s="16" t="s">
        <v>27</v>
      </c>
      <c r="B37" s="16" t="s">
        <v>671</v>
      </c>
      <c r="C37" s="154">
        <v>0</v>
      </c>
      <c r="D37" s="154">
        <v>10.82</v>
      </c>
      <c r="E37" s="154">
        <v>52.79</v>
      </c>
      <c r="F37" s="154">
        <v>64.31</v>
      </c>
      <c r="G37" s="154">
        <v>47.39</v>
      </c>
      <c r="H37" s="154">
        <v>314.3</v>
      </c>
      <c r="I37" s="154">
        <v>489.61</v>
      </c>
    </row>
    <row r="38" spans="1:9" ht="24" customHeight="1" x14ac:dyDescent="0.3">
      <c r="A38" s="16" t="s">
        <v>27</v>
      </c>
      <c r="B38" s="16" t="s">
        <v>672</v>
      </c>
      <c r="C38" s="154">
        <v>0</v>
      </c>
      <c r="D38" s="154">
        <v>11.45</v>
      </c>
      <c r="E38" s="154">
        <v>45.27</v>
      </c>
      <c r="F38" s="154">
        <v>64.94</v>
      </c>
      <c r="G38" s="154">
        <v>47.39</v>
      </c>
      <c r="H38" s="154">
        <v>312.36</v>
      </c>
      <c r="I38" s="154">
        <v>481.41</v>
      </c>
    </row>
    <row r="39" spans="1:9" ht="24" customHeight="1" x14ac:dyDescent="0.3">
      <c r="A39" s="18" t="s">
        <v>27</v>
      </c>
      <c r="B39" s="18" t="s">
        <v>673</v>
      </c>
      <c r="C39" s="155">
        <v>0</v>
      </c>
      <c r="D39" s="155">
        <v>12.07</v>
      </c>
      <c r="E39" s="155">
        <v>41.49</v>
      </c>
      <c r="F39" s="155">
        <v>64.91</v>
      </c>
      <c r="G39" s="155">
        <v>47.39</v>
      </c>
      <c r="H39" s="155">
        <v>311.89999999999998</v>
      </c>
      <c r="I39" s="155">
        <v>477.76</v>
      </c>
    </row>
    <row r="40" spans="1:9" ht="24" customHeight="1" x14ac:dyDescent="0.3">
      <c r="A40" s="13" t="s">
        <v>27</v>
      </c>
      <c r="B40" s="13" t="s">
        <v>674</v>
      </c>
      <c r="C40" s="153">
        <v>0</v>
      </c>
      <c r="D40" s="153">
        <v>13.11</v>
      </c>
      <c r="E40" s="153">
        <v>50.13</v>
      </c>
      <c r="F40" s="153">
        <v>66.13</v>
      </c>
      <c r="G40" s="153">
        <v>66.709999999999994</v>
      </c>
      <c r="H40" s="153">
        <v>312.3</v>
      </c>
      <c r="I40" s="153">
        <v>508.38</v>
      </c>
    </row>
    <row r="41" spans="1:9" ht="24" customHeight="1" x14ac:dyDescent="0.3">
      <c r="A41" s="16" t="s">
        <v>27</v>
      </c>
      <c r="B41" s="16" t="s">
        <v>675</v>
      </c>
      <c r="C41" s="154">
        <v>0</v>
      </c>
      <c r="D41" s="154">
        <v>15.45</v>
      </c>
      <c r="E41" s="154">
        <v>62.12</v>
      </c>
      <c r="F41" s="154">
        <v>61.47</v>
      </c>
      <c r="G41" s="154">
        <v>66.709999999999994</v>
      </c>
      <c r="H41" s="154">
        <v>313.45999999999998</v>
      </c>
      <c r="I41" s="154">
        <v>519.21</v>
      </c>
    </row>
    <row r="42" spans="1:9" ht="24" customHeight="1" x14ac:dyDescent="0.3">
      <c r="A42" s="16" t="s">
        <v>27</v>
      </c>
      <c r="B42" s="16" t="s">
        <v>676</v>
      </c>
      <c r="C42" s="154">
        <v>0</v>
      </c>
      <c r="D42" s="154">
        <v>15.43</v>
      </c>
      <c r="E42" s="154">
        <v>52.37</v>
      </c>
      <c r="F42" s="154">
        <v>65.38</v>
      </c>
      <c r="G42" s="154">
        <v>66.709999999999994</v>
      </c>
      <c r="H42" s="154">
        <v>313.88</v>
      </c>
      <c r="I42" s="154">
        <v>513.77</v>
      </c>
    </row>
    <row r="43" spans="1:9" ht="24" customHeight="1" x14ac:dyDescent="0.3">
      <c r="A43" s="16" t="s">
        <v>27</v>
      </c>
      <c r="B43" s="16" t="s">
        <v>677</v>
      </c>
      <c r="C43" s="154">
        <v>0</v>
      </c>
      <c r="D43" s="154">
        <v>15.13</v>
      </c>
      <c r="E43" s="154">
        <v>52.54</v>
      </c>
      <c r="F43" s="154">
        <v>65.28</v>
      </c>
      <c r="G43" s="154">
        <v>66.709999999999994</v>
      </c>
      <c r="H43" s="154">
        <v>310.42</v>
      </c>
      <c r="I43" s="154">
        <v>510.08</v>
      </c>
    </row>
    <row r="44" spans="1:9" ht="24" customHeight="1" x14ac:dyDescent="0.3">
      <c r="A44" s="16" t="s">
        <v>27</v>
      </c>
      <c r="B44" s="16" t="s">
        <v>678</v>
      </c>
      <c r="C44" s="154">
        <v>0</v>
      </c>
      <c r="D44" s="154">
        <v>15.13</v>
      </c>
      <c r="E44" s="154">
        <v>43.4</v>
      </c>
      <c r="F44" s="154">
        <v>74.540000000000006</v>
      </c>
      <c r="G44" s="154">
        <v>66.709999999999994</v>
      </c>
      <c r="H44" s="154">
        <v>309.89999999999998</v>
      </c>
      <c r="I44" s="154">
        <v>509.68</v>
      </c>
    </row>
    <row r="45" spans="1:9" ht="24" customHeight="1" x14ac:dyDescent="0.3">
      <c r="A45" s="16" t="s">
        <v>27</v>
      </c>
      <c r="B45" s="16" t="s">
        <v>679</v>
      </c>
      <c r="C45" s="154">
        <v>0</v>
      </c>
      <c r="D45" s="154">
        <v>14.88</v>
      </c>
      <c r="E45" s="154">
        <v>48.93</v>
      </c>
      <c r="F45" s="154">
        <v>74.64</v>
      </c>
      <c r="G45" s="154">
        <v>66.709999999999994</v>
      </c>
      <c r="H45" s="154">
        <v>312.86</v>
      </c>
      <c r="I45" s="154">
        <v>518.02</v>
      </c>
    </row>
    <row r="46" spans="1:9" ht="24" customHeight="1" x14ac:dyDescent="0.3">
      <c r="A46" s="16" t="s">
        <v>27</v>
      </c>
      <c r="B46" s="16" t="s">
        <v>680</v>
      </c>
      <c r="C46" s="154">
        <v>0</v>
      </c>
      <c r="D46" s="154">
        <v>14.88</v>
      </c>
      <c r="E46" s="154">
        <v>47.24</v>
      </c>
      <c r="F46" s="154">
        <v>75.19</v>
      </c>
      <c r="G46" s="154">
        <v>66.709999999999994</v>
      </c>
      <c r="H46" s="154">
        <v>312.45999999999998</v>
      </c>
      <c r="I46" s="154">
        <v>516.48</v>
      </c>
    </row>
    <row r="47" spans="1:9" ht="24" customHeight="1" x14ac:dyDescent="0.3">
      <c r="A47" s="18" t="s">
        <v>27</v>
      </c>
      <c r="B47" s="18" t="s">
        <v>681</v>
      </c>
      <c r="C47" s="155">
        <v>0</v>
      </c>
      <c r="D47" s="155">
        <v>14.63</v>
      </c>
      <c r="E47" s="155">
        <v>58.76</v>
      </c>
      <c r="F47" s="155">
        <v>75.22</v>
      </c>
      <c r="G47" s="155">
        <v>66.709999999999994</v>
      </c>
      <c r="H47" s="155">
        <v>312.76</v>
      </c>
      <c r="I47" s="155">
        <v>528.08000000000004</v>
      </c>
    </row>
    <row r="48" spans="1:9" ht="24" customHeight="1" x14ac:dyDescent="0.3">
      <c r="A48" s="13" t="s">
        <v>27</v>
      </c>
      <c r="B48" s="13" t="s">
        <v>682</v>
      </c>
      <c r="C48" s="153">
        <v>0</v>
      </c>
      <c r="D48" s="153">
        <v>14.62</v>
      </c>
      <c r="E48" s="153">
        <v>54.46</v>
      </c>
      <c r="F48" s="153">
        <v>75.239999999999995</v>
      </c>
      <c r="G48" s="153">
        <v>66.709999999999994</v>
      </c>
      <c r="H48" s="153">
        <v>312.02999999999997</v>
      </c>
      <c r="I48" s="153">
        <v>523.05999999999995</v>
      </c>
    </row>
    <row r="49" spans="1:9" ht="24" customHeight="1" x14ac:dyDescent="0.3">
      <c r="A49" s="16" t="s">
        <v>27</v>
      </c>
      <c r="B49" s="16" t="s">
        <v>683</v>
      </c>
      <c r="C49" s="154">
        <v>0</v>
      </c>
      <c r="D49" s="154">
        <v>14.68</v>
      </c>
      <c r="E49" s="154">
        <v>54.99</v>
      </c>
      <c r="F49" s="154">
        <v>75.22</v>
      </c>
      <c r="G49" s="154">
        <v>66.709999999999994</v>
      </c>
      <c r="H49" s="154">
        <v>315.77999999999997</v>
      </c>
      <c r="I49" s="154">
        <v>527.38</v>
      </c>
    </row>
    <row r="50" spans="1:9" ht="24" customHeight="1" x14ac:dyDescent="0.3">
      <c r="A50" s="16" t="s">
        <v>27</v>
      </c>
      <c r="B50" s="16" t="s">
        <v>684</v>
      </c>
      <c r="C50" s="154">
        <v>0</v>
      </c>
      <c r="D50" s="154">
        <v>14.68</v>
      </c>
      <c r="E50" s="154">
        <v>51.54</v>
      </c>
      <c r="F50" s="154">
        <v>69.61</v>
      </c>
      <c r="G50" s="154">
        <v>66.709999999999994</v>
      </c>
      <c r="H50" s="154">
        <v>312.41000000000003</v>
      </c>
      <c r="I50" s="154">
        <v>514.95000000000005</v>
      </c>
    </row>
    <row r="51" spans="1:9" ht="24" customHeight="1" x14ac:dyDescent="0.3">
      <c r="A51" s="16" t="s">
        <v>27</v>
      </c>
      <c r="B51" s="16" t="s">
        <v>685</v>
      </c>
      <c r="C51" s="154">
        <v>0</v>
      </c>
      <c r="D51" s="154">
        <v>14.59</v>
      </c>
      <c r="E51" s="154">
        <v>53.8</v>
      </c>
      <c r="F51" s="154">
        <v>69.56</v>
      </c>
      <c r="G51" s="154">
        <v>66.709999999999994</v>
      </c>
      <c r="H51" s="154">
        <v>312.22000000000003</v>
      </c>
      <c r="I51" s="154">
        <v>516.88</v>
      </c>
    </row>
    <row r="52" spans="1:9" ht="24" customHeight="1" x14ac:dyDescent="0.3">
      <c r="A52" s="16" t="s">
        <v>27</v>
      </c>
      <c r="B52" s="16" t="s">
        <v>686</v>
      </c>
      <c r="C52" s="154">
        <v>0</v>
      </c>
      <c r="D52" s="154">
        <v>14.6</v>
      </c>
      <c r="E52" s="154">
        <v>59.59</v>
      </c>
      <c r="F52" s="154">
        <v>70.31</v>
      </c>
      <c r="G52" s="154">
        <v>66.709999999999994</v>
      </c>
      <c r="H52" s="154">
        <v>313.20999999999998</v>
      </c>
      <c r="I52" s="154">
        <v>524.41999999999996</v>
      </c>
    </row>
    <row r="53" spans="1:9" ht="24" customHeight="1" x14ac:dyDescent="0.3">
      <c r="A53" s="16" t="s">
        <v>27</v>
      </c>
      <c r="B53" s="16" t="s">
        <v>687</v>
      </c>
      <c r="C53" s="154">
        <v>0</v>
      </c>
      <c r="D53" s="154">
        <v>15.44</v>
      </c>
      <c r="E53" s="154">
        <v>57.75</v>
      </c>
      <c r="F53" s="154">
        <v>70.31</v>
      </c>
      <c r="G53" s="154">
        <v>66.709999999999994</v>
      </c>
      <c r="H53" s="154">
        <v>310.64999999999998</v>
      </c>
      <c r="I53" s="154">
        <v>520.86</v>
      </c>
    </row>
    <row r="54" spans="1:9" ht="24" customHeight="1" x14ac:dyDescent="0.3">
      <c r="A54" s="16" t="s">
        <v>27</v>
      </c>
      <c r="B54" s="16" t="s">
        <v>688</v>
      </c>
      <c r="C54" s="154">
        <v>0</v>
      </c>
      <c r="D54" s="154">
        <v>15.44</v>
      </c>
      <c r="E54" s="154">
        <v>55.99</v>
      </c>
      <c r="F54" s="154">
        <v>70.37</v>
      </c>
      <c r="G54" s="154">
        <v>66.709999999999994</v>
      </c>
      <c r="H54" s="154">
        <v>312.20999999999998</v>
      </c>
      <c r="I54" s="154">
        <v>520.72</v>
      </c>
    </row>
    <row r="55" spans="1:9" ht="24" customHeight="1" x14ac:dyDescent="0.3">
      <c r="A55" s="18" t="s">
        <v>689</v>
      </c>
      <c r="B55" s="18" t="s">
        <v>28</v>
      </c>
      <c r="C55" s="155">
        <v>0</v>
      </c>
      <c r="D55" s="155">
        <v>14.79</v>
      </c>
      <c r="E55" s="155">
        <v>66.650000000000006</v>
      </c>
      <c r="F55" s="155">
        <v>70.27</v>
      </c>
      <c r="G55" s="155">
        <v>66.709999999999994</v>
      </c>
      <c r="H55" s="155">
        <v>312.05</v>
      </c>
      <c r="I55" s="155">
        <v>530.47</v>
      </c>
    </row>
    <row r="56" spans="1:9" ht="15.6" x14ac:dyDescent="0.3">
      <c r="A56" s="204" t="s">
        <v>913</v>
      </c>
      <c r="B56" s="205"/>
      <c r="C56" s="157">
        <v>0</v>
      </c>
      <c r="D56" s="157">
        <v>306.65499999999997</v>
      </c>
      <c r="E56" s="157">
        <v>1286.825</v>
      </c>
      <c r="F56" s="157">
        <v>1611.11</v>
      </c>
      <c r="G56" s="157">
        <v>1506.48</v>
      </c>
      <c r="H56" s="157">
        <v>7446.25</v>
      </c>
      <c r="I56" s="157">
        <v>12157.32</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1565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1566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1567</v>
      </c>
      <c r="B6" s="229"/>
      <c r="C6" s="159" t="s">
        <v>1568</v>
      </c>
      <c r="D6" s="159" t="s">
        <v>1569</v>
      </c>
      <c r="E6" s="159" t="s">
        <v>1570</v>
      </c>
      <c r="F6" s="159" t="s">
        <v>1571</v>
      </c>
      <c r="G6" s="159" t="s">
        <v>1572</v>
      </c>
      <c r="H6" s="159" t="s">
        <v>1573</v>
      </c>
      <c r="I6" s="159" t="s">
        <v>1574</v>
      </c>
      <c r="J6" s="159" t="s">
        <v>1575</v>
      </c>
      <c r="K6" s="159" t="s">
        <v>1576</v>
      </c>
      <c r="L6" s="159" t="s">
        <v>1577</v>
      </c>
      <c r="M6" s="159" t="s">
        <v>1578</v>
      </c>
      <c r="N6" s="159" t="s">
        <v>1579</v>
      </c>
      <c r="O6" s="159" t="s">
        <v>1580</v>
      </c>
      <c r="P6" s="159" t="s">
        <v>1581</v>
      </c>
      <c r="Q6" s="159" t="s">
        <v>1582</v>
      </c>
      <c r="R6" s="159" t="s">
        <v>1583</v>
      </c>
      <c r="S6" s="159" t="s">
        <v>1584</v>
      </c>
      <c r="T6" s="159" t="s">
        <v>1585</v>
      </c>
      <c r="U6" s="159" t="s">
        <v>1586</v>
      </c>
      <c r="V6" s="159" t="s">
        <v>1587</v>
      </c>
      <c r="W6" s="159" t="s">
        <v>1588</v>
      </c>
      <c r="X6" s="159" t="s">
        <v>1589</v>
      </c>
      <c r="Y6" s="159" t="s">
        <v>1590</v>
      </c>
      <c r="Z6" s="159" t="s">
        <v>1591</v>
      </c>
      <c r="AA6" s="159" t="s">
        <v>1592</v>
      </c>
      <c r="AB6" s="159" t="s">
        <v>1593</v>
      </c>
      <c r="AC6" s="159" t="s">
        <v>1594</v>
      </c>
      <c r="AD6" s="159" t="s">
        <v>1595</v>
      </c>
      <c r="AE6" s="159" t="s">
        <v>1596</v>
      </c>
      <c r="AF6" s="159" t="s">
        <v>1597</v>
      </c>
      <c r="AG6" s="159" t="s">
        <v>1598</v>
      </c>
      <c r="AH6" s="159" t="s">
        <v>1599</v>
      </c>
      <c r="AI6" s="159" t="s">
        <v>1600</v>
      </c>
      <c r="AJ6" s="159" t="s">
        <v>1601</v>
      </c>
      <c r="AK6" s="159" t="s">
        <v>1602</v>
      </c>
      <c r="AL6" s="159" t="s">
        <v>1603</v>
      </c>
      <c r="AM6" s="159" t="s">
        <v>1604</v>
      </c>
      <c r="AN6" s="159" t="s">
        <v>1605</v>
      </c>
      <c r="AO6" s="159" t="s">
        <v>1606</v>
      </c>
      <c r="AP6" s="159" t="s">
        <v>1607</v>
      </c>
      <c r="AQ6" s="159" t="s">
        <v>1608</v>
      </c>
      <c r="AR6" s="159" t="s">
        <v>1609</v>
      </c>
      <c r="AS6" s="159" t="s">
        <v>1610</v>
      </c>
      <c r="AT6" s="159" t="s">
        <v>1611</v>
      </c>
      <c r="AU6" s="159" t="s">
        <v>1612</v>
      </c>
      <c r="AV6" s="159" t="s">
        <v>1613</v>
      </c>
      <c r="AW6" s="159" t="s">
        <v>1614</v>
      </c>
      <c r="AX6" s="159" t="s">
        <v>1615</v>
      </c>
      <c r="AY6" s="159" t="s">
        <v>1616</v>
      </c>
      <c r="AZ6" s="159" t="s">
        <v>1617</v>
      </c>
      <c r="BA6" s="159" t="s">
        <v>1618</v>
      </c>
      <c r="BB6" s="159" t="s">
        <v>1619</v>
      </c>
      <c r="BC6" s="159" t="s">
        <v>1620</v>
      </c>
      <c r="BD6" s="159" t="s">
        <v>1621</v>
      </c>
      <c r="BE6" s="159" t="s">
        <v>1622</v>
      </c>
      <c r="BF6" s="159" t="s">
        <v>1623</v>
      </c>
      <c r="BG6" s="159" t="s">
        <v>1624</v>
      </c>
      <c r="BH6" s="159" t="s">
        <v>1625</v>
      </c>
      <c r="BI6" s="159" t="s">
        <v>1626</v>
      </c>
      <c r="BJ6" s="159" t="s">
        <v>1627</v>
      </c>
      <c r="BK6" s="159" t="s">
        <v>1628</v>
      </c>
      <c r="BL6" s="159" t="s">
        <v>1629</v>
      </c>
      <c r="BM6" s="159" t="s">
        <v>1630</v>
      </c>
      <c r="BN6" s="159" t="s">
        <v>1631</v>
      </c>
      <c r="BO6" s="159" t="s">
        <v>1632</v>
      </c>
      <c r="BP6" s="159" t="s">
        <v>1633</v>
      </c>
      <c r="BQ6" s="159" t="s">
        <v>1634</v>
      </c>
      <c r="BR6" s="159" t="s">
        <v>1635</v>
      </c>
      <c r="BS6" s="159" t="s">
        <v>1636</v>
      </c>
      <c r="BT6" s="159" t="s">
        <v>1637</v>
      </c>
      <c r="BU6" s="159" t="s">
        <v>1638</v>
      </c>
      <c r="BV6" s="159" t="s">
        <v>1639</v>
      </c>
      <c r="BW6" s="159" t="s">
        <v>1640</v>
      </c>
      <c r="BX6" s="159" t="s">
        <v>1641</v>
      </c>
      <c r="BY6" s="159" t="s">
        <v>1642</v>
      </c>
      <c r="BZ6" s="159" t="s">
        <v>1643</v>
      </c>
      <c r="CA6" s="159" t="s">
        <v>1644</v>
      </c>
      <c r="CB6" s="159" t="s">
        <v>1645</v>
      </c>
      <c r="CC6" s="159" t="s">
        <v>1646</v>
      </c>
      <c r="CD6" s="159" t="s">
        <v>1647</v>
      </c>
      <c r="CE6" s="159" t="s">
        <v>1648</v>
      </c>
      <c r="CF6" s="159" t="s">
        <v>1649</v>
      </c>
      <c r="CG6" s="159" t="s">
        <v>1650</v>
      </c>
      <c r="CH6" s="159" t="s">
        <v>1651</v>
      </c>
      <c r="CI6" s="159" t="s">
        <v>1652</v>
      </c>
      <c r="CJ6" s="159" t="s">
        <v>1653</v>
      </c>
      <c r="CK6" s="159" t="s">
        <v>1654</v>
      </c>
      <c r="CL6" s="159" t="s">
        <v>1655</v>
      </c>
      <c r="CM6" s="159" t="s">
        <v>1656</v>
      </c>
      <c r="CN6" s="159" t="s">
        <v>1657</v>
      </c>
      <c r="CO6" s="159" t="s">
        <v>1658</v>
      </c>
      <c r="CP6" s="159" t="s">
        <v>1659</v>
      </c>
      <c r="CQ6" s="159" t="s">
        <v>1660</v>
      </c>
      <c r="CR6" s="159" t="s">
        <v>1661</v>
      </c>
      <c r="CS6" s="159" t="s">
        <v>1662</v>
      </c>
      <c r="CT6" s="159" t="s">
        <v>1663</v>
      </c>
      <c r="CU6" s="159" t="s">
        <v>1664</v>
      </c>
      <c r="CV6" s="159" t="s">
        <v>1665</v>
      </c>
      <c r="CW6" s="159" t="s">
        <v>1666</v>
      </c>
      <c r="CX6" s="159" t="s">
        <v>1667</v>
      </c>
      <c r="CY6" s="159" t="s">
        <v>1668</v>
      </c>
      <c r="CZ6" s="159" t="s">
        <v>1669</v>
      </c>
      <c r="DA6" s="159" t="s">
        <v>1670</v>
      </c>
      <c r="DB6" s="159" t="s">
        <v>1671</v>
      </c>
      <c r="DC6" s="159" t="s">
        <v>1672</v>
      </c>
      <c r="DD6" s="159" t="s">
        <v>1673</v>
      </c>
      <c r="DE6" s="159" t="s">
        <v>1674</v>
      </c>
      <c r="DF6" s="159" t="s">
        <v>1675</v>
      </c>
      <c r="DG6" s="159" t="s">
        <v>1676</v>
      </c>
      <c r="DH6" s="159" t="s">
        <v>1677</v>
      </c>
      <c r="DI6" s="159" t="s">
        <v>1678</v>
      </c>
      <c r="DJ6" s="159" t="s">
        <v>1679</v>
      </c>
      <c r="DK6" s="159" t="s">
        <v>1680</v>
      </c>
      <c r="DL6" s="159" t="s">
        <v>1681</v>
      </c>
      <c r="DM6" s="159" t="s">
        <v>1682</v>
      </c>
      <c r="DN6" s="159" t="s">
        <v>1683</v>
      </c>
      <c r="DO6" s="159" t="s">
        <v>1684</v>
      </c>
      <c r="DP6" s="159" t="s">
        <v>1685</v>
      </c>
      <c r="DQ6" s="159" t="s">
        <v>1686</v>
      </c>
      <c r="DR6" s="159" t="s">
        <v>1687</v>
      </c>
      <c r="DS6" s="159" t="s">
        <v>1688</v>
      </c>
      <c r="DT6" s="159" t="s">
        <v>1689</v>
      </c>
      <c r="DU6" s="159" t="s">
        <v>1690</v>
      </c>
      <c r="DV6" s="159" t="s">
        <v>1691</v>
      </c>
      <c r="DW6" s="159" t="s">
        <v>1692</v>
      </c>
      <c r="DX6" s="159" t="s">
        <v>1693</v>
      </c>
      <c r="DY6" s="159" t="s">
        <v>1694</v>
      </c>
      <c r="DZ6" s="159" t="s">
        <v>1695</v>
      </c>
      <c r="EA6" s="159" t="s">
        <v>1696</v>
      </c>
      <c r="EB6" s="159" t="s">
        <v>1697</v>
      </c>
      <c r="EC6" s="159" t="s">
        <v>1698</v>
      </c>
      <c r="ED6" s="159" t="s">
        <v>1699</v>
      </c>
      <c r="EE6" s="159" t="s">
        <v>1700</v>
      </c>
      <c r="EF6" s="159" t="s">
        <v>1701</v>
      </c>
      <c r="EG6" s="159" t="s">
        <v>1702</v>
      </c>
      <c r="EH6" s="159" t="s">
        <v>1703</v>
      </c>
      <c r="EI6" s="159" t="s">
        <v>1704</v>
      </c>
      <c r="EJ6" s="159" t="s">
        <v>1705</v>
      </c>
      <c r="EK6" s="159" t="s">
        <v>1706</v>
      </c>
      <c r="EL6" s="159" t="s">
        <v>1707</v>
      </c>
      <c r="EM6" s="159" t="s">
        <v>1708</v>
      </c>
      <c r="EN6" s="159" t="s">
        <v>1709</v>
      </c>
      <c r="EO6" s="159" t="s">
        <v>1710</v>
      </c>
      <c r="EP6" s="159" t="s">
        <v>1711</v>
      </c>
      <c r="EQ6" s="159" t="s">
        <v>1712</v>
      </c>
      <c r="ER6" s="159" t="s">
        <v>1713</v>
      </c>
      <c r="ES6" s="159" t="s">
        <v>1714</v>
      </c>
      <c r="ET6" s="159" t="s">
        <v>1715</v>
      </c>
      <c r="EU6" s="159" t="s">
        <v>1716</v>
      </c>
      <c r="EV6" s="159" t="s">
        <v>1717</v>
      </c>
      <c r="EW6" s="159" t="s">
        <v>1718</v>
      </c>
      <c r="EX6" s="159" t="s">
        <v>1719</v>
      </c>
      <c r="EY6" s="159" t="s">
        <v>1720</v>
      </c>
      <c r="EZ6" s="159" t="s">
        <v>1721</v>
      </c>
      <c r="FA6" s="159" t="s">
        <v>1722</v>
      </c>
      <c r="FB6" s="159" t="s">
        <v>1723</v>
      </c>
      <c r="FC6" s="159" t="s">
        <v>1724</v>
      </c>
      <c r="FD6" s="159" t="s">
        <v>1725</v>
      </c>
      <c r="FE6" s="159" t="s">
        <v>1726</v>
      </c>
      <c r="FF6" s="159" t="s">
        <v>1727</v>
      </c>
      <c r="FG6" s="159" t="s">
        <v>1728</v>
      </c>
      <c r="FH6" s="159" t="s">
        <v>1729</v>
      </c>
      <c r="FI6" s="159" t="s">
        <v>1730</v>
      </c>
      <c r="FJ6" s="159" t="s">
        <v>1731</v>
      </c>
      <c r="FK6" s="159" t="s">
        <v>1732</v>
      </c>
      <c r="FL6" s="159" t="s">
        <v>1733</v>
      </c>
      <c r="FM6" s="159" t="s">
        <v>1734</v>
      </c>
      <c r="FN6" s="159" t="s">
        <v>1735</v>
      </c>
      <c r="FO6" s="159" t="s">
        <v>1736</v>
      </c>
      <c r="FP6" s="159" t="s">
        <v>1737</v>
      </c>
      <c r="FQ6" s="159" t="s">
        <v>1738</v>
      </c>
      <c r="FR6" s="159" t="s">
        <v>1739</v>
      </c>
      <c r="FS6" s="159" t="s">
        <v>1740</v>
      </c>
      <c r="FT6" s="159" t="s">
        <v>1741</v>
      </c>
      <c r="FU6" s="159" t="s">
        <v>1742</v>
      </c>
      <c r="FV6" s="159" t="s">
        <v>1743</v>
      </c>
      <c r="FW6" s="159" t="s">
        <v>1744</v>
      </c>
      <c r="FX6" s="159" t="s">
        <v>1745</v>
      </c>
      <c r="FY6" s="159" t="s">
        <v>1746</v>
      </c>
      <c r="FZ6" s="159" t="s">
        <v>1747</v>
      </c>
      <c r="GA6" s="159" t="s">
        <v>1748</v>
      </c>
      <c r="GB6" s="159" t="s">
        <v>1749</v>
      </c>
      <c r="GC6" s="159" t="s">
        <v>1750</v>
      </c>
      <c r="GD6" s="159" t="s">
        <v>1751</v>
      </c>
      <c r="GE6" s="159" t="s">
        <v>1752</v>
      </c>
      <c r="GF6" s="159" t="s">
        <v>1753</v>
      </c>
      <c r="GG6" s="159" t="s">
        <v>1754</v>
      </c>
      <c r="GH6" s="159" t="s">
        <v>1755</v>
      </c>
      <c r="GI6" s="159" t="s">
        <v>1756</v>
      </c>
      <c r="GJ6" s="159" t="s">
        <v>1757</v>
      </c>
      <c r="GK6" s="159" t="s">
        <v>1758</v>
      </c>
      <c r="GL6" s="159" t="s">
        <v>1759</v>
      </c>
      <c r="GM6" s="159" t="s">
        <v>1760</v>
      </c>
      <c r="GN6" s="159" t="s">
        <v>1761</v>
      </c>
      <c r="GO6" s="159" t="s">
        <v>1762</v>
      </c>
      <c r="GP6" s="159" t="s">
        <v>1763</v>
      </c>
      <c r="GQ6" s="159" t="s">
        <v>1764</v>
      </c>
      <c r="GR6" s="159" t="s">
        <v>1765</v>
      </c>
      <c r="GS6" s="159" t="s">
        <v>1766</v>
      </c>
      <c r="GT6" s="159" t="s">
        <v>1767</v>
      </c>
      <c r="GU6" s="159" t="s">
        <v>1768</v>
      </c>
      <c r="GV6" s="159" t="s">
        <v>1769</v>
      </c>
      <c r="GW6" s="159" t="s">
        <v>1770</v>
      </c>
      <c r="GX6" s="159" t="s">
        <v>1771</v>
      </c>
      <c r="GY6" s="159" t="s">
        <v>1772</v>
      </c>
      <c r="GZ6" s="159" t="s">
        <v>1773</v>
      </c>
      <c r="HA6" s="159" t="s">
        <v>1774</v>
      </c>
      <c r="HB6" s="159" t="s">
        <v>1775</v>
      </c>
      <c r="HC6" s="159" t="s">
        <v>1776</v>
      </c>
      <c r="HD6" s="159" t="s">
        <v>1777</v>
      </c>
      <c r="HE6" s="159" t="s">
        <v>1778</v>
      </c>
      <c r="HF6" s="159" t="s">
        <v>1779</v>
      </c>
      <c r="HG6" s="159" t="s">
        <v>1780</v>
      </c>
      <c r="HH6" s="159" t="s">
        <v>1781</v>
      </c>
      <c r="HI6" s="159" t="s">
        <v>1782</v>
      </c>
      <c r="HJ6" s="159" t="s">
        <v>1783</v>
      </c>
      <c r="HK6" s="159" t="s">
        <v>1784</v>
      </c>
      <c r="HL6" s="159" t="s">
        <v>1785</v>
      </c>
      <c r="HM6" s="159" t="s">
        <v>1786</v>
      </c>
      <c r="HN6" s="159" t="s">
        <v>1787</v>
      </c>
      <c r="HO6" s="159" t="s">
        <v>1788</v>
      </c>
      <c r="HP6" s="159" t="s">
        <v>1789</v>
      </c>
      <c r="HQ6" s="159" t="s">
        <v>1790</v>
      </c>
      <c r="HR6" s="159" t="s">
        <v>1791</v>
      </c>
      <c r="HS6" s="159" t="s">
        <v>1792</v>
      </c>
      <c r="HT6" s="159" t="s">
        <v>1793</v>
      </c>
      <c r="HU6" s="159" t="s">
        <v>1794</v>
      </c>
      <c r="HV6" s="159" t="s">
        <v>1795</v>
      </c>
      <c r="HW6" s="159" t="s">
        <v>1796</v>
      </c>
      <c r="HX6" s="159" t="s">
        <v>1797</v>
      </c>
      <c r="HY6" s="159" t="s">
        <v>1798</v>
      </c>
      <c r="HZ6" s="159" t="s">
        <v>1799</v>
      </c>
      <c r="IA6" s="159" t="s">
        <v>1800</v>
      </c>
      <c r="IB6" s="159" t="s">
        <v>1801</v>
      </c>
      <c r="IC6" s="159" t="s">
        <v>1802</v>
      </c>
      <c r="ID6" s="159" t="s">
        <v>1803</v>
      </c>
      <c r="IE6" s="159" t="s">
        <v>1804</v>
      </c>
      <c r="IF6" s="159" t="s">
        <v>1805</v>
      </c>
      <c r="IG6" s="159" t="s">
        <v>1806</v>
      </c>
      <c r="IH6" s="159" t="s">
        <v>1807</v>
      </c>
      <c r="II6" s="159" t="s">
        <v>1808</v>
      </c>
      <c r="IJ6" s="159" t="s">
        <v>1809</v>
      </c>
      <c r="IK6" s="159" t="s">
        <v>1810</v>
      </c>
      <c r="IL6" s="159" t="s">
        <v>1811</v>
      </c>
      <c r="IM6" s="159" t="s">
        <v>1812</v>
      </c>
      <c r="IN6" s="159" t="s">
        <v>1813</v>
      </c>
      <c r="IO6" s="159" t="s">
        <v>1814</v>
      </c>
      <c r="IP6" s="159" t="s">
        <v>1815</v>
      </c>
      <c r="IQ6" s="159" t="s">
        <v>1816</v>
      </c>
      <c r="IR6" s="159" t="s">
        <v>1817</v>
      </c>
      <c r="IS6" s="159" t="s">
        <v>1818</v>
      </c>
      <c r="IT6" s="159" t="s">
        <v>1819</v>
      </c>
      <c r="IU6" s="159" t="s">
        <v>1820</v>
      </c>
      <c r="IV6" s="159" t="s">
        <v>1821</v>
      </c>
      <c r="IW6" s="159" t="s">
        <v>1822</v>
      </c>
      <c r="IX6" s="159" t="s">
        <v>1823</v>
      </c>
      <c r="IY6" s="159" t="s">
        <v>1824</v>
      </c>
      <c r="IZ6" s="159" t="s">
        <v>1825</v>
      </c>
      <c r="JA6" s="159" t="s">
        <v>1826</v>
      </c>
      <c r="JB6" s="159" t="s">
        <v>1827</v>
      </c>
      <c r="JC6" s="159" t="s">
        <v>1828</v>
      </c>
      <c r="JD6" s="159" t="s">
        <v>1829</v>
      </c>
      <c r="JE6" s="159" t="s">
        <v>1830</v>
      </c>
      <c r="JF6" s="159" t="s">
        <v>1831</v>
      </c>
      <c r="JG6" s="159" t="s">
        <v>1832</v>
      </c>
      <c r="JH6" s="159" t="s">
        <v>1833</v>
      </c>
      <c r="JI6" s="159" t="s">
        <v>1834</v>
      </c>
      <c r="JJ6" s="159" t="s">
        <v>1835</v>
      </c>
      <c r="JK6" s="159" t="s">
        <v>1836</v>
      </c>
      <c r="JL6" s="159" t="s">
        <v>1837</v>
      </c>
      <c r="JM6" s="159" t="s">
        <v>1838</v>
      </c>
      <c r="JN6" s="159" t="s">
        <v>1839</v>
      </c>
      <c r="JO6" s="159" t="s">
        <v>1840</v>
      </c>
      <c r="JP6" s="159" t="s">
        <v>1841</v>
      </c>
      <c r="JQ6" s="159" t="s">
        <v>1842</v>
      </c>
      <c r="JR6" s="159" t="s">
        <v>1843</v>
      </c>
      <c r="JS6" s="159" t="s">
        <v>1844</v>
      </c>
      <c r="JT6" s="159" t="s">
        <v>1845</v>
      </c>
      <c r="JU6" s="159" t="s">
        <v>1846</v>
      </c>
      <c r="JV6" s="159" t="s">
        <v>1847</v>
      </c>
      <c r="JW6" s="159" t="s">
        <v>1848</v>
      </c>
      <c r="JX6" s="159" t="s">
        <v>1849</v>
      </c>
      <c r="JY6" s="159" t="s">
        <v>1850</v>
      </c>
      <c r="JZ6" s="159" t="s">
        <v>1851</v>
      </c>
      <c r="KA6" s="159" t="s">
        <v>1852</v>
      </c>
      <c r="KB6" s="159" t="s">
        <v>1853</v>
      </c>
      <c r="KC6" s="159" t="s">
        <v>1854</v>
      </c>
      <c r="KD6" s="159" t="s">
        <v>1855</v>
      </c>
      <c r="KE6" s="159" t="s">
        <v>1856</v>
      </c>
      <c r="KF6" s="159" t="s">
        <v>1857</v>
      </c>
      <c r="KG6" s="159" t="s">
        <v>1858</v>
      </c>
      <c r="KH6" s="159" t="s">
        <v>1859</v>
      </c>
      <c r="KI6" s="159" t="s">
        <v>1860</v>
      </c>
    </row>
    <row r="7" spans="1:295" ht="27" customHeight="1" x14ac:dyDescent="0.3">
      <c r="A7" s="229" t="s">
        <v>193</v>
      </c>
      <c r="B7" s="229"/>
      <c r="C7" s="230" t="s">
        <v>1861</v>
      </c>
      <c r="D7" s="230"/>
      <c r="E7" s="230"/>
      <c r="F7" s="230" t="s">
        <v>1862</v>
      </c>
      <c r="G7" s="230" t="s">
        <v>1863</v>
      </c>
      <c r="H7" s="230"/>
      <c r="I7" s="230"/>
      <c r="J7" s="230"/>
      <c r="K7" s="230" t="s">
        <v>1864</v>
      </c>
      <c r="L7" s="230"/>
      <c r="M7" s="230"/>
      <c r="N7" s="230" t="s">
        <v>1865</v>
      </c>
      <c r="O7" s="230" t="s">
        <v>1866</v>
      </c>
      <c r="P7" s="230"/>
      <c r="Q7" s="230" t="s">
        <v>1867</v>
      </c>
      <c r="R7" s="230"/>
      <c r="S7" s="230" t="s">
        <v>1868</v>
      </c>
      <c r="T7" s="230"/>
      <c r="U7" s="230" t="s">
        <v>1869</v>
      </c>
      <c r="V7" s="230"/>
      <c r="W7" s="230"/>
      <c r="X7" s="230" t="s">
        <v>1870</v>
      </c>
      <c r="Y7" s="230"/>
      <c r="Z7" s="230"/>
      <c r="AA7" s="230" t="s">
        <v>1871</v>
      </c>
      <c r="AB7" s="230"/>
      <c r="AC7" s="230"/>
      <c r="AD7" s="230"/>
      <c r="AE7" s="230"/>
      <c r="AF7" s="230"/>
      <c r="AG7" s="230"/>
      <c r="AH7" s="230"/>
      <c r="AI7" s="230"/>
      <c r="AJ7" s="230" t="s">
        <v>1872</v>
      </c>
      <c r="AK7" s="230"/>
      <c r="AL7" s="230"/>
      <c r="AM7" s="230" t="s">
        <v>1873</v>
      </c>
      <c r="AN7" s="230"/>
      <c r="AO7" s="230" t="s">
        <v>1874</v>
      </c>
      <c r="AP7" s="230"/>
      <c r="AQ7" s="230" t="s">
        <v>1875</v>
      </c>
      <c r="AR7" s="230"/>
      <c r="AS7" s="230"/>
      <c r="AT7" s="230" t="s">
        <v>1876</v>
      </c>
      <c r="AU7" s="230"/>
      <c r="AV7" s="230" t="s">
        <v>1877</v>
      </c>
      <c r="AW7" s="230"/>
      <c r="AX7" s="230" t="s">
        <v>1876</v>
      </c>
      <c r="AY7" s="230"/>
      <c r="AZ7" s="230"/>
      <c r="BA7" s="230" t="s">
        <v>1878</v>
      </c>
      <c r="BB7" s="230" t="s">
        <v>1879</v>
      </c>
      <c r="BC7" s="230" t="s">
        <v>1880</v>
      </c>
      <c r="BD7" s="230"/>
      <c r="BE7" s="230"/>
      <c r="BF7" s="230" t="s">
        <v>1881</v>
      </c>
      <c r="BG7" s="230"/>
      <c r="BH7" s="230"/>
      <c r="BI7" s="230"/>
      <c r="BJ7" s="230"/>
      <c r="BK7" s="230" t="s">
        <v>1882</v>
      </c>
      <c r="BL7" s="230" t="s">
        <v>1883</v>
      </c>
      <c r="BM7" s="230"/>
      <c r="BN7" s="230" t="s">
        <v>1884</v>
      </c>
      <c r="BO7" s="230"/>
      <c r="BP7" s="230"/>
      <c r="BQ7" s="230" t="s">
        <v>1885</v>
      </c>
      <c r="BR7" s="230"/>
      <c r="BS7" s="230"/>
      <c r="BT7" s="230"/>
      <c r="BU7" s="230" t="s">
        <v>1886</v>
      </c>
      <c r="BV7" s="230" t="s">
        <v>1887</v>
      </c>
      <c r="BW7" s="230" t="s">
        <v>1888</v>
      </c>
      <c r="BX7" s="230"/>
      <c r="BY7" s="230"/>
      <c r="BZ7" s="230"/>
      <c r="CA7" s="230" t="s">
        <v>1889</v>
      </c>
      <c r="CB7" s="230"/>
      <c r="CC7" s="230"/>
      <c r="CD7" s="230"/>
      <c r="CE7" s="230"/>
      <c r="CF7" s="230" t="s">
        <v>1890</v>
      </c>
      <c r="CG7" s="230"/>
      <c r="CH7" s="230"/>
      <c r="CI7" s="230"/>
      <c r="CJ7" s="230" t="s">
        <v>1891</v>
      </c>
      <c r="CK7" s="230"/>
      <c r="CL7" s="230" t="s">
        <v>1892</v>
      </c>
      <c r="CM7" s="230"/>
      <c r="CN7" s="230" t="s">
        <v>1893</v>
      </c>
      <c r="CO7" s="230" t="s">
        <v>1894</v>
      </c>
      <c r="CP7" s="230"/>
      <c r="CQ7" s="230"/>
      <c r="CR7" s="230" t="s">
        <v>1895</v>
      </c>
      <c r="CS7" s="230"/>
      <c r="CT7" s="230"/>
      <c r="CU7" s="230"/>
      <c r="CV7" s="230"/>
      <c r="CW7" s="230" t="s">
        <v>1896</v>
      </c>
      <c r="CX7" s="230" t="s">
        <v>1897</v>
      </c>
      <c r="CY7" s="230"/>
      <c r="CZ7" s="230"/>
      <c r="DA7" s="230"/>
      <c r="DB7" s="230"/>
      <c r="DC7" s="230"/>
      <c r="DD7" s="230" t="s">
        <v>1898</v>
      </c>
      <c r="DE7" s="230"/>
      <c r="DF7" s="230"/>
      <c r="DG7" s="230" t="s">
        <v>1899</v>
      </c>
      <c r="DH7" s="230"/>
      <c r="DI7" s="230" t="s">
        <v>1900</v>
      </c>
      <c r="DJ7" s="230"/>
      <c r="DK7" s="230" t="s">
        <v>1901</v>
      </c>
      <c r="DL7" s="230" t="s">
        <v>1902</v>
      </c>
      <c r="DM7" s="230"/>
      <c r="DN7" s="230"/>
      <c r="DO7" s="230"/>
      <c r="DP7" s="230"/>
      <c r="DQ7" s="230" t="s">
        <v>1903</v>
      </c>
      <c r="DR7" s="230" t="s">
        <v>1904</v>
      </c>
      <c r="DS7" s="230" t="s">
        <v>1905</v>
      </c>
      <c r="DT7" s="230"/>
      <c r="DU7" s="230"/>
      <c r="DV7" s="230"/>
      <c r="DW7" s="230"/>
      <c r="DX7" s="230"/>
      <c r="DY7" s="230"/>
      <c r="DZ7" s="230"/>
      <c r="EA7" s="230" t="s">
        <v>1906</v>
      </c>
      <c r="EB7" s="230" t="s">
        <v>1907</v>
      </c>
      <c r="EC7" s="230"/>
      <c r="ED7" s="230"/>
      <c r="EE7" s="230" t="s">
        <v>1906</v>
      </c>
      <c r="EF7" s="230"/>
      <c r="EG7" s="230" t="s">
        <v>1908</v>
      </c>
      <c r="EH7" s="230" t="s">
        <v>1909</v>
      </c>
      <c r="EI7" s="230"/>
      <c r="EJ7" s="230" t="s">
        <v>1910</v>
      </c>
      <c r="EK7" s="230"/>
      <c r="EL7" s="230"/>
      <c r="EM7" s="230"/>
      <c r="EN7" s="230"/>
      <c r="EO7" s="230"/>
      <c r="EP7" s="230"/>
      <c r="EQ7" s="230"/>
      <c r="ER7" s="230"/>
      <c r="ES7" s="230"/>
      <c r="ET7" s="230" t="s">
        <v>1911</v>
      </c>
      <c r="EU7" s="230" t="s">
        <v>1912</v>
      </c>
      <c r="EV7" s="230" t="s">
        <v>1913</v>
      </c>
      <c r="EW7" s="230" t="s">
        <v>1914</v>
      </c>
      <c r="EX7" s="230" t="s">
        <v>1915</v>
      </c>
      <c r="EY7" s="230" t="s">
        <v>1916</v>
      </c>
      <c r="EZ7" s="230" t="s">
        <v>1917</v>
      </c>
      <c r="FA7" s="230"/>
      <c r="FB7" s="230" t="s">
        <v>1918</v>
      </c>
      <c r="FC7" s="230"/>
      <c r="FD7" s="230" t="s">
        <v>1919</v>
      </c>
      <c r="FE7" s="230"/>
      <c r="FF7" s="230"/>
      <c r="FG7" s="230" t="s">
        <v>1920</v>
      </c>
      <c r="FH7" s="230"/>
      <c r="FI7" s="230"/>
      <c r="FJ7" s="230" t="s">
        <v>1921</v>
      </c>
      <c r="FK7" s="230"/>
      <c r="FL7" s="230"/>
      <c r="FM7" s="230" t="s">
        <v>1922</v>
      </c>
      <c r="FN7" s="230"/>
      <c r="FO7" s="230"/>
      <c r="FP7" s="230" t="s">
        <v>1923</v>
      </c>
      <c r="FQ7" s="230"/>
      <c r="FR7" s="230"/>
      <c r="FS7" s="230" t="s">
        <v>1924</v>
      </c>
      <c r="FT7" s="230" t="s">
        <v>1923</v>
      </c>
      <c r="FU7" s="230"/>
      <c r="FV7" s="230"/>
      <c r="FW7" s="230"/>
      <c r="FX7" s="230" t="s">
        <v>1925</v>
      </c>
      <c r="FY7" s="230" t="s">
        <v>1926</v>
      </c>
      <c r="FZ7" s="230" t="s">
        <v>1927</v>
      </c>
      <c r="GA7" s="230" t="s">
        <v>1928</v>
      </c>
      <c r="GB7" s="230" t="s">
        <v>1929</v>
      </c>
      <c r="GC7" s="230" t="s">
        <v>1930</v>
      </c>
      <c r="GD7" s="230"/>
      <c r="GE7" s="230" t="s">
        <v>1931</v>
      </c>
      <c r="GF7" s="230" t="s">
        <v>1932</v>
      </c>
      <c r="GG7" s="230" t="s">
        <v>1933</v>
      </c>
      <c r="GH7" s="230" t="s">
        <v>1934</v>
      </c>
      <c r="GI7" s="230" t="s">
        <v>1935</v>
      </c>
      <c r="GJ7" s="230"/>
      <c r="GK7" s="230" t="s">
        <v>1934</v>
      </c>
      <c r="GL7" s="230" t="s">
        <v>1936</v>
      </c>
      <c r="GM7" s="230"/>
      <c r="GN7" s="230" t="s">
        <v>1937</v>
      </c>
      <c r="GO7" s="230" t="s">
        <v>1938</v>
      </c>
      <c r="GP7" s="230" t="s">
        <v>1933</v>
      </c>
      <c r="GQ7" s="230"/>
      <c r="GR7" s="230" t="s">
        <v>1939</v>
      </c>
      <c r="GS7" s="230"/>
      <c r="GT7" s="230"/>
      <c r="GU7" s="230" t="s">
        <v>1940</v>
      </c>
      <c r="GV7" s="230" t="s">
        <v>1935</v>
      </c>
      <c r="GW7" s="230"/>
      <c r="GX7" s="230" t="s">
        <v>1941</v>
      </c>
      <c r="GY7" s="230" t="s">
        <v>1942</v>
      </c>
      <c r="GZ7" s="230"/>
      <c r="HA7" s="230" t="s">
        <v>1941</v>
      </c>
      <c r="HB7" s="230" t="s">
        <v>1943</v>
      </c>
      <c r="HC7" s="230"/>
      <c r="HD7" s="230" t="s">
        <v>1944</v>
      </c>
      <c r="HE7" s="230" t="s">
        <v>1945</v>
      </c>
      <c r="HF7" s="230" t="s">
        <v>1946</v>
      </c>
      <c r="HG7" s="230" t="s">
        <v>1947</v>
      </c>
      <c r="HH7" s="230" t="s">
        <v>1945</v>
      </c>
      <c r="HI7" s="230" t="s">
        <v>1948</v>
      </c>
      <c r="HJ7" s="230"/>
      <c r="HK7" s="230"/>
      <c r="HL7" s="230"/>
      <c r="HM7" s="230"/>
      <c r="HN7" s="230"/>
      <c r="HO7" s="230" t="s">
        <v>1949</v>
      </c>
      <c r="HP7" s="230"/>
      <c r="HQ7" s="230"/>
      <c r="HR7" s="230"/>
      <c r="HS7" s="230"/>
      <c r="HT7" s="230"/>
      <c r="HU7" s="230"/>
      <c r="HV7" s="230"/>
      <c r="HW7" s="230"/>
      <c r="HX7" s="230"/>
      <c r="HY7" s="230" t="s">
        <v>1950</v>
      </c>
      <c r="HZ7" s="230"/>
      <c r="IA7" s="230" t="s">
        <v>1951</v>
      </c>
      <c r="IB7" s="230"/>
      <c r="IC7" s="230"/>
      <c r="ID7" s="230"/>
      <c r="IE7" s="230"/>
      <c r="IF7" s="230"/>
      <c r="IG7" s="230"/>
      <c r="IH7" s="230"/>
      <c r="II7" s="230"/>
      <c r="IJ7" s="230" t="s">
        <v>1952</v>
      </c>
      <c r="IK7" s="230"/>
      <c r="IL7" s="230"/>
      <c r="IM7" s="230"/>
      <c r="IN7" s="230"/>
      <c r="IO7" s="230" t="s">
        <v>1953</v>
      </c>
      <c r="IP7" s="230"/>
      <c r="IQ7" s="230" t="s">
        <v>1954</v>
      </c>
      <c r="IR7" s="230"/>
      <c r="IS7" s="230" t="s">
        <v>1955</v>
      </c>
      <c r="IT7" s="230"/>
      <c r="IU7" s="230"/>
      <c r="IV7" s="230"/>
      <c r="IW7" s="230" t="s">
        <v>1956</v>
      </c>
      <c r="IX7" s="230"/>
      <c r="IY7" s="230" t="s">
        <v>1957</v>
      </c>
      <c r="IZ7" s="230" t="s">
        <v>1958</v>
      </c>
      <c r="JA7" s="230" t="s">
        <v>1959</v>
      </c>
      <c r="JB7" s="230" t="s">
        <v>1960</v>
      </c>
      <c r="JC7" s="230"/>
      <c r="JD7" s="230" t="s">
        <v>1961</v>
      </c>
      <c r="JE7" s="230"/>
      <c r="JF7" s="230" t="s">
        <v>1962</v>
      </c>
      <c r="JG7" s="230"/>
      <c r="JH7" s="230"/>
      <c r="JI7" s="230" t="s">
        <v>1963</v>
      </c>
      <c r="JJ7" s="230"/>
      <c r="JK7" s="230"/>
      <c r="JL7" s="230"/>
      <c r="JM7" s="230"/>
      <c r="JN7" s="230"/>
      <c r="JO7" s="230" t="s">
        <v>1964</v>
      </c>
      <c r="JP7" s="230"/>
      <c r="JQ7" s="230" t="s">
        <v>1965</v>
      </c>
      <c r="JR7" s="230"/>
      <c r="JS7" s="230"/>
      <c r="JT7" s="230" t="s">
        <v>1966</v>
      </c>
      <c r="JU7" s="230" t="s">
        <v>1967</v>
      </c>
      <c r="JV7" s="230" t="s">
        <v>1968</v>
      </c>
      <c r="JW7" s="230" t="s">
        <v>1951</v>
      </c>
      <c r="JX7" s="230" t="s">
        <v>1969</v>
      </c>
      <c r="JY7" s="230" t="s">
        <v>1970</v>
      </c>
      <c r="JZ7" s="230" t="s">
        <v>1971</v>
      </c>
      <c r="KA7" s="230"/>
      <c r="KB7" s="230"/>
      <c r="KC7" s="230" t="s">
        <v>1972</v>
      </c>
      <c r="KD7" s="230"/>
      <c r="KE7" s="230"/>
      <c r="KF7" s="230" t="s">
        <v>1967</v>
      </c>
      <c r="KG7" s="230" t="s">
        <v>1973</v>
      </c>
      <c r="KH7" s="230" t="s">
        <v>1974</v>
      </c>
      <c r="KI7" s="230"/>
    </row>
    <row r="8" spans="1:295" ht="27" customHeight="1" x14ac:dyDescent="0.3">
      <c r="A8" s="158" t="s">
        <v>23</v>
      </c>
      <c r="B8" s="158" t="s">
        <v>415</v>
      </c>
      <c r="C8" s="159" t="s">
        <v>296</v>
      </c>
      <c r="D8" s="159" t="s">
        <v>1975</v>
      </c>
      <c r="E8" s="159" t="s">
        <v>1976</v>
      </c>
      <c r="F8" s="159" t="s">
        <v>1977</v>
      </c>
      <c r="G8" s="159" t="s">
        <v>1978</v>
      </c>
      <c r="H8" s="159" t="s">
        <v>334</v>
      </c>
      <c r="I8" s="159" t="s">
        <v>1979</v>
      </c>
      <c r="J8" s="159" t="s">
        <v>1980</v>
      </c>
      <c r="K8" s="159" t="s">
        <v>1981</v>
      </c>
      <c r="L8" s="159" t="s">
        <v>1982</v>
      </c>
      <c r="M8" s="159" t="s">
        <v>301</v>
      </c>
      <c r="N8" s="159" t="s">
        <v>1983</v>
      </c>
      <c r="O8" s="160" t="s">
        <v>1984</v>
      </c>
      <c r="P8" s="159" t="s">
        <v>1985</v>
      </c>
      <c r="Q8" s="159" t="s">
        <v>1986</v>
      </c>
      <c r="R8" s="159" t="s">
        <v>1985</v>
      </c>
      <c r="S8" s="159" t="s">
        <v>1987</v>
      </c>
      <c r="T8" s="159" t="s">
        <v>1980</v>
      </c>
      <c r="U8" s="159" t="s">
        <v>1988</v>
      </c>
      <c r="V8" s="159" t="s">
        <v>1989</v>
      </c>
      <c r="W8" s="159" t="s">
        <v>1990</v>
      </c>
      <c r="X8" s="159" t="s">
        <v>1991</v>
      </c>
      <c r="Y8" s="159" t="s">
        <v>1992</v>
      </c>
      <c r="Z8" s="159" t="s">
        <v>1993</v>
      </c>
      <c r="AA8" s="159" t="s">
        <v>1994</v>
      </c>
      <c r="AB8" s="159" t="s">
        <v>1995</v>
      </c>
      <c r="AC8" s="159" t="s">
        <v>1996</v>
      </c>
      <c r="AD8" s="159" t="s">
        <v>1997</v>
      </c>
      <c r="AE8" s="159" t="s">
        <v>1998</v>
      </c>
      <c r="AF8" s="159" t="s">
        <v>1983</v>
      </c>
      <c r="AG8" s="159" t="s">
        <v>1984</v>
      </c>
      <c r="AH8" s="159" t="s">
        <v>1999</v>
      </c>
      <c r="AI8" s="159" t="s">
        <v>2000</v>
      </c>
      <c r="AJ8" s="160" t="s">
        <v>2001</v>
      </c>
      <c r="AK8" s="160" t="s">
        <v>2002</v>
      </c>
      <c r="AL8" s="159" t="s">
        <v>2003</v>
      </c>
      <c r="AM8" s="159" t="s">
        <v>2001</v>
      </c>
      <c r="AN8" s="159" t="s">
        <v>2002</v>
      </c>
      <c r="AO8" s="159" t="s">
        <v>2004</v>
      </c>
      <c r="AP8" s="159" t="s">
        <v>2005</v>
      </c>
      <c r="AQ8" s="159" t="s">
        <v>2006</v>
      </c>
      <c r="AR8" s="159" t="s">
        <v>2007</v>
      </c>
      <c r="AS8" s="159" t="s">
        <v>2008</v>
      </c>
      <c r="AT8" s="160" t="s">
        <v>2009</v>
      </c>
      <c r="AU8" s="160" t="s">
        <v>2010</v>
      </c>
      <c r="AV8" s="159" t="s">
        <v>2011</v>
      </c>
      <c r="AW8" s="159" t="s">
        <v>2012</v>
      </c>
      <c r="AX8" s="159" t="s">
        <v>2013</v>
      </c>
      <c r="AY8" s="159" t="s">
        <v>353</v>
      </c>
      <c r="AZ8" s="159" t="s">
        <v>2014</v>
      </c>
      <c r="BA8" s="159" t="s">
        <v>2015</v>
      </c>
      <c r="BB8" s="160" t="s">
        <v>2016</v>
      </c>
      <c r="BC8" s="159" t="s">
        <v>235</v>
      </c>
      <c r="BD8" s="159" t="s">
        <v>2017</v>
      </c>
      <c r="BE8" s="159" t="s">
        <v>2018</v>
      </c>
      <c r="BF8" s="159" t="s">
        <v>2009</v>
      </c>
      <c r="BG8" s="159" t="s">
        <v>2010</v>
      </c>
      <c r="BH8" s="159" t="s">
        <v>2019</v>
      </c>
      <c r="BI8" s="159" t="s">
        <v>2020</v>
      </c>
      <c r="BJ8" s="159" t="s">
        <v>2021</v>
      </c>
      <c r="BK8" s="159" t="s">
        <v>2022</v>
      </c>
      <c r="BL8" s="159" t="s">
        <v>2023</v>
      </c>
      <c r="BM8" s="159" t="s">
        <v>2024</v>
      </c>
      <c r="BN8" s="159" t="s">
        <v>2016</v>
      </c>
      <c r="BO8" s="159" t="s">
        <v>2025</v>
      </c>
      <c r="BP8" s="159" t="s">
        <v>2026</v>
      </c>
      <c r="BQ8" s="159" t="s">
        <v>2027</v>
      </c>
      <c r="BR8" s="159" t="s">
        <v>2028</v>
      </c>
      <c r="BS8" s="159" t="s">
        <v>2029</v>
      </c>
      <c r="BT8" s="159" t="s">
        <v>2030</v>
      </c>
      <c r="BU8" s="159" t="s">
        <v>2030</v>
      </c>
      <c r="BV8" s="159" t="s">
        <v>2031</v>
      </c>
      <c r="BW8" s="159" t="s">
        <v>2032</v>
      </c>
      <c r="BX8" s="159" t="s">
        <v>2033</v>
      </c>
      <c r="BY8" s="159" t="s">
        <v>2034</v>
      </c>
      <c r="BZ8" s="159" t="s">
        <v>2035</v>
      </c>
      <c r="CA8" s="159" t="s">
        <v>2036</v>
      </c>
      <c r="CB8" s="159" t="s">
        <v>2037</v>
      </c>
      <c r="CC8" s="159" t="s">
        <v>2038</v>
      </c>
      <c r="CD8" s="159" t="s">
        <v>2039</v>
      </c>
      <c r="CE8" s="159" t="s">
        <v>2040</v>
      </c>
      <c r="CF8" s="159" t="s">
        <v>2041</v>
      </c>
      <c r="CG8" s="159" t="s">
        <v>2042</v>
      </c>
      <c r="CH8" s="159" t="s">
        <v>2043</v>
      </c>
      <c r="CI8" s="159" t="s">
        <v>2044</v>
      </c>
      <c r="CJ8" s="159" t="s">
        <v>2045</v>
      </c>
      <c r="CK8" s="159" t="s">
        <v>2046</v>
      </c>
      <c r="CL8" s="159" t="s">
        <v>2047</v>
      </c>
      <c r="CM8" s="159" t="s">
        <v>2048</v>
      </c>
      <c r="CN8" s="159" t="s">
        <v>2049</v>
      </c>
      <c r="CO8" s="159" t="s">
        <v>2050</v>
      </c>
      <c r="CP8" s="159" t="s">
        <v>2051</v>
      </c>
      <c r="CQ8" s="159" t="s">
        <v>2052</v>
      </c>
      <c r="CR8" s="159" t="s">
        <v>2053</v>
      </c>
      <c r="CS8" s="159" t="s">
        <v>2054</v>
      </c>
      <c r="CT8" s="159" t="s">
        <v>2055</v>
      </c>
      <c r="CU8" s="159" t="s">
        <v>2056</v>
      </c>
      <c r="CV8" s="159" t="s">
        <v>2057</v>
      </c>
      <c r="CW8" s="159" t="s">
        <v>2058</v>
      </c>
      <c r="CX8" s="159" t="s">
        <v>228</v>
      </c>
      <c r="CY8" s="159" t="s">
        <v>239</v>
      </c>
      <c r="CZ8" s="159" t="s">
        <v>2059</v>
      </c>
      <c r="DA8" s="159" t="s">
        <v>2060</v>
      </c>
      <c r="DB8" s="159" t="s">
        <v>2061</v>
      </c>
      <c r="DC8" s="159" t="s">
        <v>2062</v>
      </c>
      <c r="DD8" s="159" t="s">
        <v>2043</v>
      </c>
      <c r="DE8" s="159" t="s">
        <v>2044</v>
      </c>
      <c r="DF8" s="159" t="s">
        <v>2063</v>
      </c>
      <c r="DG8" s="159" t="s">
        <v>2064</v>
      </c>
      <c r="DH8" s="159" t="s">
        <v>2065</v>
      </c>
      <c r="DI8" s="159" t="s">
        <v>2066</v>
      </c>
      <c r="DJ8" s="159" t="s">
        <v>2067</v>
      </c>
      <c r="DK8" s="159" t="s">
        <v>2068</v>
      </c>
      <c r="DL8" s="159" t="s">
        <v>239</v>
      </c>
      <c r="DM8" s="159" t="s">
        <v>2059</v>
      </c>
      <c r="DN8" s="159" t="s">
        <v>2060</v>
      </c>
      <c r="DO8" s="159" t="s">
        <v>2069</v>
      </c>
      <c r="DP8" s="159" t="s">
        <v>2070</v>
      </c>
      <c r="DQ8" s="159" t="s">
        <v>2071</v>
      </c>
      <c r="DR8" s="159" t="s">
        <v>2072</v>
      </c>
      <c r="DS8" s="159" t="s">
        <v>2073</v>
      </c>
      <c r="DT8" s="159" t="s">
        <v>2074</v>
      </c>
      <c r="DU8" s="159" t="s">
        <v>228</v>
      </c>
      <c r="DV8" s="159" t="s">
        <v>239</v>
      </c>
      <c r="DW8" s="159" t="s">
        <v>2063</v>
      </c>
      <c r="DX8" s="159" t="s">
        <v>2072</v>
      </c>
      <c r="DY8" s="159" t="s">
        <v>2075</v>
      </c>
      <c r="DZ8" s="159" t="s">
        <v>2076</v>
      </c>
      <c r="EA8" s="159" t="s">
        <v>2077</v>
      </c>
      <c r="EB8" s="159" t="s">
        <v>2078</v>
      </c>
      <c r="EC8" s="159" t="s">
        <v>2079</v>
      </c>
      <c r="ED8" s="159" t="s">
        <v>2080</v>
      </c>
      <c r="EE8" s="159" t="s">
        <v>2081</v>
      </c>
      <c r="EF8" s="159" t="s">
        <v>2082</v>
      </c>
      <c r="EG8" s="159" t="s">
        <v>2017</v>
      </c>
      <c r="EH8" s="159" t="s">
        <v>2027</v>
      </c>
      <c r="EI8" s="159" t="s">
        <v>2083</v>
      </c>
      <c r="EJ8" s="159" t="s">
        <v>2084</v>
      </c>
      <c r="EK8" s="159" t="s">
        <v>2085</v>
      </c>
      <c r="EL8" s="159" t="s">
        <v>2086</v>
      </c>
      <c r="EM8" s="159" t="s">
        <v>2087</v>
      </c>
      <c r="EN8" s="159" t="s">
        <v>2088</v>
      </c>
      <c r="EO8" s="159" t="s">
        <v>2089</v>
      </c>
      <c r="EP8" s="159" t="s">
        <v>2090</v>
      </c>
      <c r="EQ8" s="159" t="s">
        <v>2091</v>
      </c>
      <c r="ER8" s="159" t="s">
        <v>2092</v>
      </c>
      <c r="ES8" s="159" t="s">
        <v>2093</v>
      </c>
      <c r="ET8" s="159" t="s">
        <v>2094</v>
      </c>
      <c r="EU8" s="159" t="s">
        <v>2095</v>
      </c>
      <c r="EV8" s="159" t="s">
        <v>2096</v>
      </c>
      <c r="EW8" s="159" t="s">
        <v>2097</v>
      </c>
      <c r="EX8" s="159" t="s">
        <v>2098</v>
      </c>
      <c r="EY8" s="159" t="s">
        <v>325</v>
      </c>
      <c r="EZ8" s="159" t="s">
        <v>2099</v>
      </c>
      <c r="FA8" s="159" t="s">
        <v>2100</v>
      </c>
      <c r="FB8" s="159" t="s">
        <v>2082</v>
      </c>
      <c r="FC8" s="159" t="s">
        <v>2087</v>
      </c>
      <c r="FD8" s="159" t="s">
        <v>2101</v>
      </c>
      <c r="FE8" s="159" t="s">
        <v>2102</v>
      </c>
      <c r="FF8" s="159" t="s">
        <v>2103</v>
      </c>
      <c r="FG8" s="159" t="s">
        <v>2104</v>
      </c>
      <c r="FH8" s="159" t="s">
        <v>2105</v>
      </c>
      <c r="FI8" s="159" t="s">
        <v>2106</v>
      </c>
      <c r="FJ8" s="159" t="s">
        <v>2036</v>
      </c>
      <c r="FK8" s="159" t="s">
        <v>2037</v>
      </c>
      <c r="FL8" s="159" t="s">
        <v>2107</v>
      </c>
      <c r="FM8" s="159" t="s">
        <v>2075</v>
      </c>
      <c r="FN8" s="159" t="s">
        <v>2076</v>
      </c>
      <c r="FO8" s="159" t="s">
        <v>2108</v>
      </c>
      <c r="FP8" s="159" t="s">
        <v>2109</v>
      </c>
      <c r="FQ8" s="160" t="s">
        <v>2110</v>
      </c>
      <c r="FR8" s="159" t="s">
        <v>2111</v>
      </c>
      <c r="FS8" s="159" t="s">
        <v>2112</v>
      </c>
      <c r="FT8" s="159" t="s">
        <v>2113</v>
      </c>
      <c r="FU8" s="159" t="s">
        <v>2114</v>
      </c>
      <c r="FV8" s="159" t="s">
        <v>2115</v>
      </c>
      <c r="FW8" s="159" t="s">
        <v>2116</v>
      </c>
      <c r="FX8" s="159" t="s">
        <v>2117</v>
      </c>
      <c r="FY8" s="159" t="s">
        <v>120</v>
      </c>
      <c r="FZ8" s="159" t="s">
        <v>2118</v>
      </c>
      <c r="GA8" s="159" t="s">
        <v>2084</v>
      </c>
      <c r="GB8" s="160" t="s">
        <v>2119</v>
      </c>
      <c r="GC8" s="159" t="s">
        <v>2109</v>
      </c>
      <c r="GD8" s="159" t="s">
        <v>2108</v>
      </c>
      <c r="GE8" s="159" t="s">
        <v>2120</v>
      </c>
      <c r="GF8" s="160" t="s">
        <v>2121</v>
      </c>
      <c r="GG8" s="159" t="s">
        <v>2122</v>
      </c>
      <c r="GH8" s="159" t="s">
        <v>2123</v>
      </c>
      <c r="GI8" s="159" t="s">
        <v>228</v>
      </c>
      <c r="GJ8" s="159" t="s">
        <v>2124</v>
      </c>
      <c r="GK8" s="159" t="s">
        <v>2125</v>
      </c>
      <c r="GL8" s="159" t="s">
        <v>2126</v>
      </c>
      <c r="GM8" s="159" t="s">
        <v>2127</v>
      </c>
      <c r="GN8" s="159" t="s">
        <v>2128</v>
      </c>
      <c r="GO8" s="159" t="s">
        <v>2129</v>
      </c>
      <c r="GP8" s="159" t="s">
        <v>2130</v>
      </c>
      <c r="GQ8" s="160" t="s">
        <v>2129</v>
      </c>
      <c r="GR8" s="159" t="s">
        <v>2131</v>
      </c>
      <c r="GS8" s="159" t="s">
        <v>2132</v>
      </c>
      <c r="GT8" s="159" t="s">
        <v>2133</v>
      </c>
      <c r="GU8" s="159" t="s">
        <v>2134</v>
      </c>
      <c r="GV8" s="159" t="s">
        <v>2135</v>
      </c>
      <c r="GW8" s="159" t="s">
        <v>2136</v>
      </c>
      <c r="GX8" s="159" t="s">
        <v>2137</v>
      </c>
      <c r="GY8" s="159" t="s">
        <v>2138</v>
      </c>
      <c r="GZ8" s="159" t="s">
        <v>2139</v>
      </c>
      <c r="HA8" s="159" t="s">
        <v>2140</v>
      </c>
      <c r="HB8" s="160" t="s">
        <v>2141</v>
      </c>
      <c r="HC8" s="160" t="s">
        <v>2142</v>
      </c>
      <c r="HD8" s="159" t="s">
        <v>2143</v>
      </c>
      <c r="HE8" s="159" t="s">
        <v>2143</v>
      </c>
      <c r="HF8" s="159" t="s">
        <v>392</v>
      </c>
      <c r="HG8" s="159" t="s">
        <v>392</v>
      </c>
      <c r="HH8" s="159" t="s">
        <v>2144</v>
      </c>
      <c r="HI8" s="160" t="s">
        <v>2141</v>
      </c>
      <c r="HJ8" s="160" t="s">
        <v>2142</v>
      </c>
      <c r="HK8" s="159" t="s">
        <v>2145</v>
      </c>
      <c r="HL8" s="159" t="s">
        <v>2146</v>
      </c>
      <c r="HM8" s="159" t="s">
        <v>2147</v>
      </c>
      <c r="HN8" s="159" t="s">
        <v>2148</v>
      </c>
      <c r="HO8" s="159" t="s">
        <v>2149</v>
      </c>
      <c r="HP8" s="159" t="s">
        <v>2150</v>
      </c>
      <c r="HQ8" s="159" t="s">
        <v>2151</v>
      </c>
      <c r="HR8" s="159" t="s">
        <v>2152</v>
      </c>
      <c r="HS8" s="159" t="s">
        <v>2153</v>
      </c>
      <c r="HT8" s="159" t="s">
        <v>2154</v>
      </c>
      <c r="HU8" s="159" t="s">
        <v>2155</v>
      </c>
      <c r="HV8" s="159" t="s">
        <v>2156</v>
      </c>
      <c r="HW8" s="159" t="s">
        <v>2157</v>
      </c>
      <c r="HX8" s="159" t="s">
        <v>2158</v>
      </c>
      <c r="HY8" s="159" t="s">
        <v>2159</v>
      </c>
      <c r="HZ8" s="159" t="s">
        <v>2160</v>
      </c>
      <c r="IA8" s="159" t="s">
        <v>2161</v>
      </c>
      <c r="IB8" s="159" t="s">
        <v>2162</v>
      </c>
      <c r="IC8" s="159" t="s">
        <v>2163</v>
      </c>
      <c r="ID8" s="159" t="s">
        <v>2164</v>
      </c>
      <c r="IE8" s="159" t="s">
        <v>2165</v>
      </c>
      <c r="IF8" s="159" t="s">
        <v>2151</v>
      </c>
      <c r="IG8" s="159" t="s">
        <v>2152</v>
      </c>
      <c r="IH8" s="159" t="s">
        <v>2166</v>
      </c>
      <c r="II8" s="159" t="s">
        <v>2167</v>
      </c>
      <c r="IJ8" s="159" t="s">
        <v>2144</v>
      </c>
      <c r="IK8" s="159" t="s">
        <v>2083</v>
      </c>
      <c r="IL8" s="160" t="s">
        <v>2168</v>
      </c>
      <c r="IM8" s="160" t="s">
        <v>2169</v>
      </c>
      <c r="IN8" s="159" t="s">
        <v>2170</v>
      </c>
      <c r="IO8" s="159" t="s">
        <v>2169</v>
      </c>
      <c r="IP8" s="159" t="s">
        <v>2171</v>
      </c>
      <c r="IQ8" s="159" t="s">
        <v>2172</v>
      </c>
      <c r="IR8" s="159" t="s">
        <v>2173</v>
      </c>
      <c r="IS8" s="160" t="s">
        <v>2171</v>
      </c>
      <c r="IT8" s="159" t="s">
        <v>2174</v>
      </c>
      <c r="IU8" s="159" t="s">
        <v>2175</v>
      </c>
      <c r="IV8" s="159" t="s">
        <v>2172</v>
      </c>
      <c r="IW8" s="160" t="s">
        <v>2168</v>
      </c>
      <c r="IX8" s="159" t="s">
        <v>2173</v>
      </c>
      <c r="IY8" s="159" t="s">
        <v>408</v>
      </c>
      <c r="IZ8" s="159" t="s">
        <v>408</v>
      </c>
      <c r="JA8" s="159" t="s">
        <v>2176</v>
      </c>
      <c r="JB8" s="159" t="s">
        <v>2177</v>
      </c>
      <c r="JC8" s="159" t="s">
        <v>2178</v>
      </c>
      <c r="JD8" s="159" t="s">
        <v>2179</v>
      </c>
      <c r="JE8" s="159" t="s">
        <v>2180</v>
      </c>
      <c r="JF8" s="159" t="s">
        <v>2178</v>
      </c>
      <c r="JG8" s="159" t="s">
        <v>2181</v>
      </c>
      <c r="JH8" s="159" t="s">
        <v>2182</v>
      </c>
      <c r="JI8" s="159" t="s">
        <v>2181</v>
      </c>
      <c r="JJ8" s="159" t="s">
        <v>2183</v>
      </c>
      <c r="JK8" s="159" t="s">
        <v>2184</v>
      </c>
      <c r="JL8" s="159" t="s">
        <v>2185</v>
      </c>
      <c r="JM8" s="159" t="s">
        <v>2186</v>
      </c>
      <c r="JN8" s="159" t="s">
        <v>2187</v>
      </c>
      <c r="JO8" s="159" t="s">
        <v>2188</v>
      </c>
      <c r="JP8" s="159" t="s">
        <v>2189</v>
      </c>
      <c r="JQ8" s="159" t="s">
        <v>2190</v>
      </c>
      <c r="JR8" s="159" t="s">
        <v>2191</v>
      </c>
      <c r="JS8" s="159" t="s">
        <v>2192</v>
      </c>
      <c r="JT8" s="159" t="s">
        <v>2193</v>
      </c>
      <c r="JU8" s="159" t="s">
        <v>2165</v>
      </c>
      <c r="JV8" s="159" t="s">
        <v>2194</v>
      </c>
      <c r="JW8" s="159" t="s">
        <v>2195</v>
      </c>
      <c r="JX8" s="159" t="s">
        <v>2196</v>
      </c>
      <c r="JY8" s="159" t="s">
        <v>2197</v>
      </c>
      <c r="JZ8" s="159" t="s">
        <v>2198</v>
      </c>
      <c r="KA8" s="159" t="s">
        <v>2145</v>
      </c>
      <c r="KB8" s="159" t="s">
        <v>2199</v>
      </c>
      <c r="KC8" s="159" t="s">
        <v>2198</v>
      </c>
      <c r="KD8" s="159" t="s">
        <v>2146</v>
      </c>
      <c r="KE8" s="159" t="s">
        <v>2200</v>
      </c>
      <c r="KF8" s="159" t="s">
        <v>2201</v>
      </c>
      <c r="KG8" s="159" t="s">
        <v>2201</v>
      </c>
      <c r="KH8" s="159" t="s">
        <v>2202</v>
      </c>
      <c r="KI8" s="159" t="s">
        <v>2029</v>
      </c>
    </row>
    <row r="9" spans="1:295" ht="18" customHeight="1" x14ac:dyDescent="0.3">
      <c r="A9" s="161" t="s">
        <v>27</v>
      </c>
      <c r="B9" s="161" t="s">
        <v>642</v>
      </c>
      <c r="C9" s="162">
        <v>0</v>
      </c>
      <c r="D9" s="162">
        <v>14.8909</v>
      </c>
      <c r="E9" s="162">
        <v>-22.700399999999998</v>
      </c>
      <c r="F9" s="162">
        <v>-38.3262</v>
      </c>
      <c r="G9" s="162">
        <v>13.139799999999999</v>
      </c>
      <c r="H9" s="163"/>
      <c r="I9" s="162">
        <v>42.8324</v>
      </c>
      <c r="J9" s="162">
        <v>-63.031500000000001</v>
      </c>
      <c r="K9" s="162">
        <v>44.649000000000001</v>
      </c>
      <c r="L9" s="162">
        <v>22.333300000000001</v>
      </c>
      <c r="M9" s="163"/>
      <c r="N9" s="162">
        <v>11.1</v>
      </c>
      <c r="O9" s="162">
        <v>-29.734999999999999</v>
      </c>
      <c r="P9" s="162">
        <v>26.4</v>
      </c>
      <c r="Q9" s="162">
        <v>10.763999999999999</v>
      </c>
      <c r="R9" s="162">
        <v>-26.4</v>
      </c>
      <c r="S9" s="162">
        <v>13.933400000000001</v>
      </c>
      <c r="T9" s="162">
        <v>36.139200000000002</v>
      </c>
      <c r="U9" s="162">
        <v>16.503599999999999</v>
      </c>
      <c r="V9" s="162">
        <v>16.950399999999998</v>
      </c>
      <c r="W9" s="162">
        <v>28.1098</v>
      </c>
      <c r="X9" s="162">
        <v>16.8155</v>
      </c>
      <c r="Y9" s="162">
        <v>5.8411</v>
      </c>
      <c r="Z9" s="162">
        <v>8.2390000000000008</v>
      </c>
      <c r="AA9" s="163"/>
      <c r="AB9" s="163"/>
      <c r="AC9" s="162">
        <v>-51.88</v>
      </c>
      <c r="AD9" s="162">
        <v>-51.98</v>
      </c>
      <c r="AE9" s="163"/>
      <c r="AF9" s="162">
        <v>-11.1</v>
      </c>
      <c r="AG9" s="162">
        <v>28.6</v>
      </c>
      <c r="AH9" s="162">
        <v>5.8710000000000004</v>
      </c>
      <c r="AI9" s="162">
        <v>0.16600000000000001</v>
      </c>
      <c r="AJ9" s="162">
        <v>-52.89</v>
      </c>
      <c r="AK9" s="162">
        <v>-54.2</v>
      </c>
      <c r="AL9" s="162">
        <v>-37.200000000000003</v>
      </c>
      <c r="AM9" s="162">
        <v>54.2</v>
      </c>
      <c r="AN9" s="162">
        <v>54.62</v>
      </c>
      <c r="AO9" s="162">
        <v>5.4363999999999999</v>
      </c>
      <c r="AP9" s="162">
        <v>12.167999999999999</v>
      </c>
      <c r="AQ9" s="162">
        <v>56.250900000000001</v>
      </c>
      <c r="AR9" s="162">
        <v>58.076999999999998</v>
      </c>
      <c r="AS9" s="162">
        <v>33.827399999999997</v>
      </c>
      <c r="AT9" s="162">
        <v>-39.384</v>
      </c>
      <c r="AU9" s="162">
        <v>-39.617199999999997</v>
      </c>
      <c r="AV9" s="162">
        <v>7.6413000000000002</v>
      </c>
      <c r="AW9" s="162">
        <v>7.6364999999999998</v>
      </c>
      <c r="AX9" s="162">
        <v>58.138300000000001</v>
      </c>
      <c r="AY9" s="162">
        <v>58.942100000000003</v>
      </c>
      <c r="AZ9" s="162">
        <v>-6.1182999999999996</v>
      </c>
      <c r="BA9" s="162">
        <v>-7.1637000000000004</v>
      </c>
      <c r="BB9" s="162">
        <v>-328.2672</v>
      </c>
      <c r="BC9" s="162">
        <v>1.9370000000000001</v>
      </c>
      <c r="BD9" s="162">
        <v>-17.7</v>
      </c>
      <c r="BE9" s="162">
        <v>-17.600000000000001</v>
      </c>
      <c r="BF9" s="162">
        <v>46.0214</v>
      </c>
      <c r="BG9" s="162">
        <v>44.9726</v>
      </c>
      <c r="BH9" s="162">
        <v>-4.9950000000000001</v>
      </c>
      <c r="BI9" s="163"/>
      <c r="BJ9" s="162">
        <v>-26.338899999999999</v>
      </c>
      <c r="BK9" s="162">
        <v>4.6942000000000004</v>
      </c>
      <c r="BL9" s="163"/>
      <c r="BM9" s="162">
        <v>0</v>
      </c>
      <c r="BN9" s="162">
        <v>371.77640000000002</v>
      </c>
      <c r="BO9" s="162">
        <v>146.85499999999999</v>
      </c>
      <c r="BP9" s="162">
        <v>146.88550000000001</v>
      </c>
      <c r="BQ9" s="162">
        <v>-331.46050000000002</v>
      </c>
      <c r="BR9" s="162">
        <v>456.30540000000002</v>
      </c>
      <c r="BS9" s="163"/>
      <c r="BT9" s="162">
        <v>-87.542900000000003</v>
      </c>
      <c r="BU9" s="162">
        <v>88.481499999999997</v>
      </c>
      <c r="BV9" s="162">
        <v>79.716700000000003</v>
      </c>
      <c r="BW9" s="162">
        <v>21.56</v>
      </c>
      <c r="BX9" s="162">
        <v>20.94</v>
      </c>
      <c r="BY9" s="162">
        <v>47.65</v>
      </c>
      <c r="BZ9" s="162">
        <v>59.1</v>
      </c>
      <c r="CA9" s="162">
        <v>-76.351399999999998</v>
      </c>
      <c r="CB9" s="162">
        <v>-75.8155</v>
      </c>
      <c r="CC9" s="162">
        <v>121.1872</v>
      </c>
      <c r="CD9" s="162">
        <v>121.3677</v>
      </c>
      <c r="CE9" s="162">
        <v>20.339500000000001</v>
      </c>
      <c r="CF9" s="162">
        <v>-184.48599999999999</v>
      </c>
      <c r="CG9" s="162">
        <v>-185.06559999999999</v>
      </c>
      <c r="CH9" s="162">
        <v>-12.904199999999999</v>
      </c>
      <c r="CI9" s="163"/>
      <c r="CJ9" s="163"/>
      <c r="CK9" s="163"/>
      <c r="CL9" s="162">
        <v>81.7</v>
      </c>
      <c r="CM9" s="162">
        <v>73.8</v>
      </c>
      <c r="CN9" s="162">
        <v>-13.27</v>
      </c>
      <c r="CO9" s="162">
        <v>2.6474000000000002</v>
      </c>
      <c r="CP9" s="162">
        <v>1.6154999999999999</v>
      </c>
      <c r="CQ9" s="162">
        <v>2.7271999999999998</v>
      </c>
      <c r="CR9" s="162">
        <v>62.190100000000001</v>
      </c>
      <c r="CS9" s="162">
        <v>61.396599999999999</v>
      </c>
      <c r="CT9" s="162">
        <v>11.729100000000001</v>
      </c>
      <c r="CU9" s="162">
        <v>-114.797</v>
      </c>
      <c r="CV9" s="162">
        <v>13.331</v>
      </c>
      <c r="CW9" s="162">
        <v>14.0328</v>
      </c>
      <c r="CX9" s="162">
        <v>57.41</v>
      </c>
      <c r="CY9" s="162">
        <v>30.28</v>
      </c>
      <c r="CZ9" s="162">
        <v>61.882300000000001</v>
      </c>
      <c r="DA9" s="162">
        <v>58.158900000000003</v>
      </c>
      <c r="DB9" s="162">
        <v>-26.94</v>
      </c>
      <c r="DC9" s="162">
        <v>-17.834700000000002</v>
      </c>
      <c r="DD9" s="163"/>
      <c r="DE9" s="163"/>
      <c r="DF9" s="162">
        <v>-167.2654</v>
      </c>
      <c r="DG9" s="162">
        <v>-11.297000000000001</v>
      </c>
      <c r="DH9" s="162">
        <v>-16.871300000000002</v>
      </c>
      <c r="DI9" s="162">
        <v>-89.9</v>
      </c>
      <c r="DJ9" s="162">
        <v>-90.4</v>
      </c>
      <c r="DK9" s="162">
        <v>21.953399999999998</v>
      </c>
      <c r="DL9" s="162">
        <v>38.388100000000001</v>
      </c>
      <c r="DM9" s="162">
        <v>51.675699999999999</v>
      </c>
      <c r="DN9" s="162">
        <v>54.5105</v>
      </c>
      <c r="DO9" s="162">
        <v>37.99</v>
      </c>
      <c r="DP9" s="162">
        <v>-7.58</v>
      </c>
      <c r="DQ9" s="162">
        <v>40.362000000000002</v>
      </c>
      <c r="DR9" s="162">
        <v>165.80439999999999</v>
      </c>
      <c r="DS9" s="162">
        <v>-28.23</v>
      </c>
      <c r="DT9" s="162">
        <v>-28.67</v>
      </c>
      <c r="DU9" s="162">
        <v>103.83</v>
      </c>
      <c r="DV9" s="162">
        <v>57.44</v>
      </c>
      <c r="DW9" s="162">
        <v>166.98179999999999</v>
      </c>
      <c r="DX9" s="162">
        <v>164.0909</v>
      </c>
      <c r="DY9" s="162">
        <v>-22.103899999999999</v>
      </c>
      <c r="DZ9" s="162">
        <v>-22.145499999999998</v>
      </c>
      <c r="EA9" s="162">
        <v>226.14830000000001</v>
      </c>
      <c r="EB9" s="162">
        <v>181.03399999999999</v>
      </c>
      <c r="EC9" s="162">
        <v>172.97559999999999</v>
      </c>
      <c r="ED9" s="162">
        <v>174.35980000000001</v>
      </c>
      <c r="EE9" s="162">
        <v>68.014700000000005</v>
      </c>
      <c r="EF9" s="162">
        <v>53.700699999999998</v>
      </c>
      <c r="EG9" s="162">
        <v>-23.547000000000001</v>
      </c>
      <c r="EH9" s="162">
        <v>343.2466</v>
      </c>
      <c r="EI9" s="162">
        <v>272.51130000000001</v>
      </c>
      <c r="EJ9" s="163"/>
      <c r="EK9" s="162">
        <v>-26.831900000000001</v>
      </c>
      <c r="EL9" s="162">
        <v>-24.430700000000002</v>
      </c>
      <c r="EM9" s="162">
        <v>0</v>
      </c>
      <c r="EN9" s="162">
        <v>23.640799999999999</v>
      </c>
      <c r="EO9" s="162">
        <v>21.670500000000001</v>
      </c>
      <c r="EP9" s="162">
        <v>44.591999999999999</v>
      </c>
      <c r="EQ9" s="162">
        <v>-46.9148</v>
      </c>
      <c r="ER9" s="162">
        <v>-48.061100000000003</v>
      </c>
      <c r="ES9" s="162">
        <v>-19.1586</v>
      </c>
      <c r="ET9" s="163"/>
      <c r="EU9" s="162">
        <v>-14.22</v>
      </c>
      <c r="EV9" s="163"/>
      <c r="EW9" s="162">
        <v>14.7136</v>
      </c>
      <c r="EX9" s="162">
        <v>-16.021799999999999</v>
      </c>
      <c r="EY9" s="162">
        <v>-38.297800000000002</v>
      </c>
      <c r="EZ9" s="162">
        <v>-37.493000000000002</v>
      </c>
      <c r="FA9" s="162">
        <v>12.5969</v>
      </c>
      <c r="FB9" s="162">
        <v>-50.657600000000002</v>
      </c>
      <c r="FC9" s="162">
        <v>14.8369</v>
      </c>
      <c r="FD9" s="162">
        <v>22.668900000000001</v>
      </c>
      <c r="FE9" s="163"/>
      <c r="FF9" s="162">
        <v>22.015899999999998</v>
      </c>
      <c r="FG9" s="162">
        <v>42.487299999999998</v>
      </c>
      <c r="FH9" s="162">
        <v>43.131500000000003</v>
      </c>
      <c r="FI9" s="162">
        <v>40.553199999999997</v>
      </c>
      <c r="FJ9" s="162">
        <v>76.527500000000003</v>
      </c>
      <c r="FK9" s="162">
        <v>76.527500000000003</v>
      </c>
      <c r="FL9" s="162">
        <v>-101.3111</v>
      </c>
      <c r="FM9" s="162">
        <v>24.159300000000002</v>
      </c>
      <c r="FN9" s="162">
        <v>23.779599999999999</v>
      </c>
      <c r="FO9" s="162">
        <v>-90.663499999999999</v>
      </c>
      <c r="FP9" s="162">
        <v>-89.391099999999994</v>
      </c>
      <c r="FQ9" s="162">
        <v>-9.0730000000000004</v>
      </c>
      <c r="FR9" s="162">
        <v>-26.93</v>
      </c>
      <c r="FS9" s="162">
        <v>9.6614000000000004</v>
      </c>
      <c r="FT9" s="162">
        <v>0.89270000000000005</v>
      </c>
      <c r="FU9" s="162">
        <v>-5.8</v>
      </c>
      <c r="FV9" s="162">
        <v>14.34</v>
      </c>
      <c r="FW9" s="162">
        <v>-9.1736000000000004</v>
      </c>
      <c r="FX9" s="163"/>
      <c r="FY9" s="162">
        <v>-8.8089999999999993</v>
      </c>
      <c r="FZ9" s="162">
        <v>4.431</v>
      </c>
      <c r="GA9" s="163"/>
      <c r="GB9" s="162">
        <v>37.57</v>
      </c>
      <c r="GC9" s="162">
        <v>92.593800000000002</v>
      </c>
      <c r="GD9" s="162">
        <v>92.799800000000005</v>
      </c>
      <c r="GE9" s="162">
        <v>15.99</v>
      </c>
      <c r="GF9" s="162">
        <v>81.898700000000005</v>
      </c>
      <c r="GG9" s="162">
        <v>20.8</v>
      </c>
      <c r="GH9" s="162">
        <v>-17.135300000000001</v>
      </c>
      <c r="GI9" s="162">
        <v>2.5771000000000002</v>
      </c>
      <c r="GJ9" s="162">
        <v>2.8188</v>
      </c>
      <c r="GK9" s="162">
        <v>1.6856</v>
      </c>
      <c r="GL9" s="163"/>
      <c r="GM9" s="163"/>
      <c r="GN9" s="162">
        <v>-21.353999999999999</v>
      </c>
      <c r="GO9" s="162">
        <v>-27.351900000000001</v>
      </c>
      <c r="GP9" s="162">
        <v>14.1454</v>
      </c>
      <c r="GQ9" s="162">
        <v>28.512499999999999</v>
      </c>
      <c r="GR9" s="162">
        <v>54.932000000000002</v>
      </c>
      <c r="GS9" s="162">
        <v>57.2502</v>
      </c>
      <c r="GT9" s="162">
        <v>-157.4297</v>
      </c>
      <c r="GU9" s="162">
        <v>-18.54</v>
      </c>
      <c r="GV9" s="162">
        <v>33.417000000000002</v>
      </c>
      <c r="GW9" s="162">
        <v>-34.8536</v>
      </c>
      <c r="GX9" s="163"/>
      <c r="GY9" s="162">
        <v>7.2182000000000004</v>
      </c>
      <c r="GZ9" s="162">
        <v>6.9519000000000002</v>
      </c>
      <c r="HA9" s="163"/>
      <c r="HB9" s="162">
        <v>150.89510000000001</v>
      </c>
      <c r="HC9" s="162">
        <v>150.6679</v>
      </c>
      <c r="HD9" s="163"/>
      <c r="HE9" s="162">
        <v>-191.05430000000001</v>
      </c>
      <c r="HF9" s="163"/>
      <c r="HG9" s="163"/>
      <c r="HH9" s="162">
        <v>485.3433</v>
      </c>
      <c r="HI9" s="162">
        <v>-146.13220000000001</v>
      </c>
      <c r="HJ9" s="162">
        <v>-141.78639999999999</v>
      </c>
      <c r="HK9" s="162">
        <v>-62.006599999999999</v>
      </c>
      <c r="HL9" s="162">
        <v>-53.411099999999998</v>
      </c>
      <c r="HM9" s="162">
        <v>81.048400000000001</v>
      </c>
      <c r="HN9" s="162">
        <v>80.868099999999998</v>
      </c>
      <c r="HO9" s="163"/>
      <c r="HP9" s="163"/>
      <c r="HQ9" s="162">
        <v>34.511299999999999</v>
      </c>
      <c r="HR9" s="162">
        <v>34.478400000000001</v>
      </c>
      <c r="HS9" s="162">
        <v>-48.910600000000002</v>
      </c>
      <c r="HT9" s="162">
        <v>-48.383699999999997</v>
      </c>
      <c r="HU9" s="162">
        <v>123.52</v>
      </c>
      <c r="HV9" s="162">
        <v>122.65</v>
      </c>
      <c r="HW9" s="162">
        <v>6.5</v>
      </c>
      <c r="HX9" s="162">
        <v>8.6</v>
      </c>
      <c r="HY9" s="162">
        <v>22.354900000000001</v>
      </c>
      <c r="HZ9" s="162">
        <v>28.4</v>
      </c>
      <c r="IA9" s="162">
        <v>-328.32260000000002</v>
      </c>
      <c r="IB9" s="162">
        <v>108.3984</v>
      </c>
      <c r="IC9" s="162">
        <v>107.0347</v>
      </c>
      <c r="ID9" s="162">
        <v>12.8</v>
      </c>
      <c r="IE9" s="162">
        <v>-55.9</v>
      </c>
      <c r="IF9" s="162">
        <v>-33.5</v>
      </c>
      <c r="IG9" s="162">
        <v>-32.799999999999997</v>
      </c>
      <c r="IH9" s="162">
        <v>1.3349</v>
      </c>
      <c r="II9" s="162">
        <v>1.2375</v>
      </c>
      <c r="IJ9" s="162">
        <v>-482.68920000000003</v>
      </c>
      <c r="IK9" s="162">
        <v>-237.59469999999999</v>
      </c>
      <c r="IL9" s="162">
        <v>478.80930000000001</v>
      </c>
      <c r="IM9" s="162">
        <v>317.87670000000003</v>
      </c>
      <c r="IN9" s="163"/>
      <c r="IO9" s="162">
        <v>-309.17610000000002</v>
      </c>
      <c r="IP9" s="162">
        <v>312.61559999999997</v>
      </c>
      <c r="IQ9" s="162">
        <v>-107.8633</v>
      </c>
      <c r="IR9" s="162">
        <v>-242.9101</v>
      </c>
      <c r="IS9" s="162">
        <v>-306.34840000000003</v>
      </c>
      <c r="IT9" s="162">
        <v>97.029899999999998</v>
      </c>
      <c r="IU9" s="162">
        <v>96.876099999999994</v>
      </c>
      <c r="IV9" s="162">
        <v>109.6433</v>
      </c>
      <c r="IW9" s="162">
        <v>-459.84690000000001</v>
      </c>
      <c r="IX9" s="162">
        <v>249.5642</v>
      </c>
      <c r="IY9" s="162">
        <v>-216.9237</v>
      </c>
      <c r="IZ9" s="162">
        <v>218.59299999999999</v>
      </c>
      <c r="JA9" s="162">
        <v>-9.9387000000000008</v>
      </c>
      <c r="JB9" s="163"/>
      <c r="JC9" s="162">
        <v>4.5599999999999996</v>
      </c>
      <c r="JD9" s="162">
        <v>7.173</v>
      </c>
      <c r="JE9" s="162">
        <v>7.1829999999999998</v>
      </c>
      <c r="JF9" s="162">
        <v>-4.4800000000000004</v>
      </c>
      <c r="JG9" s="162">
        <v>-14.4</v>
      </c>
      <c r="JH9" s="163"/>
      <c r="JI9" s="162">
        <v>15.733599999999999</v>
      </c>
      <c r="JJ9" s="162">
        <v>-26.0731</v>
      </c>
      <c r="JK9" s="162">
        <v>-41.954700000000003</v>
      </c>
      <c r="JL9" s="162">
        <v>25.1</v>
      </c>
      <c r="JM9" s="162">
        <v>49.405000000000001</v>
      </c>
      <c r="JN9" s="162">
        <v>49.798999999999999</v>
      </c>
      <c r="JO9" s="162">
        <v>11.1608</v>
      </c>
      <c r="JP9" s="163"/>
      <c r="JQ9" s="162">
        <v>52.759500000000003</v>
      </c>
      <c r="JR9" s="162">
        <v>52.105400000000003</v>
      </c>
      <c r="JS9" s="162">
        <v>54.204599999999999</v>
      </c>
      <c r="JT9" s="163"/>
      <c r="JU9" s="162">
        <v>56.1</v>
      </c>
      <c r="JV9" s="162">
        <v>23.515999999999998</v>
      </c>
      <c r="JW9" s="162">
        <v>6.53</v>
      </c>
      <c r="JX9" s="163"/>
      <c r="JY9" s="162">
        <v>-56.243400000000001</v>
      </c>
      <c r="JZ9" s="162">
        <v>80.218299999999999</v>
      </c>
      <c r="KA9" s="162">
        <v>62.702800000000003</v>
      </c>
      <c r="KB9" s="162">
        <v>-56.446599999999997</v>
      </c>
      <c r="KC9" s="162">
        <v>-80.074799999999996</v>
      </c>
      <c r="KD9" s="162">
        <v>52.7166</v>
      </c>
      <c r="KE9" s="162">
        <v>26.4375</v>
      </c>
      <c r="KF9" s="162">
        <v>-64.2</v>
      </c>
      <c r="KG9" s="162">
        <v>63.8</v>
      </c>
      <c r="KH9" s="162">
        <v>-7.2450000000000001</v>
      </c>
      <c r="KI9" s="162">
        <v>196.0077</v>
      </c>
    </row>
    <row r="10" spans="1:295" ht="18" customHeight="1" x14ac:dyDescent="0.3">
      <c r="A10" s="161" t="s">
        <v>27</v>
      </c>
      <c r="B10" s="161" t="s">
        <v>643</v>
      </c>
      <c r="C10" s="164">
        <v>0</v>
      </c>
      <c r="D10" s="164">
        <v>14.502000000000001</v>
      </c>
      <c r="E10" s="164">
        <v>-22.140599999999999</v>
      </c>
      <c r="F10" s="164">
        <v>-39.070700000000002</v>
      </c>
      <c r="G10" s="164">
        <v>12.4299</v>
      </c>
      <c r="H10" s="165"/>
      <c r="I10" s="164">
        <v>41.521000000000001</v>
      </c>
      <c r="J10" s="164">
        <v>-62.392200000000003</v>
      </c>
      <c r="K10" s="164">
        <v>41.837200000000003</v>
      </c>
      <c r="L10" s="164">
        <v>21.025400000000001</v>
      </c>
      <c r="M10" s="165"/>
      <c r="N10" s="164">
        <v>19.98</v>
      </c>
      <c r="O10" s="164">
        <v>-27.11</v>
      </c>
      <c r="P10" s="164">
        <v>24.2</v>
      </c>
      <c r="Q10" s="164">
        <v>10.763999999999999</v>
      </c>
      <c r="R10" s="164">
        <v>-24.2</v>
      </c>
      <c r="S10" s="164">
        <v>14.1693</v>
      </c>
      <c r="T10" s="164">
        <v>35.850200000000001</v>
      </c>
      <c r="U10" s="164">
        <v>15.8858</v>
      </c>
      <c r="V10" s="164">
        <v>16.171700000000001</v>
      </c>
      <c r="W10" s="164">
        <v>26.81</v>
      </c>
      <c r="X10" s="164">
        <v>16.113900000000001</v>
      </c>
      <c r="Y10" s="164">
        <v>6.431</v>
      </c>
      <c r="Z10" s="164">
        <v>8.3041</v>
      </c>
      <c r="AA10" s="165"/>
      <c r="AB10" s="165"/>
      <c r="AC10" s="164">
        <v>-42.86</v>
      </c>
      <c r="AD10" s="164">
        <v>-42.52</v>
      </c>
      <c r="AE10" s="165"/>
      <c r="AF10" s="164">
        <v>-19.98</v>
      </c>
      <c r="AG10" s="164">
        <v>26.4</v>
      </c>
      <c r="AH10" s="164">
        <v>5.6719999999999997</v>
      </c>
      <c r="AI10" s="164">
        <v>0.16600000000000001</v>
      </c>
      <c r="AJ10" s="164">
        <v>-65.58</v>
      </c>
      <c r="AK10" s="164">
        <v>-66.7</v>
      </c>
      <c r="AL10" s="164">
        <v>5.93</v>
      </c>
      <c r="AM10" s="164">
        <v>66.78</v>
      </c>
      <c r="AN10" s="164">
        <v>67.39</v>
      </c>
      <c r="AO10" s="164">
        <v>4.7750000000000004</v>
      </c>
      <c r="AP10" s="164">
        <v>12.4809</v>
      </c>
      <c r="AQ10" s="164">
        <v>53.209400000000002</v>
      </c>
      <c r="AR10" s="164">
        <v>55.680399999999999</v>
      </c>
      <c r="AS10" s="164">
        <v>30.189399999999999</v>
      </c>
      <c r="AT10" s="164">
        <v>-44.876300000000001</v>
      </c>
      <c r="AU10" s="164">
        <v>-45.713500000000003</v>
      </c>
      <c r="AV10" s="164">
        <v>8.5031999999999996</v>
      </c>
      <c r="AW10" s="164">
        <v>8.4585000000000008</v>
      </c>
      <c r="AX10" s="164">
        <v>51.708300000000001</v>
      </c>
      <c r="AY10" s="164">
        <v>52.913899999999998</v>
      </c>
      <c r="AZ10" s="164">
        <v>26.972000000000001</v>
      </c>
      <c r="BA10" s="164">
        <v>26.801300000000001</v>
      </c>
      <c r="BB10" s="164">
        <v>-371.83339999999998</v>
      </c>
      <c r="BC10" s="164">
        <v>2.508</v>
      </c>
      <c r="BD10" s="164">
        <v>-17.7</v>
      </c>
      <c r="BE10" s="164">
        <v>-17.600000000000001</v>
      </c>
      <c r="BF10" s="164">
        <v>52.261800000000001</v>
      </c>
      <c r="BG10" s="164">
        <v>51.153300000000002</v>
      </c>
      <c r="BH10" s="164">
        <v>-4.4088000000000003</v>
      </c>
      <c r="BI10" s="165"/>
      <c r="BJ10" s="164">
        <v>-36.024000000000001</v>
      </c>
      <c r="BK10" s="164">
        <v>4.1429</v>
      </c>
      <c r="BL10" s="165"/>
      <c r="BM10" s="164">
        <v>0</v>
      </c>
      <c r="BN10" s="164">
        <v>416.76069999999999</v>
      </c>
      <c r="BO10" s="164">
        <v>146.09209999999999</v>
      </c>
      <c r="BP10" s="164">
        <v>146.0615</v>
      </c>
      <c r="BQ10" s="164">
        <v>-349.95639999999997</v>
      </c>
      <c r="BR10" s="164">
        <v>475.67059999999998</v>
      </c>
      <c r="BS10" s="165"/>
      <c r="BT10" s="164">
        <v>-53.564700000000002</v>
      </c>
      <c r="BU10" s="164">
        <v>54.706400000000002</v>
      </c>
      <c r="BV10" s="164">
        <v>76.593100000000007</v>
      </c>
      <c r="BW10" s="164">
        <v>21.36</v>
      </c>
      <c r="BX10" s="164">
        <v>20.12</v>
      </c>
      <c r="BY10" s="164">
        <v>45.22</v>
      </c>
      <c r="BZ10" s="164">
        <v>57.7</v>
      </c>
      <c r="CA10" s="164">
        <v>-77.155100000000004</v>
      </c>
      <c r="CB10" s="164">
        <v>-76.217399999999998</v>
      </c>
      <c r="CC10" s="164">
        <v>124.7099</v>
      </c>
      <c r="CD10" s="164">
        <v>124.85760000000001</v>
      </c>
      <c r="CE10" s="164">
        <v>22.514800000000001</v>
      </c>
      <c r="CF10" s="164">
        <v>-176.3631</v>
      </c>
      <c r="CG10" s="164">
        <v>-177.16290000000001</v>
      </c>
      <c r="CH10" s="164">
        <v>-11.7346</v>
      </c>
      <c r="CI10" s="165"/>
      <c r="CJ10" s="165"/>
      <c r="CK10" s="165"/>
      <c r="CL10" s="164">
        <v>78</v>
      </c>
      <c r="CM10" s="164">
        <v>71.099999999999994</v>
      </c>
      <c r="CN10" s="164">
        <v>-12.76</v>
      </c>
      <c r="CO10" s="164">
        <v>2.4095</v>
      </c>
      <c r="CP10" s="164">
        <v>1.4196</v>
      </c>
      <c r="CQ10" s="164">
        <v>2.5139999999999998</v>
      </c>
      <c r="CR10" s="164">
        <v>58.987099999999998</v>
      </c>
      <c r="CS10" s="164">
        <v>59.167299999999997</v>
      </c>
      <c r="CT10" s="164">
        <v>18.439499999999999</v>
      </c>
      <c r="CU10" s="164">
        <v>-118.5031</v>
      </c>
      <c r="CV10" s="164">
        <v>20.740100000000002</v>
      </c>
      <c r="CW10" s="164">
        <v>13.293799999999999</v>
      </c>
      <c r="CX10" s="164">
        <v>53.3</v>
      </c>
      <c r="CY10" s="164">
        <v>28.3</v>
      </c>
      <c r="CZ10" s="164">
        <v>59.7729</v>
      </c>
      <c r="DA10" s="164">
        <v>56.4011</v>
      </c>
      <c r="DB10" s="164">
        <v>-26.4</v>
      </c>
      <c r="DC10" s="164">
        <v>-17.081199999999999</v>
      </c>
      <c r="DD10" s="165"/>
      <c r="DE10" s="165"/>
      <c r="DF10" s="164">
        <v>-178.28479999999999</v>
      </c>
      <c r="DG10" s="164">
        <v>-10.777200000000001</v>
      </c>
      <c r="DH10" s="164">
        <v>-16.5549</v>
      </c>
      <c r="DI10" s="164">
        <v>-85.3</v>
      </c>
      <c r="DJ10" s="164">
        <v>-85.5</v>
      </c>
      <c r="DK10" s="164">
        <v>21.503</v>
      </c>
      <c r="DL10" s="164">
        <v>0.30209999999999998</v>
      </c>
      <c r="DM10" s="164">
        <v>48.857900000000001</v>
      </c>
      <c r="DN10" s="164">
        <v>80.877700000000004</v>
      </c>
      <c r="DO10" s="164">
        <v>56.78</v>
      </c>
      <c r="DP10" s="164">
        <v>-7.39</v>
      </c>
      <c r="DQ10" s="164">
        <v>39.494</v>
      </c>
      <c r="DR10" s="164">
        <v>175.405</v>
      </c>
      <c r="DS10" s="164">
        <v>-27.97</v>
      </c>
      <c r="DT10" s="164">
        <v>-28.35</v>
      </c>
      <c r="DU10" s="164">
        <v>100.77</v>
      </c>
      <c r="DV10" s="164">
        <v>55.33</v>
      </c>
      <c r="DW10" s="164">
        <v>177.41820000000001</v>
      </c>
      <c r="DX10" s="164">
        <v>174.10910000000001</v>
      </c>
      <c r="DY10" s="164">
        <v>-19.282800000000002</v>
      </c>
      <c r="DZ10" s="164">
        <v>-19.345500000000001</v>
      </c>
      <c r="EA10" s="164">
        <v>231.65</v>
      </c>
      <c r="EB10" s="164">
        <v>186.5025</v>
      </c>
      <c r="EC10" s="164">
        <v>179.09440000000001</v>
      </c>
      <c r="ED10" s="164">
        <v>180.39529999999999</v>
      </c>
      <c r="EE10" s="164">
        <v>63.614800000000002</v>
      </c>
      <c r="EF10" s="164">
        <v>49.332099999999997</v>
      </c>
      <c r="EG10" s="164">
        <v>-23.411000000000001</v>
      </c>
      <c r="EH10" s="164">
        <v>359.63209999999998</v>
      </c>
      <c r="EI10" s="164">
        <v>264.56619999999998</v>
      </c>
      <c r="EJ10" s="165"/>
      <c r="EK10" s="164">
        <v>-26.696200000000001</v>
      </c>
      <c r="EL10" s="164">
        <v>-23.9773</v>
      </c>
      <c r="EM10" s="164">
        <v>0</v>
      </c>
      <c r="EN10" s="164">
        <v>25.7272</v>
      </c>
      <c r="EO10" s="164">
        <v>24.045999999999999</v>
      </c>
      <c r="EP10" s="164">
        <v>27.696000000000002</v>
      </c>
      <c r="EQ10" s="164">
        <v>-44.803800000000003</v>
      </c>
      <c r="ER10" s="164">
        <v>-45.345100000000002</v>
      </c>
      <c r="ES10" s="164">
        <v>-16.558700000000002</v>
      </c>
      <c r="ET10" s="165"/>
      <c r="EU10" s="164">
        <v>-3.02</v>
      </c>
      <c r="EV10" s="165"/>
      <c r="EW10" s="164">
        <v>14.381</v>
      </c>
      <c r="EX10" s="164">
        <v>-10.1454</v>
      </c>
      <c r="EY10" s="164">
        <v>-37.997700000000002</v>
      </c>
      <c r="EZ10" s="164">
        <v>-37.058999999999997</v>
      </c>
      <c r="FA10" s="164">
        <v>11.032299999999999</v>
      </c>
      <c r="FB10" s="164">
        <v>-47.126899999999999</v>
      </c>
      <c r="FC10" s="164">
        <v>12.763</v>
      </c>
      <c r="FD10" s="164">
        <v>22.727599999999999</v>
      </c>
      <c r="FE10" s="165"/>
      <c r="FF10" s="164">
        <v>22.2441</v>
      </c>
      <c r="FG10" s="164">
        <v>42.068399999999997</v>
      </c>
      <c r="FH10" s="164">
        <v>43.379100000000001</v>
      </c>
      <c r="FI10" s="164">
        <v>41.175199999999997</v>
      </c>
      <c r="FJ10" s="164">
        <v>79.541700000000006</v>
      </c>
      <c r="FK10" s="164">
        <v>79.206800000000001</v>
      </c>
      <c r="FL10" s="164">
        <v>-99.134100000000004</v>
      </c>
      <c r="FM10" s="164">
        <v>21.392399999999999</v>
      </c>
      <c r="FN10" s="164">
        <v>21.1081</v>
      </c>
      <c r="FO10" s="164">
        <v>-85.344700000000003</v>
      </c>
      <c r="FP10" s="164">
        <v>-82.231999999999999</v>
      </c>
      <c r="FQ10" s="164">
        <v>-15.2987</v>
      </c>
      <c r="FR10" s="164">
        <v>-25.21</v>
      </c>
      <c r="FS10" s="164">
        <v>11.7781</v>
      </c>
      <c r="FT10" s="164">
        <v>0.87919999999999998</v>
      </c>
      <c r="FU10" s="164">
        <v>-7.17</v>
      </c>
      <c r="FV10" s="164">
        <v>14.56</v>
      </c>
      <c r="FW10" s="164">
        <v>-16.294899999999998</v>
      </c>
      <c r="FX10" s="165"/>
      <c r="FY10" s="164">
        <v>-8.952</v>
      </c>
      <c r="FZ10" s="164">
        <v>4.4429999999999996</v>
      </c>
      <c r="GA10" s="165"/>
      <c r="GB10" s="164">
        <v>35.6</v>
      </c>
      <c r="GC10" s="164">
        <v>86.353999999999999</v>
      </c>
      <c r="GD10" s="164">
        <v>87.452200000000005</v>
      </c>
      <c r="GE10" s="164">
        <v>16.64</v>
      </c>
      <c r="GF10" s="164">
        <v>80.197699999999998</v>
      </c>
      <c r="GG10" s="164">
        <v>19</v>
      </c>
      <c r="GH10" s="164">
        <v>-18.2622</v>
      </c>
      <c r="GI10" s="164">
        <v>3.1913999999999998</v>
      </c>
      <c r="GJ10" s="164">
        <v>3.4805999999999999</v>
      </c>
      <c r="GK10" s="164">
        <v>1.6142000000000001</v>
      </c>
      <c r="GL10" s="165"/>
      <c r="GM10" s="165"/>
      <c r="GN10" s="164">
        <v>-21.78</v>
      </c>
      <c r="GO10" s="164">
        <v>-27.826599999999999</v>
      </c>
      <c r="GP10" s="164">
        <v>13.6167</v>
      </c>
      <c r="GQ10" s="164">
        <v>28.999700000000001</v>
      </c>
      <c r="GR10" s="164">
        <v>59.038600000000002</v>
      </c>
      <c r="GS10" s="164">
        <v>58.585500000000003</v>
      </c>
      <c r="GT10" s="164">
        <v>-167.0104</v>
      </c>
      <c r="GU10" s="164">
        <v>-17.8841</v>
      </c>
      <c r="GV10" s="164">
        <v>34.013500000000001</v>
      </c>
      <c r="GW10" s="164">
        <v>-32.173699999999997</v>
      </c>
      <c r="GX10" s="164">
        <v>11.002599999999999</v>
      </c>
      <c r="GY10" s="164">
        <v>6.7591999999999999</v>
      </c>
      <c r="GZ10" s="164">
        <v>6.5088999999999997</v>
      </c>
      <c r="HA10" s="164">
        <v>12.3279</v>
      </c>
      <c r="HB10" s="164">
        <v>150.30189999999999</v>
      </c>
      <c r="HC10" s="164">
        <v>149.5855</v>
      </c>
      <c r="HD10" s="165"/>
      <c r="HE10" s="165"/>
      <c r="HF10" s="165"/>
      <c r="HG10" s="165"/>
      <c r="HH10" s="164">
        <v>477.19119999999998</v>
      </c>
      <c r="HI10" s="164">
        <v>-144.3304</v>
      </c>
      <c r="HJ10" s="164">
        <v>-141.5498</v>
      </c>
      <c r="HK10" s="164">
        <v>-63.6676</v>
      </c>
      <c r="HL10" s="164">
        <v>-55.358600000000003</v>
      </c>
      <c r="HM10" s="164">
        <v>82.121099999999998</v>
      </c>
      <c r="HN10" s="164">
        <v>81.080200000000005</v>
      </c>
      <c r="HO10" s="165"/>
      <c r="HP10" s="165"/>
      <c r="HQ10" s="164">
        <v>32.9512</v>
      </c>
      <c r="HR10" s="164">
        <v>33.357700000000001</v>
      </c>
      <c r="HS10" s="164">
        <v>-53.988900000000001</v>
      </c>
      <c r="HT10" s="164">
        <v>-53.9221</v>
      </c>
      <c r="HU10" s="164">
        <v>120.49</v>
      </c>
      <c r="HV10" s="164">
        <v>120.08</v>
      </c>
      <c r="HW10" s="164">
        <v>5.9</v>
      </c>
      <c r="HX10" s="164">
        <v>7</v>
      </c>
      <c r="HY10" s="164">
        <v>22.335699999999999</v>
      </c>
      <c r="HZ10" s="164">
        <v>27.36</v>
      </c>
      <c r="IA10" s="164">
        <v>-326.54790000000003</v>
      </c>
      <c r="IB10" s="164">
        <v>110.2961</v>
      </c>
      <c r="IC10" s="164">
        <v>110.0908</v>
      </c>
      <c r="ID10" s="164">
        <v>12.3</v>
      </c>
      <c r="IE10" s="164">
        <v>-56</v>
      </c>
      <c r="IF10" s="164">
        <v>-32.700000000000003</v>
      </c>
      <c r="IG10" s="164">
        <v>-32.799999999999997</v>
      </c>
      <c r="IH10" s="164">
        <v>1.4352</v>
      </c>
      <c r="II10" s="164">
        <v>1.1440999999999999</v>
      </c>
      <c r="IJ10" s="164">
        <v>-466.61439999999999</v>
      </c>
      <c r="IK10" s="164">
        <v>-229.93559999999999</v>
      </c>
      <c r="IL10" s="164">
        <v>478.35329999999999</v>
      </c>
      <c r="IM10" s="164">
        <v>321.28660000000002</v>
      </c>
      <c r="IN10" s="165"/>
      <c r="IO10" s="164">
        <v>-313.5772</v>
      </c>
      <c r="IP10" s="164">
        <v>313.51659999999998</v>
      </c>
      <c r="IQ10" s="164">
        <v>-108.7919</v>
      </c>
      <c r="IR10" s="164">
        <v>-242.33609999999999</v>
      </c>
      <c r="IS10" s="164">
        <v>-305.89659999999998</v>
      </c>
      <c r="IT10" s="164">
        <v>96.814300000000003</v>
      </c>
      <c r="IU10" s="164">
        <v>97.8202</v>
      </c>
      <c r="IV10" s="164">
        <v>109.818</v>
      </c>
      <c r="IW10" s="164">
        <v>-463.97030000000001</v>
      </c>
      <c r="IX10" s="164">
        <v>247.8176</v>
      </c>
      <c r="IY10" s="164">
        <v>-216.95070000000001</v>
      </c>
      <c r="IZ10" s="164">
        <v>218.56989999999999</v>
      </c>
      <c r="JA10" s="164">
        <v>-9.9387000000000008</v>
      </c>
      <c r="JB10" s="165"/>
      <c r="JC10" s="164">
        <v>2.56</v>
      </c>
      <c r="JD10" s="164">
        <v>7.3209999999999997</v>
      </c>
      <c r="JE10" s="164">
        <v>7.3369999999999997</v>
      </c>
      <c r="JF10" s="164">
        <v>-2.8</v>
      </c>
      <c r="JG10" s="164">
        <v>-16.72</v>
      </c>
      <c r="JH10" s="165"/>
      <c r="JI10" s="164">
        <v>17.991900000000001</v>
      </c>
      <c r="JJ10" s="164">
        <v>-27.422000000000001</v>
      </c>
      <c r="JK10" s="164">
        <v>-42.8611</v>
      </c>
      <c r="JL10" s="164">
        <v>24.6</v>
      </c>
      <c r="JM10" s="164">
        <v>49.317999999999998</v>
      </c>
      <c r="JN10" s="164">
        <v>49.468000000000004</v>
      </c>
      <c r="JO10" s="164">
        <v>11.3962</v>
      </c>
      <c r="JP10" s="165"/>
      <c r="JQ10" s="164">
        <v>53.393799999999999</v>
      </c>
      <c r="JR10" s="164">
        <v>52.424900000000001</v>
      </c>
      <c r="JS10" s="164">
        <v>53.158299999999997</v>
      </c>
      <c r="JT10" s="165"/>
      <c r="JU10" s="164">
        <v>57.3</v>
      </c>
      <c r="JV10" s="164">
        <v>23.656500000000001</v>
      </c>
      <c r="JW10" s="164">
        <v>6.23</v>
      </c>
      <c r="JX10" s="165"/>
      <c r="JY10" s="164">
        <v>-57.438400000000001</v>
      </c>
      <c r="JZ10" s="164">
        <v>83.001499999999993</v>
      </c>
      <c r="KA10" s="164">
        <v>65.329400000000007</v>
      </c>
      <c r="KB10" s="164">
        <v>-56.972000000000001</v>
      </c>
      <c r="KC10" s="164">
        <v>-81.1417</v>
      </c>
      <c r="KD10" s="164">
        <v>55.000700000000002</v>
      </c>
      <c r="KE10" s="164">
        <v>25.653400000000001</v>
      </c>
      <c r="KF10" s="164">
        <v>-65.5</v>
      </c>
      <c r="KG10" s="164">
        <v>65</v>
      </c>
      <c r="KH10" s="164">
        <v>-18.949400000000001</v>
      </c>
      <c r="KI10" s="164">
        <v>207.215</v>
      </c>
    </row>
    <row r="11" spans="1:295" ht="18" customHeight="1" x14ac:dyDescent="0.3">
      <c r="A11" s="161" t="s">
        <v>27</v>
      </c>
      <c r="B11" s="161" t="s">
        <v>644</v>
      </c>
      <c r="C11" s="164">
        <v>0</v>
      </c>
      <c r="D11" s="164">
        <v>14.1646</v>
      </c>
      <c r="E11" s="164">
        <v>-21.5685</v>
      </c>
      <c r="F11" s="164">
        <v>-39.198900000000002</v>
      </c>
      <c r="G11" s="164">
        <v>10.946199999999999</v>
      </c>
      <c r="H11" s="165"/>
      <c r="I11" s="164">
        <v>39.773000000000003</v>
      </c>
      <c r="J11" s="164">
        <v>-57.427799999999998</v>
      </c>
      <c r="K11" s="164">
        <v>40.159999999999997</v>
      </c>
      <c r="L11" s="164">
        <v>20.1694</v>
      </c>
      <c r="M11" s="165"/>
      <c r="N11" s="164">
        <v>22.2</v>
      </c>
      <c r="O11" s="164">
        <v>-26.097999999999999</v>
      </c>
      <c r="P11" s="164">
        <v>22</v>
      </c>
      <c r="Q11" s="164">
        <v>9.9359999999999999</v>
      </c>
      <c r="R11" s="164">
        <v>-22</v>
      </c>
      <c r="S11" s="164">
        <v>14.012700000000001</v>
      </c>
      <c r="T11" s="164">
        <v>32.941200000000002</v>
      </c>
      <c r="U11" s="164">
        <v>15.778499999999999</v>
      </c>
      <c r="V11" s="164">
        <v>15.65</v>
      </c>
      <c r="W11" s="164">
        <v>26.5017</v>
      </c>
      <c r="X11" s="164">
        <v>16.011800000000001</v>
      </c>
      <c r="Y11" s="164">
        <v>6.7127999999999997</v>
      </c>
      <c r="Z11" s="164">
        <v>9.0042000000000009</v>
      </c>
      <c r="AA11" s="165"/>
      <c r="AB11" s="165"/>
      <c r="AC11" s="164">
        <v>-40.799999999999997</v>
      </c>
      <c r="AD11" s="164">
        <v>-40.89</v>
      </c>
      <c r="AE11" s="165"/>
      <c r="AF11" s="164">
        <v>-22.2</v>
      </c>
      <c r="AG11" s="164">
        <v>24.2</v>
      </c>
      <c r="AH11" s="164">
        <v>4.9560000000000004</v>
      </c>
      <c r="AI11" s="164">
        <v>0.16200000000000001</v>
      </c>
      <c r="AJ11" s="164">
        <v>-64.7</v>
      </c>
      <c r="AK11" s="164">
        <v>-64.319999999999993</v>
      </c>
      <c r="AL11" s="164">
        <v>6.42</v>
      </c>
      <c r="AM11" s="164">
        <v>64.7</v>
      </c>
      <c r="AN11" s="164">
        <v>65.11</v>
      </c>
      <c r="AO11" s="164">
        <v>4.6173999999999999</v>
      </c>
      <c r="AP11" s="164">
        <v>12.5603</v>
      </c>
      <c r="AQ11" s="164">
        <v>52.1111</v>
      </c>
      <c r="AR11" s="164">
        <v>53.946100000000001</v>
      </c>
      <c r="AS11" s="164">
        <v>28.923500000000001</v>
      </c>
      <c r="AT11" s="164">
        <v>-44.072600000000001</v>
      </c>
      <c r="AU11" s="164">
        <v>-44.486499999999999</v>
      </c>
      <c r="AV11" s="164">
        <v>9.5481999999999996</v>
      </c>
      <c r="AW11" s="164">
        <v>9.5227000000000004</v>
      </c>
      <c r="AX11" s="164">
        <v>49.832799999999999</v>
      </c>
      <c r="AY11" s="164">
        <v>50.636600000000001</v>
      </c>
      <c r="AZ11" s="164">
        <v>25.357199999999999</v>
      </c>
      <c r="BA11" s="164">
        <v>25.51</v>
      </c>
      <c r="BB11" s="164">
        <v>-353.07690000000002</v>
      </c>
      <c r="BC11" s="164">
        <v>1.8633</v>
      </c>
      <c r="BD11" s="164">
        <v>-17.5</v>
      </c>
      <c r="BE11" s="164">
        <v>-17.600000000000001</v>
      </c>
      <c r="BF11" s="164">
        <v>50.606200000000001</v>
      </c>
      <c r="BG11" s="164">
        <v>49.731900000000003</v>
      </c>
      <c r="BH11" s="164">
        <v>-4.8859000000000004</v>
      </c>
      <c r="BI11" s="165"/>
      <c r="BJ11" s="164">
        <v>-34.095399999999998</v>
      </c>
      <c r="BK11" s="164">
        <v>3.4908999999999999</v>
      </c>
      <c r="BL11" s="165"/>
      <c r="BM11" s="165"/>
      <c r="BN11" s="164">
        <v>397.32029999999997</v>
      </c>
      <c r="BO11" s="164">
        <v>139.74420000000001</v>
      </c>
      <c r="BP11" s="164">
        <v>139.37799999999999</v>
      </c>
      <c r="BQ11" s="164">
        <v>-335.40170000000001</v>
      </c>
      <c r="BR11" s="164">
        <v>450.7885</v>
      </c>
      <c r="BS11" s="165"/>
      <c r="BT11" s="164">
        <v>-51.066800000000001</v>
      </c>
      <c r="BU11" s="164">
        <v>52.048099999999998</v>
      </c>
      <c r="BV11" s="164">
        <v>74.507300000000001</v>
      </c>
      <c r="BW11" s="164">
        <v>21.17</v>
      </c>
      <c r="BX11" s="164">
        <v>19.27</v>
      </c>
      <c r="BY11" s="164">
        <v>43.35</v>
      </c>
      <c r="BZ11" s="164">
        <v>57.69</v>
      </c>
      <c r="CA11" s="164">
        <v>-79.432400000000001</v>
      </c>
      <c r="CB11" s="164">
        <v>-80.236099999999993</v>
      </c>
      <c r="CC11" s="164">
        <v>125.58</v>
      </c>
      <c r="CD11" s="164">
        <v>126.35899999999999</v>
      </c>
      <c r="CE11" s="164">
        <v>22.398199999999999</v>
      </c>
      <c r="CF11" s="164">
        <v>-168.86850000000001</v>
      </c>
      <c r="CG11" s="164">
        <v>-167.29679999999999</v>
      </c>
      <c r="CH11" s="164">
        <v>-12.7121</v>
      </c>
      <c r="CI11" s="165"/>
      <c r="CJ11" s="165"/>
      <c r="CK11" s="165"/>
      <c r="CL11" s="164">
        <v>73.599999999999994</v>
      </c>
      <c r="CM11" s="164">
        <v>66.900000000000006</v>
      </c>
      <c r="CN11" s="164">
        <v>-12.06</v>
      </c>
      <c r="CO11" s="164">
        <v>3.1732</v>
      </c>
      <c r="CP11" s="164">
        <v>2.2080000000000002</v>
      </c>
      <c r="CQ11" s="164">
        <v>3.2019000000000002</v>
      </c>
      <c r="CR11" s="164">
        <v>59.310699999999997</v>
      </c>
      <c r="CS11" s="164">
        <v>59.139099999999999</v>
      </c>
      <c r="CT11" s="164">
        <v>16.6614</v>
      </c>
      <c r="CU11" s="164">
        <v>-114.8788</v>
      </c>
      <c r="CV11" s="164">
        <v>17.923400000000001</v>
      </c>
      <c r="CW11" s="164">
        <v>12.805300000000001</v>
      </c>
      <c r="CX11" s="164">
        <v>51</v>
      </c>
      <c r="CY11" s="164">
        <v>27.37</v>
      </c>
      <c r="CZ11" s="164">
        <v>56.9604</v>
      </c>
      <c r="DA11" s="164">
        <v>54.350299999999997</v>
      </c>
      <c r="DB11" s="164">
        <v>-25.38</v>
      </c>
      <c r="DC11" s="164">
        <v>-16.453199999999999</v>
      </c>
      <c r="DD11" s="165"/>
      <c r="DE11" s="165"/>
      <c r="DF11" s="164">
        <v>-167.97059999999999</v>
      </c>
      <c r="DG11" s="164">
        <v>-10.0945</v>
      </c>
      <c r="DH11" s="164">
        <v>-16.007200000000001</v>
      </c>
      <c r="DI11" s="164">
        <v>-83</v>
      </c>
      <c r="DJ11" s="164">
        <v>-83.1</v>
      </c>
      <c r="DK11" s="165"/>
      <c r="DL11" s="164">
        <v>38.973999999999997</v>
      </c>
      <c r="DM11" s="164">
        <v>44.631100000000004</v>
      </c>
      <c r="DN11" s="164">
        <v>55.096400000000003</v>
      </c>
      <c r="DO11" s="164">
        <v>38.79</v>
      </c>
      <c r="DP11" s="164">
        <v>-6.32</v>
      </c>
      <c r="DQ11" s="164">
        <v>39.7575</v>
      </c>
      <c r="DR11" s="164">
        <v>166.6695</v>
      </c>
      <c r="DS11" s="164">
        <v>-27.55</v>
      </c>
      <c r="DT11" s="164">
        <v>-28.05</v>
      </c>
      <c r="DU11" s="164">
        <v>97.62</v>
      </c>
      <c r="DV11" s="164">
        <v>54.61</v>
      </c>
      <c r="DW11" s="164">
        <v>169.3818</v>
      </c>
      <c r="DX11" s="164">
        <v>163.2182</v>
      </c>
      <c r="DY11" s="164">
        <v>-23.502099999999999</v>
      </c>
      <c r="DZ11" s="164">
        <v>-23.645499999999998</v>
      </c>
      <c r="EA11" s="164">
        <v>218.989</v>
      </c>
      <c r="EB11" s="164">
        <v>174.4365</v>
      </c>
      <c r="EC11" s="164">
        <v>167.13579999999999</v>
      </c>
      <c r="ED11" s="164">
        <v>170.84610000000001</v>
      </c>
      <c r="EE11" s="164">
        <v>63.721400000000003</v>
      </c>
      <c r="EF11" s="164">
        <v>48.707900000000002</v>
      </c>
      <c r="EG11" s="164">
        <v>-23.548999999999999</v>
      </c>
      <c r="EH11" s="164">
        <v>347.3879</v>
      </c>
      <c r="EI11" s="164">
        <v>270.53550000000001</v>
      </c>
      <c r="EJ11" s="165"/>
      <c r="EK11" s="164">
        <v>-26.415900000000001</v>
      </c>
      <c r="EL11" s="164">
        <v>-23.758199999999999</v>
      </c>
      <c r="EM11" s="165"/>
      <c r="EN11" s="164">
        <v>30.403300000000002</v>
      </c>
      <c r="EO11" s="164">
        <v>28.392800000000001</v>
      </c>
      <c r="EP11" s="164">
        <v>24.623999999999999</v>
      </c>
      <c r="EQ11" s="164">
        <v>-47.2134</v>
      </c>
      <c r="ER11" s="164">
        <v>-48.047600000000003</v>
      </c>
      <c r="ES11" s="164">
        <v>-15.967000000000001</v>
      </c>
      <c r="ET11" s="165"/>
      <c r="EU11" s="164">
        <v>0</v>
      </c>
      <c r="EV11" s="165"/>
      <c r="EW11" s="164">
        <v>14.0769</v>
      </c>
      <c r="EX11" s="164">
        <v>-1.8028</v>
      </c>
      <c r="EY11" s="164">
        <v>-36.705500000000001</v>
      </c>
      <c r="EZ11" s="164">
        <v>-35.622500000000002</v>
      </c>
      <c r="FA11" s="164">
        <v>8.1262000000000008</v>
      </c>
      <c r="FB11" s="164">
        <v>-45.964599999999997</v>
      </c>
      <c r="FC11" s="164">
        <v>11.754799999999999</v>
      </c>
      <c r="FD11" s="164">
        <v>23.112100000000002</v>
      </c>
      <c r="FE11" s="165"/>
      <c r="FF11" s="164">
        <v>23.345600000000001</v>
      </c>
      <c r="FG11" s="164">
        <v>41.886400000000002</v>
      </c>
      <c r="FH11" s="164">
        <v>41.477400000000003</v>
      </c>
      <c r="FI11" s="164">
        <v>40.633699999999997</v>
      </c>
      <c r="FJ11" s="164">
        <v>80.379000000000005</v>
      </c>
      <c r="FK11" s="164">
        <v>79.709199999999996</v>
      </c>
      <c r="FL11" s="164">
        <v>-110.3537</v>
      </c>
      <c r="FM11" s="164">
        <v>26.080100000000002</v>
      </c>
      <c r="FN11" s="164">
        <v>25.895299999999999</v>
      </c>
      <c r="FO11" s="164">
        <v>-87.288899999999998</v>
      </c>
      <c r="FP11" s="164">
        <v>-84.455799999999996</v>
      </c>
      <c r="FQ11" s="164">
        <v>-23.033200000000001</v>
      </c>
      <c r="FR11" s="164">
        <v>-22.67</v>
      </c>
      <c r="FS11" s="164">
        <v>15.005699999999999</v>
      </c>
      <c r="FT11" s="164">
        <v>0.83409999999999995</v>
      </c>
      <c r="FU11" s="164">
        <v>-9.56</v>
      </c>
      <c r="FV11" s="164">
        <v>13.72</v>
      </c>
      <c r="FW11" s="164">
        <v>-23.612200000000001</v>
      </c>
      <c r="FX11" s="164">
        <v>11.2399</v>
      </c>
      <c r="FY11" s="164">
        <v>-9.1470000000000002</v>
      </c>
      <c r="FZ11" s="164">
        <v>4.5410000000000004</v>
      </c>
      <c r="GA11" s="164">
        <v>12.5311</v>
      </c>
      <c r="GB11" s="164">
        <v>35.17</v>
      </c>
      <c r="GC11" s="164">
        <v>86.368799999999993</v>
      </c>
      <c r="GD11" s="164">
        <v>89.841499999999996</v>
      </c>
      <c r="GE11" s="164">
        <v>16.329999999999998</v>
      </c>
      <c r="GF11" s="164">
        <v>82.094800000000006</v>
      </c>
      <c r="GG11" s="164">
        <v>20.100000000000001</v>
      </c>
      <c r="GH11" s="164">
        <v>-17.314499999999999</v>
      </c>
      <c r="GI11" s="164">
        <v>3.3875999999999999</v>
      </c>
      <c r="GJ11" s="164">
        <v>3.7690000000000001</v>
      </c>
      <c r="GK11" s="164">
        <v>1.5529999999999999</v>
      </c>
      <c r="GL11" s="165"/>
      <c r="GM11" s="165"/>
      <c r="GN11" s="164">
        <v>-21.154299999999999</v>
      </c>
      <c r="GO11" s="164">
        <v>-26.063800000000001</v>
      </c>
      <c r="GP11" s="164">
        <v>15.7074</v>
      </c>
      <c r="GQ11" s="164">
        <v>26.776299999999999</v>
      </c>
      <c r="GR11" s="164">
        <v>56.700400000000002</v>
      </c>
      <c r="GS11" s="164">
        <v>56.426000000000002</v>
      </c>
      <c r="GT11" s="164">
        <v>-163.184</v>
      </c>
      <c r="GU11" s="164">
        <v>-17.201599999999999</v>
      </c>
      <c r="GV11" s="164">
        <v>33.005400000000002</v>
      </c>
      <c r="GW11" s="164">
        <v>-30.696300000000001</v>
      </c>
      <c r="GX11" s="164">
        <v>10.2278</v>
      </c>
      <c r="GY11" s="164">
        <v>6.2319000000000004</v>
      </c>
      <c r="GZ11" s="164">
        <v>5.9604999999999997</v>
      </c>
      <c r="HA11" s="164">
        <v>11</v>
      </c>
      <c r="HB11" s="164">
        <v>151.35079999999999</v>
      </c>
      <c r="HC11" s="164">
        <v>149.80269999999999</v>
      </c>
      <c r="HD11" s="165"/>
      <c r="HE11" s="164">
        <v>-192.5325</v>
      </c>
      <c r="HF11" s="165"/>
      <c r="HG11" s="165"/>
      <c r="HH11" s="164">
        <v>491.26069999999999</v>
      </c>
      <c r="HI11" s="164">
        <v>-144.95240000000001</v>
      </c>
      <c r="HJ11" s="164">
        <v>-142.18199999999999</v>
      </c>
      <c r="HK11" s="164">
        <v>-63.866900000000001</v>
      </c>
      <c r="HL11" s="164">
        <v>-55.143500000000003</v>
      </c>
      <c r="HM11" s="164">
        <v>78.870500000000007</v>
      </c>
      <c r="HN11" s="164">
        <v>77.040700000000001</v>
      </c>
      <c r="HO11" s="164">
        <v>-106.5783</v>
      </c>
      <c r="HP11" s="164">
        <v>-103.91160000000001</v>
      </c>
      <c r="HQ11" s="164">
        <v>35.379300000000001</v>
      </c>
      <c r="HR11" s="164">
        <v>35.203499999999998</v>
      </c>
      <c r="HS11" s="164">
        <v>-52.996899999999997</v>
      </c>
      <c r="HT11" s="164">
        <v>-52.680999999999997</v>
      </c>
      <c r="HU11" s="164">
        <v>121.23</v>
      </c>
      <c r="HV11" s="164">
        <v>119.18</v>
      </c>
      <c r="HW11" s="164">
        <v>9</v>
      </c>
      <c r="HX11" s="164">
        <v>7.6</v>
      </c>
      <c r="HY11" s="164">
        <v>22.130600000000001</v>
      </c>
      <c r="HZ11" s="164">
        <v>26.96</v>
      </c>
      <c r="IA11" s="164">
        <v>-324.91629999999998</v>
      </c>
      <c r="IB11" s="164">
        <v>107.9318</v>
      </c>
      <c r="IC11" s="164">
        <v>107.6507</v>
      </c>
      <c r="ID11" s="164">
        <v>12.2</v>
      </c>
      <c r="IE11" s="164">
        <v>-55.3</v>
      </c>
      <c r="IF11" s="164">
        <v>-33.700000000000003</v>
      </c>
      <c r="IG11" s="164">
        <v>-33.6</v>
      </c>
      <c r="IH11" s="165"/>
      <c r="II11" s="165"/>
      <c r="IJ11" s="164">
        <v>-480.76949999999999</v>
      </c>
      <c r="IK11" s="164">
        <v>-242.11529999999999</v>
      </c>
      <c r="IL11" s="164">
        <v>475.51769999999999</v>
      </c>
      <c r="IM11" s="164">
        <v>315.8895</v>
      </c>
      <c r="IN11" s="165"/>
      <c r="IO11" s="164">
        <v>-308.37540000000001</v>
      </c>
      <c r="IP11" s="164">
        <v>306.46510000000001</v>
      </c>
      <c r="IQ11" s="164">
        <v>-107.8545</v>
      </c>
      <c r="IR11" s="164">
        <v>-243.48990000000001</v>
      </c>
      <c r="IS11" s="164">
        <v>-305.72519999999997</v>
      </c>
      <c r="IT11" s="164">
        <v>96.790700000000001</v>
      </c>
      <c r="IU11" s="164">
        <v>93.631500000000003</v>
      </c>
      <c r="IV11" s="164">
        <v>109.6264</v>
      </c>
      <c r="IW11" s="164">
        <v>-463.52190000000002</v>
      </c>
      <c r="IX11" s="164">
        <v>245.29060000000001</v>
      </c>
      <c r="IY11" s="164">
        <v>-213.3236</v>
      </c>
      <c r="IZ11" s="164">
        <v>213.4915</v>
      </c>
      <c r="JA11" s="164">
        <v>-9.9936000000000007</v>
      </c>
      <c r="JB11" s="165"/>
      <c r="JC11" s="164">
        <v>2.72</v>
      </c>
      <c r="JD11" s="164">
        <v>7.1689999999999996</v>
      </c>
      <c r="JE11" s="164">
        <v>7.1769999999999996</v>
      </c>
      <c r="JF11" s="164">
        <v>-2.88</v>
      </c>
      <c r="JG11" s="164">
        <v>-16.32</v>
      </c>
      <c r="JH11" s="165"/>
      <c r="JI11" s="164">
        <v>16.673500000000001</v>
      </c>
      <c r="JJ11" s="164">
        <v>-28.065899999999999</v>
      </c>
      <c r="JK11" s="164">
        <v>-42.482599999999998</v>
      </c>
      <c r="JL11" s="164">
        <v>26.9</v>
      </c>
      <c r="JM11" s="164">
        <v>52.003999999999998</v>
      </c>
      <c r="JN11" s="164">
        <v>52.226999999999997</v>
      </c>
      <c r="JO11" s="164">
        <v>11.1645</v>
      </c>
      <c r="JP11" s="165"/>
      <c r="JQ11" s="164">
        <v>50.348700000000001</v>
      </c>
      <c r="JR11" s="164">
        <v>50.319499999999998</v>
      </c>
      <c r="JS11" s="164">
        <v>50.3673</v>
      </c>
      <c r="JT11" s="165"/>
      <c r="JU11" s="164">
        <v>56</v>
      </c>
      <c r="JV11" s="164">
        <v>24.273700000000002</v>
      </c>
      <c r="JW11" s="164">
        <v>6.04</v>
      </c>
      <c r="JX11" s="165"/>
      <c r="JY11" s="164">
        <v>-58.372100000000003</v>
      </c>
      <c r="JZ11" s="164">
        <v>81.935000000000002</v>
      </c>
      <c r="KA11" s="164">
        <v>64.626400000000004</v>
      </c>
      <c r="KB11" s="164">
        <v>-57.660299999999999</v>
      </c>
      <c r="KC11" s="164">
        <v>-81.4636</v>
      </c>
      <c r="KD11" s="164">
        <v>54.855400000000003</v>
      </c>
      <c r="KE11" s="164">
        <v>25.450399999999998</v>
      </c>
      <c r="KF11" s="164">
        <v>-65.3</v>
      </c>
      <c r="KG11" s="164">
        <v>65</v>
      </c>
      <c r="KH11" s="164">
        <v>-13.195499999999999</v>
      </c>
      <c r="KI11" s="164">
        <v>201.7501</v>
      </c>
    </row>
    <row r="12" spans="1:295" ht="18" customHeight="1" x14ac:dyDescent="0.3">
      <c r="A12" s="161" t="s">
        <v>27</v>
      </c>
      <c r="B12" s="161" t="s">
        <v>645</v>
      </c>
      <c r="C12" s="164">
        <v>0</v>
      </c>
      <c r="D12" s="164">
        <v>13.9621</v>
      </c>
      <c r="E12" s="164">
        <v>-21.316299999999998</v>
      </c>
      <c r="F12" s="165"/>
      <c r="G12" s="164">
        <v>11.459</v>
      </c>
      <c r="H12" s="165"/>
      <c r="I12" s="164">
        <v>38.773400000000002</v>
      </c>
      <c r="J12" s="164">
        <v>-52.894599999999997</v>
      </c>
      <c r="K12" s="164">
        <v>39.224400000000003</v>
      </c>
      <c r="L12" s="164">
        <v>19.6874</v>
      </c>
      <c r="M12" s="165"/>
      <c r="N12" s="164">
        <v>24.42</v>
      </c>
      <c r="O12" s="164">
        <v>-25.06</v>
      </c>
      <c r="P12" s="165"/>
      <c r="Q12" s="165"/>
      <c r="R12" s="165"/>
      <c r="S12" s="164">
        <v>13.72</v>
      </c>
      <c r="T12" s="164">
        <v>29.2056</v>
      </c>
      <c r="U12" s="164">
        <v>15.363300000000001</v>
      </c>
      <c r="V12" s="164">
        <v>15.7239</v>
      </c>
      <c r="W12" s="164">
        <v>26.124700000000001</v>
      </c>
      <c r="X12" s="164">
        <v>16.511500000000002</v>
      </c>
      <c r="Y12" s="164">
        <v>6.2873000000000001</v>
      </c>
      <c r="Z12" s="164">
        <v>8.4613999999999994</v>
      </c>
      <c r="AA12" s="165"/>
      <c r="AB12" s="165"/>
      <c r="AC12" s="164">
        <v>-40</v>
      </c>
      <c r="AD12" s="164">
        <v>-40.020000000000003</v>
      </c>
      <c r="AE12" s="165"/>
      <c r="AF12" s="164">
        <v>-22.2</v>
      </c>
      <c r="AG12" s="165"/>
      <c r="AH12" s="164">
        <v>5.5670000000000002</v>
      </c>
      <c r="AI12" s="164">
        <v>0.16800000000000001</v>
      </c>
      <c r="AJ12" s="164">
        <v>-63.56</v>
      </c>
      <c r="AK12" s="164">
        <v>-63.87</v>
      </c>
      <c r="AL12" s="164">
        <v>5.07</v>
      </c>
      <c r="AM12" s="164">
        <v>64.349999999999994</v>
      </c>
      <c r="AN12" s="164">
        <v>64.3</v>
      </c>
      <c r="AO12" s="164">
        <v>4.6307</v>
      </c>
      <c r="AP12" s="164">
        <v>12.819000000000001</v>
      </c>
      <c r="AQ12" s="164">
        <v>51.0563</v>
      </c>
      <c r="AR12" s="164">
        <v>52.668300000000002</v>
      </c>
      <c r="AS12" s="164">
        <v>27.277899999999999</v>
      </c>
      <c r="AT12" s="164">
        <v>-42.732999999999997</v>
      </c>
      <c r="AU12" s="164">
        <v>-42.720399999999998</v>
      </c>
      <c r="AV12" s="164">
        <v>9.4032</v>
      </c>
      <c r="AW12" s="164">
        <v>9.2128999999999994</v>
      </c>
      <c r="AX12" s="164">
        <v>48.761200000000002</v>
      </c>
      <c r="AY12" s="164">
        <v>49.296999999999997</v>
      </c>
      <c r="AZ12" s="164">
        <v>24.9068</v>
      </c>
      <c r="BA12" s="164">
        <v>25.273099999999999</v>
      </c>
      <c r="BB12" s="164">
        <v>-343.88150000000002</v>
      </c>
      <c r="BC12" s="164">
        <v>2.0697000000000001</v>
      </c>
      <c r="BD12" s="164">
        <v>-17.600000000000001</v>
      </c>
      <c r="BE12" s="164">
        <v>-17.399999999999999</v>
      </c>
      <c r="BF12" s="164">
        <v>49.685099999999998</v>
      </c>
      <c r="BG12" s="164">
        <v>48.797899999999998</v>
      </c>
      <c r="BH12" s="164">
        <v>-4.5540000000000003</v>
      </c>
      <c r="BI12" s="165"/>
      <c r="BJ12" s="164">
        <v>-32.171399999999998</v>
      </c>
      <c r="BK12" s="164">
        <v>3.2526000000000002</v>
      </c>
      <c r="BL12" s="165"/>
      <c r="BM12" s="165"/>
      <c r="BN12" s="164">
        <v>388.59210000000002</v>
      </c>
      <c r="BO12" s="164">
        <v>132.81649999999999</v>
      </c>
      <c r="BP12" s="164">
        <v>133.09119999999999</v>
      </c>
      <c r="BQ12" s="164">
        <v>-324.01499999999999</v>
      </c>
      <c r="BR12" s="164">
        <v>434.9212</v>
      </c>
      <c r="BS12" s="165"/>
      <c r="BT12" s="164">
        <v>-51.731400000000001</v>
      </c>
      <c r="BU12" s="164">
        <v>53.051000000000002</v>
      </c>
      <c r="BV12" s="164">
        <v>72.471500000000006</v>
      </c>
      <c r="BW12" s="164">
        <v>20.49</v>
      </c>
      <c r="BX12" s="164">
        <v>17.68</v>
      </c>
      <c r="BY12" s="164">
        <v>41.06</v>
      </c>
      <c r="BZ12" s="164">
        <v>57.05</v>
      </c>
      <c r="CA12" s="164">
        <v>-78.494699999999995</v>
      </c>
      <c r="CB12" s="164">
        <v>-77.8249</v>
      </c>
      <c r="CC12" s="164">
        <v>125.44370000000001</v>
      </c>
      <c r="CD12" s="164">
        <v>126.2895</v>
      </c>
      <c r="CE12" s="164">
        <v>22.901199999999999</v>
      </c>
      <c r="CF12" s="164">
        <v>-161.5966</v>
      </c>
      <c r="CG12" s="164">
        <v>-161.74510000000001</v>
      </c>
      <c r="CH12" s="164">
        <v>-10.455299999999999</v>
      </c>
      <c r="CI12" s="165"/>
      <c r="CJ12" s="165"/>
      <c r="CK12" s="165"/>
      <c r="CL12" s="164">
        <v>71.8</v>
      </c>
      <c r="CM12" s="164">
        <v>65</v>
      </c>
      <c r="CN12" s="164">
        <v>-12.02</v>
      </c>
      <c r="CO12" s="164">
        <v>3.4426999999999999</v>
      </c>
      <c r="CP12" s="164">
        <v>2.6415000000000002</v>
      </c>
      <c r="CQ12" s="164">
        <v>3.6261999999999999</v>
      </c>
      <c r="CR12" s="164">
        <v>58.536999999999999</v>
      </c>
      <c r="CS12" s="164">
        <v>58.354900000000001</v>
      </c>
      <c r="CT12" s="164">
        <v>14.04</v>
      </c>
      <c r="CU12" s="164">
        <v>-108.8556</v>
      </c>
      <c r="CV12" s="164">
        <v>14.888199999999999</v>
      </c>
      <c r="CW12" s="164">
        <v>12.401400000000001</v>
      </c>
      <c r="CX12" s="164">
        <v>48.87</v>
      </c>
      <c r="CY12" s="164">
        <v>26.21</v>
      </c>
      <c r="CZ12" s="164">
        <v>55.788600000000002</v>
      </c>
      <c r="DA12" s="164">
        <v>52.738999999999997</v>
      </c>
      <c r="DB12" s="164">
        <v>-25.12</v>
      </c>
      <c r="DC12" s="164">
        <v>-3.5724999999999998</v>
      </c>
      <c r="DD12" s="165"/>
      <c r="DE12" s="165"/>
      <c r="DF12" s="164">
        <v>-156.7218</v>
      </c>
      <c r="DG12" s="164">
        <v>-9.3048000000000002</v>
      </c>
      <c r="DH12" s="164">
        <v>-15.756399999999999</v>
      </c>
      <c r="DI12" s="164">
        <v>-80.599999999999994</v>
      </c>
      <c r="DJ12" s="164">
        <v>-80.7</v>
      </c>
      <c r="DK12" s="164">
        <v>21.261299999999999</v>
      </c>
      <c r="DL12" s="164">
        <v>37.802100000000003</v>
      </c>
      <c r="DM12" s="164">
        <v>42.282800000000002</v>
      </c>
      <c r="DN12" s="164">
        <v>53.924599999999998</v>
      </c>
      <c r="DO12" s="164">
        <v>37.590000000000003</v>
      </c>
      <c r="DP12" s="164">
        <v>-5.78</v>
      </c>
      <c r="DQ12" s="164">
        <v>42.036000000000001</v>
      </c>
      <c r="DR12" s="164">
        <v>156.2089</v>
      </c>
      <c r="DS12" s="164">
        <v>-27.25</v>
      </c>
      <c r="DT12" s="164">
        <v>-27.64</v>
      </c>
      <c r="DU12" s="164">
        <v>94.11</v>
      </c>
      <c r="DV12" s="164">
        <v>53.12</v>
      </c>
      <c r="DW12" s="164">
        <v>154.94540000000001</v>
      </c>
      <c r="DX12" s="164">
        <v>153.5273</v>
      </c>
      <c r="DY12" s="164">
        <v>-25.814299999999999</v>
      </c>
      <c r="DZ12" s="164">
        <v>-25.681799999999999</v>
      </c>
      <c r="EA12" s="164">
        <v>209.20249999999999</v>
      </c>
      <c r="EB12" s="164">
        <v>165.92859999999999</v>
      </c>
      <c r="EC12" s="164">
        <v>158.9648</v>
      </c>
      <c r="ED12" s="164">
        <v>160.97040000000001</v>
      </c>
      <c r="EE12" s="164">
        <v>67.074399999999997</v>
      </c>
      <c r="EF12" s="164">
        <v>52.892699999999998</v>
      </c>
      <c r="EG12" s="164">
        <v>-23.041</v>
      </c>
      <c r="EH12" s="164">
        <v>338.98270000000002</v>
      </c>
      <c r="EI12" s="164">
        <v>280.48200000000003</v>
      </c>
      <c r="EJ12" s="165"/>
      <c r="EK12" s="164">
        <v>-26.873999999999999</v>
      </c>
      <c r="EL12" s="164">
        <v>-24.320900000000002</v>
      </c>
      <c r="EM12" s="165"/>
      <c r="EN12" s="164">
        <v>40.497799999999998</v>
      </c>
      <c r="EO12" s="164">
        <v>37.4467</v>
      </c>
      <c r="EP12" s="164">
        <v>24.623999999999999</v>
      </c>
      <c r="EQ12" s="164">
        <v>-51.758099999999999</v>
      </c>
      <c r="ER12" s="164">
        <v>-52.326799999999999</v>
      </c>
      <c r="ES12" s="164">
        <v>-20.499600000000001</v>
      </c>
      <c r="ET12" s="165"/>
      <c r="EU12" s="164">
        <v>0</v>
      </c>
      <c r="EV12" s="165"/>
      <c r="EW12" s="164">
        <v>13.935600000000001</v>
      </c>
      <c r="EX12" s="164">
        <v>19.2818</v>
      </c>
      <c r="EY12" s="164">
        <v>-35.8309</v>
      </c>
      <c r="EZ12" s="164">
        <v>-34.761200000000002</v>
      </c>
      <c r="FA12" s="164">
        <v>6.0503</v>
      </c>
      <c r="FB12" s="164">
        <v>-50.179400000000001</v>
      </c>
      <c r="FC12" s="164">
        <v>14.8766</v>
      </c>
      <c r="FD12" s="164">
        <v>23.551600000000001</v>
      </c>
      <c r="FE12" s="165"/>
      <c r="FF12" s="164">
        <v>22.8889</v>
      </c>
      <c r="FG12" s="164">
        <v>42.697899999999997</v>
      </c>
      <c r="FH12" s="164">
        <v>42.2836</v>
      </c>
      <c r="FI12" s="164">
        <v>41.407299999999999</v>
      </c>
      <c r="FJ12" s="164">
        <v>78.537000000000006</v>
      </c>
      <c r="FK12" s="164">
        <v>78.034599999999998</v>
      </c>
      <c r="FL12" s="164">
        <v>-115.2099</v>
      </c>
      <c r="FM12" s="164">
        <v>27.867000000000001</v>
      </c>
      <c r="FN12" s="164">
        <v>27.963999999999999</v>
      </c>
      <c r="FO12" s="164">
        <v>-91.846199999999996</v>
      </c>
      <c r="FP12" s="164">
        <v>-88.642200000000003</v>
      </c>
      <c r="FQ12" s="164">
        <v>-22.549800000000001</v>
      </c>
      <c r="FR12" s="164">
        <v>-23.86</v>
      </c>
      <c r="FS12" s="164">
        <v>15.003299999999999</v>
      </c>
      <c r="FT12" s="164">
        <v>0.83279999999999998</v>
      </c>
      <c r="FU12" s="164">
        <v>-9.64</v>
      </c>
      <c r="FV12" s="164">
        <v>14.68</v>
      </c>
      <c r="FW12" s="164">
        <v>-23.253599999999999</v>
      </c>
      <c r="FX12" s="165"/>
      <c r="FY12" s="164">
        <v>-9.2349999999999994</v>
      </c>
      <c r="FZ12" s="164">
        <v>4.4539999999999997</v>
      </c>
      <c r="GA12" s="165"/>
      <c r="GB12" s="164">
        <v>34.08</v>
      </c>
      <c r="GC12" s="164">
        <v>90.4435</v>
      </c>
      <c r="GD12" s="164">
        <v>93.151700000000005</v>
      </c>
      <c r="GE12" s="165"/>
      <c r="GF12" s="164">
        <v>78.883899999999997</v>
      </c>
      <c r="GG12" s="164">
        <v>18.100000000000001</v>
      </c>
      <c r="GH12" s="164">
        <v>-17.015499999999999</v>
      </c>
      <c r="GI12" s="164">
        <v>3.6246999999999998</v>
      </c>
      <c r="GJ12" s="164">
        <v>3.9540999999999999</v>
      </c>
      <c r="GK12" s="164">
        <v>1.4841</v>
      </c>
      <c r="GL12" s="165"/>
      <c r="GM12" s="165"/>
      <c r="GN12" s="164">
        <v>-21.448499999999999</v>
      </c>
      <c r="GO12" s="164">
        <v>-24.948899999999998</v>
      </c>
      <c r="GP12" s="164">
        <v>15.682</v>
      </c>
      <c r="GQ12" s="164">
        <v>26.433499999999999</v>
      </c>
      <c r="GR12" s="164">
        <v>56.587299999999999</v>
      </c>
      <c r="GS12" s="164">
        <v>59.155099999999997</v>
      </c>
      <c r="GT12" s="164">
        <v>-163.49270000000001</v>
      </c>
      <c r="GU12" s="164">
        <v>-16.658200000000001</v>
      </c>
      <c r="GV12" s="164">
        <v>32.5456</v>
      </c>
      <c r="GW12" s="164">
        <v>-29.167400000000001</v>
      </c>
      <c r="GX12" s="164">
        <v>10.559100000000001</v>
      </c>
      <c r="GY12" s="164">
        <v>6.0755999999999997</v>
      </c>
      <c r="GZ12" s="164">
        <v>5.7916999999999996</v>
      </c>
      <c r="HA12" s="164">
        <v>12</v>
      </c>
      <c r="HB12" s="164">
        <v>147.31139999999999</v>
      </c>
      <c r="HC12" s="164">
        <v>148.67910000000001</v>
      </c>
      <c r="HD12" s="165"/>
      <c r="HE12" s="165"/>
      <c r="HF12" s="164">
        <v>-495.98020000000002</v>
      </c>
      <c r="HG12" s="164">
        <v>503.64699999999999</v>
      </c>
      <c r="HH12" s="164">
        <v>494.15039999999999</v>
      </c>
      <c r="HI12" s="164">
        <v>-143.66919999999999</v>
      </c>
      <c r="HJ12" s="164">
        <v>-140.75</v>
      </c>
      <c r="HK12" s="164">
        <v>-64.684200000000004</v>
      </c>
      <c r="HL12" s="164">
        <v>-57.201799999999999</v>
      </c>
      <c r="HM12" s="164">
        <v>80.756399999999999</v>
      </c>
      <c r="HN12" s="164">
        <v>79.301199999999994</v>
      </c>
      <c r="HO12" s="165"/>
      <c r="HP12" s="165"/>
      <c r="HQ12" s="164">
        <v>33.775199999999998</v>
      </c>
      <c r="HR12" s="164">
        <v>33.6434</v>
      </c>
      <c r="HS12" s="164">
        <v>-51.383400000000002</v>
      </c>
      <c r="HT12" s="164">
        <v>-51.1158</v>
      </c>
      <c r="HU12" s="164">
        <v>122.4</v>
      </c>
      <c r="HV12" s="164">
        <v>121.39</v>
      </c>
      <c r="HW12" s="164">
        <v>6.4</v>
      </c>
      <c r="HX12" s="164">
        <v>5.6</v>
      </c>
      <c r="HY12" s="164">
        <v>22.0687</v>
      </c>
      <c r="HZ12" s="164">
        <v>26.56</v>
      </c>
      <c r="IA12" s="164">
        <v>-316.13889999999998</v>
      </c>
      <c r="IB12" s="164">
        <v>104.35769999999999</v>
      </c>
      <c r="IC12" s="164">
        <v>104.1515</v>
      </c>
      <c r="ID12" s="165"/>
      <c r="IE12" s="164">
        <v>-55.9</v>
      </c>
      <c r="IF12" s="164">
        <v>-31.8</v>
      </c>
      <c r="IG12" s="164">
        <v>-31.9</v>
      </c>
      <c r="IH12" s="164">
        <v>1.3325</v>
      </c>
      <c r="II12" s="164">
        <v>1.2422</v>
      </c>
      <c r="IJ12" s="164">
        <v>-487.50349999999997</v>
      </c>
      <c r="IK12" s="164">
        <v>-246.4522</v>
      </c>
      <c r="IL12" s="164">
        <v>467.2045</v>
      </c>
      <c r="IM12" s="164">
        <v>311.61399999999998</v>
      </c>
      <c r="IN12" s="165"/>
      <c r="IO12" s="164">
        <v>-300.75510000000003</v>
      </c>
      <c r="IP12" s="164">
        <v>303.87909999999999</v>
      </c>
      <c r="IQ12" s="164">
        <v>-103.619</v>
      </c>
      <c r="IR12" s="164">
        <v>-237.4999</v>
      </c>
      <c r="IS12" s="164">
        <v>-302.00740000000002</v>
      </c>
      <c r="IT12" s="164">
        <v>94.955699999999993</v>
      </c>
      <c r="IU12" s="164">
        <v>93.639399999999995</v>
      </c>
      <c r="IV12" s="164">
        <v>104.0849</v>
      </c>
      <c r="IW12" s="164">
        <v>-449.42939999999999</v>
      </c>
      <c r="IX12" s="164">
        <v>243.34200000000001</v>
      </c>
      <c r="IY12" s="164">
        <v>-210.31319999999999</v>
      </c>
      <c r="IZ12" s="164">
        <v>210.19710000000001</v>
      </c>
      <c r="JA12" s="164">
        <v>-9.8343000000000007</v>
      </c>
      <c r="JB12" s="165"/>
      <c r="JC12" s="164">
        <v>2.2400000000000002</v>
      </c>
      <c r="JD12" s="164">
        <v>7.1420000000000003</v>
      </c>
      <c r="JE12" s="164">
        <v>7.157</v>
      </c>
      <c r="JF12" s="164">
        <v>-2.96</v>
      </c>
      <c r="JG12" s="164">
        <v>-16.399999999999999</v>
      </c>
      <c r="JH12" s="165"/>
      <c r="JI12" s="164">
        <v>17.259499999999999</v>
      </c>
      <c r="JJ12" s="164">
        <v>-27.9194</v>
      </c>
      <c r="JK12" s="164">
        <v>-42.275100000000002</v>
      </c>
      <c r="JL12" s="164">
        <v>26.2</v>
      </c>
      <c r="JM12" s="164">
        <v>50.695999999999998</v>
      </c>
      <c r="JN12" s="164">
        <v>50.831000000000003</v>
      </c>
      <c r="JO12" s="164">
        <v>11.3466</v>
      </c>
      <c r="JP12" s="165"/>
      <c r="JQ12" s="164">
        <v>50.857700000000001</v>
      </c>
      <c r="JR12" s="164">
        <v>52.3521</v>
      </c>
      <c r="JS12" s="164">
        <v>52.5047</v>
      </c>
      <c r="JT12" s="165"/>
      <c r="JU12" s="164">
        <v>56.9</v>
      </c>
      <c r="JV12" s="164">
        <v>24.450199999999999</v>
      </c>
      <c r="JW12" s="164">
        <v>5.79</v>
      </c>
      <c r="JX12" s="165"/>
      <c r="JY12" s="164">
        <v>-57.913499999999999</v>
      </c>
      <c r="JZ12" s="164">
        <v>83.525499999999994</v>
      </c>
      <c r="KA12" s="164">
        <v>66.146799999999999</v>
      </c>
      <c r="KB12" s="164">
        <v>-57.788400000000003</v>
      </c>
      <c r="KC12" s="164">
        <v>-81.328699999999998</v>
      </c>
      <c r="KD12" s="164">
        <v>55.575499999999998</v>
      </c>
      <c r="KE12" s="164">
        <v>24.925599999999999</v>
      </c>
      <c r="KF12" s="164">
        <v>-65.400000000000006</v>
      </c>
      <c r="KG12" s="164">
        <v>65.8</v>
      </c>
      <c r="KH12" s="164">
        <v>-3.673</v>
      </c>
      <c r="KI12" s="164">
        <v>192.1474</v>
      </c>
    </row>
    <row r="13" spans="1:295" ht="18" customHeight="1" x14ac:dyDescent="0.3">
      <c r="A13" s="161" t="s">
        <v>27</v>
      </c>
      <c r="B13" s="161" t="s">
        <v>646</v>
      </c>
      <c r="C13" s="164">
        <v>0</v>
      </c>
      <c r="D13" s="164">
        <v>13.623100000000001</v>
      </c>
      <c r="E13" s="164">
        <v>-21.014199999999999</v>
      </c>
      <c r="F13" s="164">
        <v>-39.517899999999997</v>
      </c>
      <c r="G13" s="164">
        <v>10.9488</v>
      </c>
      <c r="H13" s="165"/>
      <c r="I13" s="164">
        <v>38.6554</v>
      </c>
      <c r="J13" s="164">
        <v>-53.5244</v>
      </c>
      <c r="K13" s="164">
        <v>38.397599999999997</v>
      </c>
      <c r="L13" s="164">
        <v>19.487400000000001</v>
      </c>
      <c r="M13" s="165"/>
      <c r="N13" s="164">
        <v>24.42</v>
      </c>
      <c r="O13" s="164">
        <v>-24.125</v>
      </c>
      <c r="P13" s="164">
        <v>22</v>
      </c>
      <c r="Q13" s="164">
        <v>9.1080000000000005</v>
      </c>
      <c r="R13" s="164">
        <v>-19.8</v>
      </c>
      <c r="S13" s="164">
        <v>13.644399999999999</v>
      </c>
      <c r="T13" s="164">
        <v>29.5364</v>
      </c>
      <c r="U13" s="164">
        <v>15.748200000000001</v>
      </c>
      <c r="V13" s="164">
        <v>15.8855</v>
      </c>
      <c r="W13" s="164">
        <v>26.424199999999999</v>
      </c>
      <c r="X13" s="164">
        <v>17.167300000000001</v>
      </c>
      <c r="Y13" s="164">
        <v>5.7706999999999997</v>
      </c>
      <c r="Z13" s="164">
        <v>8.3482000000000003</v>
      </c>
      <c r="AA13" s="165"/>
      <c r="AB13" s="165"/>
      <c r="AC13" s="164">
        <v>-39.06</v>
      </c>
      <c r="AD13" s="164">
        <v>-38.99</v>
      </c>
      <c r="AE13" s="165"/>
      <c r="AF13" s="164">
        <v>-24.42</v>
      </c>
      <c r="AG13" s="164">
        <v>22</v>
      </c>
      <c r="AH13" s="164">
        <v>5.49</v>
      </c>
      <c r="AI13" s="164">
        <v>0.16300000000000001</v>
      </c>
      <c r="AJ13" s="164">
        <v>-62.01</v>
      </c>
      <c r="AK13" s="164">
        <v>-62.32</v>
      </c>
      <c r="AL13" s="164">
        <v>2.21</v>
      </c>
      <c r="AM13" s="164">
        <v>62.88</v>
      </c>
      <c r="AN13" s="164">
        <v>63.45</v>
      </c>
      <c r="AO13" s="164">
        <v>4.3377999999999997</v>
      </c>
      <c r="AP13" s="164">
        <v>12.866</v>
      </c>
      <c r="AQ13" s="164">
        <v>50.476999999999997</v>
      </c>
      <c r="AR13" s="164">
        <v>52.130499999999998</v>
      </c>
      <c r="AS13" s="164">
        <v>28.490300000000001</v>
      </c>
      <c r="AT13" s="164">
        <v>-42.598999999999997</v>
      </c>
      <c r="AU13" s="164">
        <v>-42.417200000000001</v>
      </c>
      <c r="AV13" s="164">
        <v>7.4942000000000002</v>
      </c>
      <c r="AW13" s="164">
        <v>7.5453000000000001</v>
      </c>
      <c r="AX13" s="164">
        <v>48.895099999999999</v>
      </c>
      <c r="AY13" s="164">
        <v>49.296999999999997</v>
      </c>
      <c r="AZ13" s="164">
        <v>23.7117</v>
      </c>
      <c r="BA13" s="164">
        <v>23.3721</v>
      </c>
      <c r="BB13" s="164">
        <v>-345.7011</v>
      </c>
      <c r="BC13" s="164">
        <v>2.1779999999999999</v>
      </c>
      <c r="BD13" s="164">
        <v>-17.3</v>
      </c>
      <c r="BE13" s="164">
        <v>-17.3</v>
      </c>
      <c r="BF13" s="164">
        <v>49.213000000000001</v>
      </c>
      <c r="BG13" s="164">
        <v>48.194099999999999</v>
      </c>
      <c r="BH13" s="164">
        <v>-4.8129</v>
      </c>
      <c r="BI13" s="165"/>
      <c r="BJ13" s="164">
        <v>-33.468000000000004</v>
      </c>
      <c r="BK13" s="164">
        <v>2.5773999999999999</v>
      </c>
      <c r="BL13" s="165"/>
      <c r="BM13" s="165"/>
      <c r="BN13" s="164">
        <v>388.59210000000002</v>
      </c>
      <c r="BO13" s="164">
        <v>124.1187</v>
      </c>
      <c r="BP13" s="164">
        <v>124.0882</v>
      </c>
      <c r="BQ13" s="164">
        <v>-307.3623</v>
      </c>
      <c r="BR13" s="164">
        <v>429.96699999999998</v>
      </c>
      <c r="BS13" s="165"/>
      <c r="BT13" s="164">
        <v>-94.794700000000006</v>
      </c>
      <c r="BU13" s="164">
        <v>95.859300000000005</v>
      </c>
      <c r="BV13" s="164">
        <v>69.397800000000004</v>
      </c>
      <c r="BW13" s="164">
        <v>20.55</v>
      </c>
      <c r="BX13" s="164">
        <v>16.77</v>
      </c>
      <c r="BY13" s="164">
        <v>39.33</v>
      </c>
      <c r="BZ13" s="164">
        <v>57.15</v>
      </c>
      <c r="CA13" s="164">
        <v>-69.921400000000006</v>
      </c>
      <c r="CB13" s="164">
        <v>-70.457300000000004</v>
      </c>
      <c r="CC13" s="164">
        <v>117.8554</v>
      </c>
      <c r="CD13" s="164">
        <v>118.3467</v>
      </c>
      <c r="CE13" s="164">
        <v>22.843399999999999</v>
      </c>
      <c r="CF13" s="164">
        <v>-165.4034</v>
      </c>
      <c r="CG13" s="164">
        <v>-165.00110000000001</v>
      </c>
      <c r="CH13" s="164">
        <v>-9.8354999999999997</v>
      </c>
      <c r="CI13" s="165"/>
      <c r="CJ13" s="165"/>
      <c r="CK13" s="165"/>
      <c r="CL13" s="164">
        <v>71.400000000000006</v>
      </c>
      <c r="CM13" s="164">
        <v>64.099999999999994</v>
      </c>
      <c r="CN13" s="164">
        <v>-11.95</v>
      </c>
      <c r="CO13" s="164">
        <v>0</v>
      </c>
      <c r="CP13" s="164">
        <v>0</v>
      </c>
      <c r="CQ13" s="164">
        <v>0</v>
      </c>
      <c r="CR13" s="164">
        <v>52.172499999999999</v>
      </c>
      <c r="CS13" s="164">
        <v>52.460599999999999</v>
      </c>
      <c r="CT13" s="164">
        <v>16.492699999999999</v>
      </c>
      <c r="CU13" s="164">
        <v>-103.7526</v>
      </c>
      <c r="CV13" s="164">
        <v>16.192399999999999</v>
      </c>
      <c r="CW13" s="164">
        <v>12.492800000000001</v>
      </c>
      <c r="CX13" s="164">
        <v>46.77</v>
      </c>
      <c r="CY13" s="164">
        <v>25.32</v>
      </c>
      <c r="CZ13" s="164">
        <v>54.1479</v>
      </c>
      <c r="DA13" s="164">
        <v>51.127600000000001</v>
      </c>
      <c r="DB13" s="164">
        <v>-24.8</v>
      </c>
      <c r="DC13" s="164">
        <v>-16.0764</v>
      </c>
      <c r="DD13" s="165"/>
      <c r="DE13" s="165"/>
      <c r="DF13" s="164">
        <v>-136.18270000000001</v>
      </c>
      <c r="DG13" s="164">
        <v>-8.9756</v>
      </c>
      <c r="DH13" s="164">
        <v>-15.597200000000001</v>
      </c>
      <c r="DI13" s="164">
        <v>-75.900000000000006</v>
      </c>
      <c r="DJ13" s="164">
        <v>-76</v>
      </c>
      <c r="DK13" s="164">
        <v>21.041599999999999</v>
      </c>
      <c r="DL13" s="164">
        <v>37.216200000000001</v>
      </c>
      <c r="DM13" s="164">
        <v>39.4649</v>
      </c>
      <c r="DN13" s="164">
        <v>52.752699999999997</v>
      </c>
      <c r="DO13" s="164">
        <v>36.82</v>
      </c>
      <c r="DP13" s="164">
        <v>-5</v>
      </c>
      <c r="DQ13" s="164">
        <v>44.918999999999997</v>
      </c>
      <c r="DR13" s="164">
        <v>134.8877</v>
      </c>
      <c r="DS13" s="164">
        <v>-28.13</v>
      </c>
      <c r="DT13" s="164">
        <v>-28.72</v>
      </c>
      <c r="DU13" s="164">
        <v>93.11</v>
      </c>
      <c r="DV13" s="164">
        <v>51.99</v>
      </c>
      <c r="DW13" s="164">
        <v>134.9273</v>
      </c>
      <c r="DX13" s="164">
        <v>132.32730000000001</v>
      </c>
      <c r="DY13" s="164">
        <v>-26.338799999999999</v>
      </c>
      <c r="DZ13" s="164">
        <v>-25.7182</v>
      </c>
      <c r="EA13" s="164">
        <v>194.50110000000001</v>
      </c>
      <c r="EB13" s="164">
        <v>152.6711</v>
      </c>
      <c r="EC13" s="164">
        <v>145.48929999999999</v>
      </c>
      <c r="ED13" s="164">
        <v>147.52500000000001</v>
      </c>
      <c r="EE13" s="164">
        <v>66.069999999999993</v>
      </c>
      <c r="EF13" s="164">
        <v>51.732900000000001</v>
      </c>
      <c r="EG13" s="164">
        <v>-24.48</v>
      </c>
      <c r="EH13" s="164">
        <v>320.03309999999999</v>
      </c>
      <c r="EI13" s="164">
        <v>290.60120000000001</v>
      </c>
      <c r="EJ13" s="165"/>
      <c r="EK13" s="164">
        <v>-26.5532</v>
      </c>
      <c r="EL13" s="164">
        <v>-23.742000000000001</v>
      </c>
      <c r="EM13" s="165"/>
      <c r="EN13" s="164">
        <v>36.887999999999998</v>
      </c>
      <c r="EO13" s="164">
        <v>34.333500000000001</v>
      </c>
      <c r="EP13" s="164">
        <v>29.231999999999999</v>
      </c>
      <c r="EQ13" s="164">
        <v>-52.108800000000002</v>
      </c>
      <c r="ER13" s="164">
        <v>-53.0899</v>
      </c>
      <c r="ES13" s="164">
        <v>-19.061299999999999</v>
      </c>
      <c r="ET13" s="165"/>
      <c r="EU13" s="164">
        <v>0</v>
      </c>
      <c r="EV13" s="165"/>
      <c r="EW13" s="164">
        <v>13.805</v>
      </c>
      <c r="EX13" s="164">
        <v>11.911799999999999</v>
      </c>
      <c r="EY13" s="164">
        <v>-35.501600000000003</v>
      </c>
      <c r="EZ13" s="164">
        <v>-35.072699999999998</v>
      </c>
      <c r="FA13" s="164">
        <v>5.1787999999999998</v>
      </c>
      <c r="FB13" s="164">
        <v>-49.128900000000002</v>
      </c>
      <c r="FC13" s="164">
        <v>13.445399999999999</v>
      </c>
      <c r="FD13" s="164">
        <v>23.377600000000001</v>
      </c>
      <c r="FE13" s="165"/>
      <c r="FF13" s="164">
        <v>23.153600000000001</v>
      </c>
      <c r="FG13" s="164">
        <v>42.347799999999999</v>
      </c>
      <c r="FH13" s="164">
        <v>41.291499999999999</v>
      </c>
      <c r="FI13" s="164">
        <v>42.702399999999997</v>
      </c>
      <c r="FJ13" s="164">
        <v>70.164199999999994</v>
      </c>
      <c r="FK13" s="164">
        <v>69.829300000000003</v>
      </c>
      <c r="FL13" s="164">
        <v>-102.3158</v>
      </c>
      <c r="FM13" s="164">
        <v>27.6524</v>
      </c>
      <c r="FN13" s="164">
        <v>27.544899999999998</v>
      </c>
      <c r="FO13" s="164">
        <v>-90.013000000000005</v>
      </c>
      <c r="FP13" s="164">
        <v>-89.2209</v>
      </c>
      <c r="FQ13" s="164">
        <v>-8.6409000000000002</v>
      </c>
      <c r="FR13" s="164">
        <v>-27.07</v>
      </c>
      <c r="FS13" s="164">
        <v>9.6590000000000007</v>
      </c>
      <c r="FT13" s="164">
        <v>0.78639999999999999</v>
      </c>
      <c r="FU13" s="164">
        <v>-5.61</v>
      </c>
      <c r="FV13" s="164">
        <v>14.56</v>
      </c>
      <c r="FW13" s="164">
        <v>-9.6155000000000008</v>
      </c>
      <c r="FX13" s="165"/>
      <c r="FY13" s="164">
        <v>-9.3179999999999996</v>
      </c>
      <c r="FZ13" s="164">
        <v>4.5330000000000004</v>
      </c>
      <c r="GA13" s="165"/>
      <c r="GB13" s="164">
        <v>36.9</v>
      </c>
      <c r="GC13" s="164">
        <v>90.827200000000005</v>
      </c>
      <c r="GD13" s="164">
        <v>91.816400000000002</v>
      </c>
      <c r="GE13" s="164">
        <v>15.91</v>
      </c>
      <c r="GF13" s="164">
        <v>79.806200000000004</v>
      </c>
      <c r="GG13" s="164">
        <v>17.8</v>
      </c>
      <c r="GH13" s="164">
        <v>-16.785799999999998</v>
      </c>
      <c r="GI13" s="164">
        <v>3.7223000000000002</v>
      </c>
      <c r="GJ13" s="164">
        <v>4.0476999999999999</v>
      </c>
      <c r="GK13" s="164">
        <v>1.4632000000000001</v>
      </c>
      <c r="GL13" s="165"/>
      <c r="GM13" s="165"/>
      <c r="GN13" s="164">
        <v>-22.136900000000001</v>
      </c>
      <c r="GO13" s="164">
        <v>-24.774000000000001</v>
      </c>
      <c r="GP13" s="164">
        <v>17.296199999999999</v>
      </c>
      <c r="GQ13" s="164">
        <v>25.569900000000001</v>
      </c>
      <c r="GR13" s="164">
        <v>57.619300000000003</v>
      </c>
      <c r="GS13" s="164">
        <v>58.8962</v>
      </c>
      <c r="GT13" s="164">
        <v>-162.3638</v>
      </c>
      <c r="GU13" s="164">
        <v>-16.3782</v>
      </c>
      <c r="GV13" s="164">
        <v>31.819099999999999</v>
      </c>
      <c r="GW13" s="164">
        <v>-28.0824</v>
      </c>
      <c r="GX13" s="164">
        <v>10.722300000000001</v>
      </c>
      <c r="GY13" s="164">
        <v>5.8803000000000001</v>
      </c>
      <c r="GZ13" s="164">
        <v>5.5808</v>
      </c>
      <c r="HA13" s="165"/>
      <c r="HB13" s="164">
        <v>150.68690000000001</v>
      </c>
      <c r="HC13" s="164">
        <v>149.6422</v>
      </c>
      <c r="HD13" s="165"/>
      <c r="HE13" s="165"/>
      <c r="HF13" s="165"/>
      <c r="HG13" s="164">
        <v>497.9599</v>
      </c>
      <c r="HH13" s="164">
        <v>504.46769999999998</v>
      </c>
      <c r="HI13" s="164">
        <v>-144.39330000000001</v>
      </c>
      <c r="HJ13" s="164">
        <v>-142.15299999999999</v>
      </c>
      <c r="HK13" s="164">
        <v>-63.460099999999997</v>
      </c>
      <c r="HL13" s="164">
        <v>-55.537599999999998</v>
      </c>
      <c r="HM13" s="164">
        <v>81.220600000000005</v>
      </c>
      <c r="HN13" s="164">
        <v>77.443899999999999</v>
      </c>
      <c r="HO13" s="165"/>
      <c r="HP13" s="165"/>
      <c r="HQ13" s="164">
        <v>33.654400000000003</v>
      </c>
      <c r="HR13" s="164">
        <v>32.775500000000001</v>
      </c>
      <c r="HS13" s="164">
        <v>-50.993200000000002</v>
      </c>
      <c r="HT13" s="164">
        <v>-50.908999999999999</v>
      </c>
      <c r="HU13" s="164">
        <v>122.83</v>
      </c>
      <c r="HV13" s="164">
        <v>122.57</v>
      </c>
      <c r="HW13" s="164">
        <v>5.6</v>
      </c>
      <c r="HX13" s="164">
        <v>4.5</v>
      </c>
      <c r="HY13" s="165"/>
      <c r="HZ13" s="164">
        <v>26.8</v>
      </c>
      <c r="IA13" s="164">
        <v>-316.2199</v>
      </c>
      <c r="IB13" s="164">
        <v>104.0577</v>
      </c>
      <c r="IC13" s="164">
        <v>103.8503</v>
      </c>
      <c r="ID13" s="165"/>
      <c r="IE13" s="164">
        <v>-57</v>
      </c>
      <c r="IF13" s="164">
        <v>-32.700000000000003</v>
      </c>
      <c r="IG13" s="164">
        <v>-32.799999999999997</v>
      </c>
      <c r="IH13" s="164">
        <v>1.4394</v>
      </c>
      <c r="II13" s="164">
        <v>1.1573</v>
      </c>
      <c r="IJ13" s="164">
        <v>-493.87619999999998</v>
      </c>
      <c r="IK13" s="164">
        <v>-259.56110000000001</v>
      </c>
      <c r="IL13" s="164">
        <v>459.2552</v>
      </c>
      <c r="IM13" s="164">
        <v>310.92110000000002</v>
      </c>
      <c r="IN13" s="165"/>
      <c r="IO13" s="164">
        <v>-306.75909999999999</v>
      </c>
      <c r="IP13" s="164">
        <v>306.27409999999998</v>
      </c>
      <c r="IQ13" s="164">
        <v>-105.6277</v>
      </c>
      <c r="IR13" s="164">
        <v>-238.18020000000001</v>
      </c>
      <c r="IS13" s="164">
        <v>-297.7611</v>
      </c>
      <c r="IT13" s="164">
        <v>98.921599999999998</v>
      </c>
      <c r="IU13" s="164">
        <v>95.659400000000005</v>
      </c>
      <c r="IV13" s="164">
        <v>105.2895</v>
      </c>
      <c r="IW13" s="164">
        <v>-454.2978</v>
      </c>
      <c r="IX13" s="164">
        <v>242.91730000000001</v>
      </c>
      <c r="IY13" s="164">
        <v>-211.78030000000001</v>
      </c>
      <c r="IZ13" s="164">
        <v>206.6156</v>
      </c>
      <c r="JA13" s="164">
        <v>-9.7024000000000008</v>
      </c>
      <c r="JB13" s="165"/>
      <c r="JC13" s="164">
        <v>2.64</v>
      </c>
      <c r="JD13" s="164">
        <v>7.2140000000000004</v>
      </c>
      <c r="JE13" s="165"/>
      <c r="JF13" s="164">
        <v>-3.04</v>
      </c>
      <c r="JG13" s="164">
        <v>-16.64</v>
      </c>
      <c r="JH13" s="165"/>
      <c r="JI13" s="164">
        <v>17.463899999999999</v>
      </c>
      <c r="JJ13" s="164">
        <v>-27.891999999999999</v>
      </c>
      <c r="JK13" s="164">
        <v>-42.247599999999998</v>
      </c>
      <c r="JL13" s="164">
        <v>24.8</v>
      </c>
      <c r="JM13" s="164">
        <v>49.843000000000004</v>
      </c>
      <c r="JN13" s="164">
        <v>50.48</v>
      </c>
      <c r="JO13" s="164">
        <v>11.164300000000001</v>
      </c>
      <c r="JP13" s="165"/>
      <c r="JQ13" s="164">
        <v>51.156999999999996</v>
      </c>
      <c r="JR13" s="164">
        <v>51.993299999999998</v>
      </c>
      <c r="JS13" s="164">
        <v>54.3673</v>
      </c>
      <c r="JT13" s="165"/>
      <c r="JU13" s="164">
        <v>57.6</v>
      </c>
      <c r="JV13" s="164">
        <v>24.182700000000001</v>
      </c>
      <c r="JW13" s="164">
        <v>5.71</v>
      </c>
      <c r="JX13" s="165"/>
      <c r="JY13" s="164">
        <v>-58.087400000000002</v>
      </c>
      <c r="JZ13" s="164">
        <v>83.032700000000006</v>
      </c>
      <c r="KA13" s="164">
        <v>66.267499999999998</v>
      </c>
      <c r="KB13" s="164">
        <v>-57.774999999999999</v>
      </c>
      <c r="KC13" s="164">
        <v>-81.483199999999997</v>
      </c>
      <c r="KD13" s="164">
        <v>54.794400000000003</v>
      </c>
      <c r="KE13" s="164">
        <v>25.631799999999998</v>
      </c>
      <c r="KF13" s="164">
        <v>-65.8</v>
      </c>
      <c r="KG13" s="164">
        <v>67.099999999999994</v>
      </c>
      <c r="KH13" s="164">
        <v>9.2765000000000004</v>
      </c>
      <c r="KI13" s="164">
        <v>176.1712</v>
      </c>
    </row>
    <row r="14" spans="1:295" ht="18" customHeight="1" x14ac:dyDescent="0.3">
      <c r="A14" s="161" t="s">
        <v>27</v>
      </c>
      <c r="B14" s="161" t="s">
        <v>647</v>
      </c>
      <c r="C14" s="164">
        <v>0</v>
      </c>
      <c r="D14" s="164">
        <v>13.4657</v>
      </c>
      <c r="E14" s="164">
        <v>-20.434999999999999</v>
      </c>
      <c r="F14" s="164">
        <v>-39.352400000000003</v>
      </c>
      <c r="G14" s="164">
        <v>10.293699999999999</v>
      </c>
      <c r="H14" s="165"/>
      <c r="I14" s="164">
        <v>37.942599999999999</v>
      </c>
      <c r="J14" s="164">
        <v>-50.707000000000001</v>
      </c>
      <c r="K14" s="164">
        <v>37.509700000000002</v>
      </c>
      <c r="L14" s="164">
        <v>19.167400000000001</v>
      </c>
      <c r="M14" s="165"/>
      <c r="N14" s="164">
        <v>24.42</v>
      </c>
      <c r="O14" s="164">
        <v>-23.728999999999999</v>
      </c>
      <c r="P14" s="164">
        <v>19.8</v>
      </c>
      <c r="Q14" s="164">
        <v>9.1080000000000005</v>
      </c>
      <c r="R14" s="164">
        <v>-19.8</v>
      </c>
      <c r="S14" s="164">
        <v>13.783799999999999</v>
      </c>
      <c r="T14" s="164">
        <v>28.038399999999999</v>
      </c>
      <c r="U14" s="164">
        <v>15.5562</v>
      </c>
      <c r="V14" s="164">
        <v>15.535299999999999</v>
      </c>
      <c r="W14" s="164">
        <v>26.189399999999999</v>
      </c>
      <c r="X14" s="164">
        <v>16.7484</v>
      </c>
      <c r="Y14" s="164">
        <v>5.9074</v>
      </c>
      <c r="Z14" s="164">
        <v>8.2827000000000002</v>
      </c>
      <c r="AA14" s="165"/>
      <c r="AB14" s="165"/>
      <c r="AC14" s="164">
        <v>-38.79</v>
      </c>
      <c r="AD14" s="164">
        <v>-39</v>
      </c>
      <c r="AE14" s="165"/>
      <c r="AF14" s="164">
        <v>-24.42</v>
      </c>
      <c r="AG14" s="165"/>
      <c r="AH14" s="164">
        <v>4.9539999999999997</v>
      </c>
      <c r="AI14" s="164">
        <v>0.16200000000000001</v>
      </c>
      <c r="AJ14" s="164">
        <v>-61.23</v>
      </c>
      <c r="AK14" s="164">
        <v>-61.58</v>
      </c>
      <c r="AL14" s="164">
        <v>4.84</v>
      </c>
      <c r="AM14" s="164">
        <v>62.31</v>
      </c>
      <c r="AN14" s="164">
        <v>62.28</v>
      </c>
      <c r="AO14" s="164">
        <v>4.3994</v>
      </c>
      <c r="AP14" s="164">
        <v>12.967000000000001</v>
      </c>
      <c r="AQ14" s="164">
        <v>48.634500000000003</v>
      </c>
      <c r="AR14" s="164">
        <v>50.262500000000003</v>
      </c>
      <c r="AS14" s="164">
        <v>28.320599999999999</v>
      </c>
      <c r="AT14" s="164">
        <v>-41.661299999999997</v>
      </c>
      <c r="AU14" s="164">
        <v>-42.267200000000003</v>
      </c>
      <c r="AV14" s="164">
        <v>9.0885999999999996</v>
      </c>
      <c r="AW14" s="164">
        <v>8.5503</v>
      </c>
      <c r="AX14" s="164">
        <v>47.689500000000002</v>
      </c>
      <c r="AY14" s="164">
        <v>48.0914</v>
      </c>
      <c r="AZ14" s="164">
        <v>23.284199999999998</v>
      </c>
      <c r="BA14" s="164">
        <v>23.183900000000001</v>
      </c>
      <c r="BB14" s="164">
        <v>-333.50959999999998</v>
      </c>
      <c r="BC14" s="164">
        <v>2.1524000000000001</v>
      </c>
      <c r="BD14" s="164">
        <v>-17.5</v>
      </c>
      <c r="BE14" s="164">
        <v>-17.5</v>
      </c>
      <c r="BF14" s="164">
        <v>48.988700000000001</v>
      </c>
      <c r="BG14" s="164">
        <v>47.977400000000003</v>
      </c>
      <c r="BH14" s="164">
        <v>-4.5513000000000003</v>
      </c>
      <c r="BI14" s="165"/>
      <c r="BJ14" s="164">
        <v>-32.917099999999998</v>
      </c>
      <c r="BK14" s="164">
        <v>2.6461000000000001</v>
      </c>
      <c r="BL14" s="165"/>
      <c r="BM14" s="165"/>
      <c r="BN14" s="164">
        <v>378.39890000000003</v>
      </c>
      <c r="BO14" s="164">
        <v>120.67019999999999</v>
      </c>
      <c r="BP14" s="164">
        <v>121.1584</v>
      </c>
      <c r="BQ14" s="164">
        <v>-300.3623</v>
      </c>
      <c r="BR14" s="164">
        <v>418.6354</v>
      </c>
      <c r="BS14" s="165"/>
      <c r="BT14" s="164">
        <v>-97.09</v>
      </c>
      <c r="BU14" s="164">
        <v>98.561199999999999</v>
      </c>
      <c r="BV14" s="164">
        <v>68.389899999999997</v>
      </c>
      <c r="BW14" s="164">
        <v>19.7</v>
      </c>
      <c r="BX14" s="164">
        <v>16.43</v>
      </c>
      <c r="BY14" s="164">
        <v>38.99</v>
      </c>
      <c r="BZ14" s="164">
        <v>56.23</v>
      </c>
      <c r="CA14" s="164">
        <v>-69.787499999999994</v>
      </c>
      <c r="CB14" s="164">
        <v>-69.787499999999994</v>
      </c>
      <c r="CC14" s="164">
        <v>120.34050000000001</v>
      </c>
      <c r="CD14" s="164">
        <v>121.0825</v>
      </c>
      <c r="CE14" s="164">
        <v>22.2012</v>
      </c>
      <c r="CF14" s="164">
        <v>-162.99459999999999</v>
      </c>
      <c r="CG14" s="164">
        <v>-160.63980000000001</v>
      </c>
      <c r="CH14" s="164">
        <v>-9.5254999999999992</v>
      </c>
      <c r="CI14" s="165"/>
      <c r="CJ14" s="165"/>
      <c r="CK14" s="165"/>
      <c r="CL14" s="164">
        <v>70.599999999999994</v>
      </c>
      <c r="CM14" s="164">
        <v>64</v>
      </c>
      <c r="CN14" s="164">
        <v>-11.44</v>
      </c>
      <c r="CO14" s="164">
        <v>0</v>
      </c>
      <c r="CP14" s="165"/>
      <c r="CQ14" s="164">
        <v>1.0592999999999999</v>
      </c>
      <c r="CR14" s="164">
        <v>52.2746</v>
      </c>
      <c r="CS14" s="164">
        <v>52.737200000000001</v>
      </c>
      <c r="CT14" s="164">
        <v>14.4284</v>
      </c>
      <c r="CU14" s="164">
        <v>-101.53919999999999</v>
      </c>
      <c r="CV14" s="164">
        <v>13.4038</v>
      </c>
      <c r="CW14" s="164">
        <v>12.3779</v>
      </c>
      <c r="CX14" s="164">
        <v>46.24</v>
      </c>
      <c r="CY14" s="164">
        <v>24.86</v>
      </c>
      <c r="CZ14" s="164">
        <v>52.741700000000002</v>
      </c>
      <c r="DA14" s="164">
        <v>49.9557</v>
      </c>
      <c r="DB14" s="164">
        <v>-24.31</v>
      </c>
      <c r="DC14" s="164">
        <v>-15.448399999999999</v>
      </c>
      <c r="DD14" s="165"/>
      <c r="DE14" s="165"/>
      <c r="DF14" s="164">
        <v>-125.7045</v>
      </c>
      <c r="DG14" s="164">
        <v>-8.5569000000000006</v>
      </c>
      <c r="DH14" s="164">
        <v>-15.3009</v>
      </c>
      <c r="DI14" s="165"/>
      <c r="DJ14" s="165"/>
      <c r="DK14" s="164">
        <v>21.2668</v>
      </c>
      <c r="DL14" s="164">
        <v>36.0443</v>
      </c>
      <c r="DM14" s="164">
        <v>36.647100000000002</v>
      </c>
      <c r="DN14" s="164">
        <v>51.580800000000004</v>
      </c>
      <c r="DO14" s="164">
        <v>35.68</v>
      </c>
      <c r="DP14" s="164">
        <v>-4.2699999999999996</v>
      </c>
      <c r="DQ14" s="164">
        <v>39.819499999999998</v>
      </c>
      <c r="DR14" s="164">
        <v>124.1596</v>
      </c>
      <c r="DS14" s="164">
        <v>-28.1</v>
      </c>
      <c r="DT14" s="164">
        <v>-28.53</v>
      </c>
      <c r="DU14" s="164">
        <v>91.89</v>
      </c>
      <c r="DV14" s="164">
        <v>50.95</v>
      </c>
      <c r="DW14" s="164">
        <v>125.01819999999999</v>
      </c>
      <c r="DX14" s="164">
        <v>123.0727</v>
      </c>
      <c r="DY14" s="164">
        <v>-30.5183</v>
      </c>
      <c r="DZ14" s="164">
        <v>-30.2818</v>
      </c>
      <c r="EA14" s="164">
        <v>185.29849999999999</v>
      </c>
      <c r="EB14" s="164">
        <v>142.44730000000001</v>
      </c>
      <c r="EC14" s="164">
        <v>135.8135</v>
      </c>
      <c r="ED14" s="164">
        <v>138.5556</v>
      </c>
      <c r="EE14" s="164">
        <v>63.310400000000001</v>
      </c>
      <c r="EF14" s="164">
        <v>49.185299999999998</v>
      </c>
      <c r="EG14" s="164">
        <v>-23.38</v>
      </c>
      <c r="EH14" s="164">
        <v>312.3716</v>
      </c>
      <c r="EI14" s="164">
        <v>295.77269999999999</v>
      </c>
      <c r="EJ14" s="165"/>
      <c r="EK14" s="164">
        <v>-25.9513</v>
      </c>
      <c r="EL14" s="164">
        <v>-23.6723</v>
      </c>
      <c r="EM14" s="164">
        <v>0</v>
      </c>
      <c r="EN14" s="164">
        <v>35.143500000000003</v>
      </c>
      <c r="EO14" s="164">
        <v>32.551000000000002</v>
      </c>
      <c r="EP14" s="164">
        <v>29.231999999999999</v>
      </c>
      <c r="EQ14" s="164">
        <v>-53.575499999999998</v>
      </c>
      <c r="ER14" s="164">
        <v>-54.4619</v>
      </c>
      <c r="ES14" s="164">
        <v>-17.018799999999999</v>
      </c>
      <c r="ET14" s="165"/>
      <c r="EU14" s="164">
        <v>0</v>
      </c>
      <c r="EV14" s="165"/>
      <c r="EW14" s="164">
        <v>13.660600000000001</v>
      </c>
      <c r="EX14" s="164">
        <v>10.251300000000001</v>
      </c>
      <c r="EY14" s="164">
        <v>-35.939900000000002</v>
      </c>
      <c r="EZ14" s="164">
        <v>-34.816299999999998</v>
      </c>
      <c r="FA14" s="164">
        <v>4.9474999999999998</v>
      </c>
      <c r="FB14" s="164">
        <v>-46.627499999999998</v>
      </c>
      <c r="FC14" s="164">
        <v>11.793200000000001</v>
      </c>
      <c r="FD14" s="164">
        <v>23.225999999999999</v>
      </c>
      <c r="FE14" s="165"/>
      <c r="FF14" s="164">
        <v>22.774999999999999</v>
      </c>
      <c r="FG14" s="164">
        <v>41.507899999999999</v>
      </c>
      <c r="FH14" s="164">
        <v>42.3889</v>
      </c>
      <c r="FI14" s="164">
        <v>40.650799999999997</v>
      </c>
      <c r="FJ14" s="164">
        <v>69.661799999999999</v>
      </c>
      <c r="FK14" s="164">
        <v>69.159499999999994</v>
      </c>
      <c r="FL14" s="164">
        <v>-109.5164</v>
      </c>
      <c r="FM14" s="164">
        <v>32.2926</v>
      </c>
      <c r="FN14" s="164">
        <v>32.583799999999997</v>
      </c>
      <c r="FO14" s="164">
        <v>-92.974599999999995</v>
      </c>
      <c r="FP14" s="164">
        <v>-90.127200000000002</v>
      </c>
      <c r="FQ14" s="164">
        <v>-17.3202</v>
      </c>
      <c r="FR14" s="164">
        <v>-25.42</v>
      </c>
      <c r="FS14" s="164">
        <v>12.8621</v>
      </c>
      <c r="FT14" s="164">
        <v>0.78639999999999999</v>
      </c>
      <c r="FU14" s="164">
        <v>-8.02</v>
      </c>
      <c r="FV14" s="164">
        <v>14.02</v>
      </c>
      <c r="FW14" s="164">
        <v>-19.171399999999998</v>
      </c>
      <c r="FX14" s="165"/>
      <c r="FY14" s="164">
        <v>-9.3670000000000009</v>
      </c>
      <c r="FZ14" s="164">
        <v>4.4359999999999999</v>
      </c>
      <c r="GA14" s="165"/>
      <c r="GB14" s="164">
        <v>33.96</v>
      </c>
      <c r="GC14" s="164">
        <v>91.173199999999994</v>
      </c>
      <c r="GD14" s="164">
        <v>94.145600000000002</v>
      </c>
      <c r="GE14" s="164">
        <v>16.100000000000001</v>
      </c>
      <c r="GF14" s="164">
        <v>77.865899999999996</v>
      </c>
      <c r="GG14" s="164">
        <v>20.9</v>
      </c>
      <c r="GH14" s="164">
        <v>-16.918099999999999</v>
      </c>
      <c r="GI14" s="164">
        <v>4.0164</v>
      </c>
      <c r="GJ14" s="164">
        <v>4.6201999999999996</v>
      </c>
      <c r="GK14" s="164">
        <v>1.4028</v>
      </c>
      <c r="GL14" s="165"/>
      <c r="GM14" s="165"/>
      <c r="GN14" s="164">
        <v>-22.162099999999999</v>
      </c>
      <c r="GO14" s="164">
        <v>-24.433800000000002</v>
      </c>
      <c r="GP14" s="164">
        <v>15.607699999999999</v>
      </c>
      <c r="GQ14" s="164">
        <v>25.484100000000002</v>
      </c>
      <c r="GR14" s="164">
        <v>56.504399999999997</v>
      </c>
      <c r="GS14" s="164">
        <v>57.972099999999998</v>
      </c>
      <c r="GT14" s="164">
        <v>-160.57079999999999</v>
      </c>
      <c r="GU14" s="164">
        <v>-16.463799999999999</v>
      </c>
      <c r="GV14" s="164">
        <v>31.436599999999999</v>
      </c>
      <c r="GW14" s="164">
        <v>-27.725000000000001</v>
      </c>
      <c r="GX14" s="164">
        <v>10.491</v>
      </c>
      <c r="GY14" s="164">
        <v>5.6654999999999998</v>
      </c>
      <c r="GZ14" s="164">
        <v>5.4436999999999998</v>
      </c>
      <c r="HA14" s="164">
        <v>11.8339</v>
      </c>
      <c r="HB14" s="164">
        <v>151.929</v>
      </c>
      <c r="HC14" s="164">
        <v>152.27420000000001</v>
      </c>
      <c r="HD14" s="165"/>
      <c r="HE14" s="165"/>
      <c r="HF14" s="165"/>
      <c r="HG14" s="165"/>
      <c r="HH14" s="164">
        <v>513.88969999999995</v>
      </c>
      <c r="HI14" s="164">
        <v>-147.15090000000001</v>
      </c>
      <c r="HJ14" s="164">
        <v>-142.30199999999999</v>
      </c>
      <c r="HK14" s="164">
        <v>-64.8108</v>
      </c>
      <c r="HL14" s="164">
        <v>-56.432299999999998</v>
      </c>
      <c r="HM14" s="164">
        <v>81.591399999999993</v>
      </c>
      <c r="HN14" s="164">
        <v>84.064999999999998</v>
      </c>
      <c r="HO14" s="165"/>
      <c r="HP14" s="165"/>
      <c r="HQ14" s="164">
        <v>32.808399999999999</v>
      </c>
      <c r="HR14" s="164">
        <v>32.764499999999998</v>
      </c>
      <c r="HS14" s="164">
        <v>-50.238599999999998</v>
      </c>
      <c r="HT14" s="164">
        <v>-50.4131</v>
      </c>
      <c r="HU14" s="164">
        <v>126.08</v>
      </c>
      <c r="HV14" s="164">
        <v>123.71</v>
      </c>
      <c r="HW14" s="164">
        <v>4.3</v>
      </c>
      <c r="HX14" s="164">
        <v>4.5999999999999996</v>
      </c>
      <c r="HY14" s="164">
        <v>21.987500000000001</v>
      </c>
      <c r="HZ14" s="164">
        <v>26.8</v>
      </c>
      <c r="IA14" s="164">
        <v>-309.96620000000001</v>
      </c>
      <c r="IB14" s="164">
        <v>104.9791</v>
      </c>
      <c r="IC14" s="164">
        <v>103.9545</v>
      </c>
      <c r="ID14" s="164">
        <v>12.2</v>
      </c>
      <c r="IE14" s="164">
        <v>-56.4</v>
      </c>
      <c r="IF14" s="164">
        <v>-32.700000000000003</v>
      </c>
      <c r="IG14" s="164">
        <v>-31.9</v>
      </c>
      <c r="IH14" s="165"/>
      <c r="II14" s="165"/>
      <c r="IJ14" s="164">
        <v>-502.12830000000002</v>
      </c>
      <c r="IK14" s="164">
        <v>-262.5292</v>
      </c>
      <c r="IL14" s="164">
        <v>467.65929999999997</v>
      </c>
      <c r="IM14" s="164">
        <v>315.53980000000001</v>
      </c>
      <c r="IN14" s="165"/>
      <c r="IO14" s="164">
        <v>-300.11529999999999</v>
      </c>
      <c r="IP14" s="164">
        <v>303.63630000000001</v>
      </c>
      <c r="IQ14" s="164">
        <v>-104.78879999999999</v>
      </c>
      <c r="IR14" s="164">
        <v>-236.60830000000001</v>
      </c>
      <c r="IS14" s="164">
        <v>-301.36900000000003</v>
      </c>
      <c r="IT14" s="164">
        <v>95.444100000000006</v>
      </c>
      <c r="IU14" s="164">
        <v>95.873999999999995</v>
      </c>
      <c r="IV14" s="164">
        <v>103.1112</v>
      </c>
      <c r="IW14" s="164">
        <v>-446.911</v>
      </c>
      <c r="IX14" s="164">
        <v>244.1388</v>
      </c>
      <c r="IY14" s="164">
        <v>-207.8518</v>
      </c>
      <c r="IZ14" s="164">
        <v>210.3109</v>
      </c>
      <c r="JA14" s="164">
        <v>-9.7299000000000007</v>
      </c>
      <c r="JB14" s="165"/>
      <c r="JC14" s="164">
        <v>2.48</v>
      </c>
      <c r="JD14" s="165"/>
      <c r="JE14" s="164">
        <v>7.2359999999999998</v>
      </c>
      <c r="JF14" s="164">
        <v>-2.88</v>
      </c>
      <c r="JG14" s="164">
        <v>-16.88</v>
      </c>
      <c r="JH14" s="165"/>
      <c r="JI14" s="164">
        <v>18.165900000000001</v>
      </c>
      <c r="JJ14" s="164">
        <v>-27.599</v>
      </c>
      <c r="JK14" s="164">
        <v>-42.833599999999997</v>
      </c>
      <c r="JL14" s="164">
        <v>24.9</v>
      </c>
      <c r="JM14" s="164">
        <v>48.82</v>
      </c>
      <c r="JN14" s="164">
        <v>47.945999999999998</v>
      </c>
      <c r="JO14" s="164">
        <v>11.3431</v>
      </c>
      <c r="JP14" s="164">
        <v>13.5162</v>
      </c>
      <c r="JQ14" s="164">
        <v>55.884900000000002</v>
      </c>
      <c r="JR14" s="164">
        <v>54.081099999999999</v>
      </c>
      <c r="JS14" s="164">
        <v>52.659799999999997</v>
      </c>
      <c r="JT14" s="165"/>
      <c r="JU14" s="164">
        <v>57.4</v>
      </c>
      <c r="JV14" s="164">
        <v>24.459700000000002</v>
      </c>
      <c r="JW14" s="164">
        <v>5.65</v>
      </c>
      <c r="JX14" s="165"/>
      <c r="JY14" s="164">
        <v>-58.572699999999998</v>
      </c>
      <c r="JZ14" s="164">
        <v>81.945899999999995</v>
      </c>
      <c r="KA14" s="164">
        <v>65.918499999999995</v>
      </c>
      <c r="KB14" s="164">
        <v>-57.978000000000002</v>
      </c>
      <c r="KC14" s="164">
        <v>-81.583500000000001</v>
      </c>
      <c r="KD14" s="164">
        <v>55.916800000000002</v>
      </c>
      <c r="KE14" s="164">
        <v>24.58</v>
      </c>
      <c r="KF14" s="164">
        <v>-67</v>
      </c>
      <c r="KG14" s="164">
        <v>66.599999999999994</v>
      </c>
      <c r="KH14" s="164">
        <v>16.738199999999999</v>
      </c>
      <c r="KI14" s="164">
        <v>171.67320000000001</v>
      </c>
    </row>
    <row r="15" spans="1:295" ht="18" customHeight="1" x14ac:dyDescent="0.3">
      <c r="A15" s="161" t="s">
        <v>27</v>
      </c>
      <c r="B15" s="161" t="s">
        <v>648</v>
      </c>
      <c r="C15" s="164">
        <v>0</v>
      </c>
      <c r="D15" s="164">
        <v>13.2964</v>
      </c>
      <c r="E15" s="164">
        <v>-20.1692</v>
      </c>
      <c r="F15" s="164">
        <v>-39.746400000000001</v>
      </c>
      <c r="G15" s="164">
        <v>12.107799999999999</v>
      </c>
      <c r="H15" s="165"/>
      <c r="I15" s="164">
        <v>37.300600000000003</v>
      </c>
      <c r="J15" s="164">
        <v>-49.309600000000003</v>
      </c>
      <c r="K15" s="165"/>
      <c r="L15" s="164">
        <v>18.7714</v>
      </c>
      <c r="M15" s="165"/>
      <c r="N15" s="164">
        <v>22.2</v>
      </c>
      <c r="O15" s="164">
        <v>-23.117000000000001</v>
      </c>
      <c r="P15" s="164">
        <v>19.8</v>
      </c>
      <c r="Q15" s="164">
        <v>9.1080000000000005</v>
      </c>
      <c r="R15" s="164">
        <v>-19.8</v>
      </c>
      <c r="S15" s="164">
        <v>13.8934</v>
      </c>
      <c r="T15" s="164">
        <v>26.472799999999999</v>
      </c>
      <c r="U15" s="164">
        <v>15.0885</v>
      </c>
      <c r="V15" s="164">
        <v>15.512</v>
      </c>
      <c r="W15" s="164">
        <v>25.668700000000001</v>
      </c>
      <c r="X15" s="164">
        <v>16.888999999999999</v>
      </c>
      <c r="Y15" s="164">
        <v>6.1996000000000002</v>
      </c>
      <c r="Z15" s="164">
        <v>8.2890999999999995</v>
      </c>
      <c r="AA15" s="165"/>
      <c r="AB15" s="165"/>
      <c r="AC15" s="164">
        <v>-39.729999999999997</v>
      </c>
      <c r="AD15" s="164">
        <v>-39.72</v>
      </c>
      <c r="AE15" s="165"/>
      <c r="AF15" s="164">
        <v>-22.2</v>
      </c>
      <c r="AG15" s="165"/>
      <c r="AH15" s="164">
        <v>5.327</v>
      </c>
      <c r="AI15" s="164">
        <v>0.16400000000000001</v>
      </c>
      <c r="AJ15" s="164">
        <v>-62.53</v>
      </c>
      <c r="AK15" s="164">
        <v>-62.3</v>
      </c>
      <c r="AL15" s="164">
        <v>4.96</v>
      </c>
      <c r="AM15" s="164">
        <v>63.27</v>
      </c>
      <c r="AN15" s="164">
        <v>63.16</v>
      </c>
      <c r="AO15" s="164">
        <v>4.1254</v>
      </c>
      <c r="AP15" s="164">
        <v>12.9297</v>
      </c>
      <c r="AQ15" s="164">
        <v>47.975999999999999</v>
      </c>
      <c r="AR15" s="164">
        <v>50.184899999999999</v>
      </c>
      <c r="AS15" s="164">
        <v>30.680900000000001</v>
      </c>
      <c r="AT15" s="164">
        <v>-41.795299999999997</v>
      </c>
      <c r="AU15" s="164">
        <v>-41.726700000000001</v>
      </c>
      <c r="AV15" s="164">
        <v>8.8992000000000004</v>
      </c>
      <c r="AW15" s="164">
        <v>9.2212999999999994</v>
      </c>
      <c r="AX15" s="164">
        <v>48.359299999999998</v>
      </c>
      <c r="AY15" s="164">
        <v>49.296999999999997</v>
      </c>
      <c r="AZ15" s="164">
        <v>23.784800000000001</v>
      </c>
      <c r="BA15" s="164">
        <v>22.121600000000001</v>
      </c>
      <c r="BB15" s="164">
        <v>-337.20909999999998</v>
      </c>
      <c r="BC15" s="164">
        <v>2.5514999999999999</v>
      </c>
      <c r="BD15" s="164">
        <v>-17.7</v>
      </c>
      <c r="BE15" s="165"/>
      <c r="BF15" s="164">
        <v>48.700699999999998</v>
      </c>
      <c r="BG15" s="164">
        <v>47.983400000000003</v>
      </c>
      <c r="BH15" s="164">
        <v>-4.4390000000000001</v>
      </c>
      <c r="BI15" s="165"/>
      <c r="BJ15" s="164">
        <v>-30.500800000000002</v>
      </c>
      <c r="BK15" s="164">
        <v>2.569</v>
      </c>
      <c r="BL15" s="165"/>
      <c r="BM15" s="164">
        <v>2.7261000000000002</v>
      </c>
      <c r="BN15" s="164">
        <v>381.51179999999999</v>
      </c>
      <c r="BO15" s="164">
        <v>125.18689999999999</v>
      </c>
      <c r="BP15" s="164">
        <v>125.37</v>
      </c>
      <c r="BQ15" s="164">
        <v>-317.61739999999998</v>
      </c>
      <c r="BR15" s="164">
        <v>415.27080000000001</v>
      </c>
      <c r="BS15" s="165"/>
      <c r="BT15" s="164">
        <v>-39.438400000000001</v>
      </c>
      <c r="BU15" s="164">
        <v>40.749499999999998</v>
      </c>
      <c r="BV15" s="164">
        <v>67.312100000000001</v>
      </c>
      <c r="BW15" s="164">
        <v>19.57</v>
      </c>
      <c r="BX15" s="164">
        <v>15.97</v>
      </c>
      <c r="BY15" s="164">
        <v>38.159999999999997</v>
      </c>
      <c r="BZ15" s="164">
        <v>55.72</v>
      </c>
      <c r="CA15" s="164">
        <v>-77.021100000000004</v>
      </c>
      <c r="CB15" s="164">
        <v>-76.485299999999995</v>
      </c>
      <c r="CC15" s="164">
        <v>127.5147</v>
      </c>
      <c r="CD15" s="164">
        <v>127.52290000000001</v>
      </c>
      <c r="CE15" s="164">
        <v>23.966999999999999</v>
      </c>
      <c r="CF15" s="164">
        <v>-152.29230000000001</v>
      </c>
      <c r="CG15" s="164">
        <v>-150.81020000000001</v>
      </c>
      <c r="CH15" s="164">
        <v>-9.9661000000000008</v>
      </c>
      <c r="CI15" s="165"/>
      <c r="CJ15" s="165"/>
      <c r="CK15" s="165"/>
      <c r="CL15" s="164">
        <v>65.5</v>
      </c>
      <c r="CM15" s="164">
        <v>59</v>
      </c>
      <c r="CN15" s="164">
        <v>-11.1</v>
      </c>
      <c r="CO15" s="164">
        <v>3.1017999999999999</v>
      </c>
      <c r="CP15" s="164">
        <v>2.2669999999999999</v>
      </c>
      <c r="CQ15" s="164">
        <v>3.1280999999999999</v>
      </c>
      <c r="CR15" s="164">
        <v>55.5685</v>
      </c>
      <c r="CS15" s="164">
        <v>55.078899999999997</v>
      </c>
      <c r="CT15" s="164">
        <v>16.3186</v>
      </c>
      <c r="CU15" s="164">
        <v>-105.3921</v>
      </c>
      <c r="CV15" s="164">
        <v>16.377300000000002</v>
      </c>
      <c r="CW15" s="164">
        <v>12.2605</v>
      </c>
      <c r="CX15" s="164">
        <v>44.9</v>
      </c>
      <c r="CY15" s="164">
        <v>24.22</v>
      </c>
      <c r="CZ15" s="164">
        <v>52.2729</v>
      </c>
      <c r="DA15" s="164">
        <v>49.369799999999998</v>
      </c>
      <c r="DB15" s="164">
        <v>-23.85</v>
      </c>
      <c r="DC15" s="164">
        <v>-15.574</v>
      </c>
      <c r="DD15" s="165"/>
      <c r="DE15" s="165"/>
      <c r="DF15" s="164">
        <v>-151.46260000000001</v>
      </c>
      <c r="DG15" s="164">
        <v>-9.3063000000000002</v>
      </c>
      <c r="DH15" s="164">
        <v>-14.9793</v>
      </c>
      <c r="DI15" s="165"/>
      <c r="DJ15" s="165"/>
      <c r="DK15" s="165"/>
      <c r="DL15" s="164">
        <v>35.458399999999997</v>
      </c>
      <c r="DM15" s="164">
        <v>38.055999999999997</v>
      </c>
      <c r="DN15" s="164">
        <v>50.408900000000003</v>
      </c>
      <c r="DO15" s="164">
        <v>35.299999999999997</v>
      </c>
      <c r="DP15" s="164">
        <v>-4.99</v>
      </c>
      <c r="DQ15" s="164">
        <v>37.5565</v>
      </c>
      <c r="DR15" s="164">
        <v>149.9785</v>
      </c>
      <c r="DS15" s="164">
        <v>-28.18</v>
      </c>
      <c r="DT15" s="164">
        <v>-28.46</v>
      </c>
      <c r="DU15" s="164">
        <v>91.74</v>
      </c>
      <c r="DV15" s="164">
        <v>50.53</v>
      </c>
      <c r="DW15" s="164">
        <v>150.2182</v>
      </c>
      <c r="DX15" s="164">
        <v>147.67269999999999</v>
      </c>
      <c r="DY15" s="164">
        <v>-27.2819</v>
      </c>
      <c r="DZ15" s="164">
        <v>-26.454499999999999</v>
      </c>
      <c r="EA15" s="164">
        <v>199.44810000000001</v>
      </c>
      <c r="EB15" s="164">
        <v>156.43620000000001</v>
      </c>
      <c r="EC15" s="164">
        <v>149.87430000000001</v>
      </c>
      <c r="ED15" s="164">
        <v>152.5033</v>
      </c>
      <c r="EE15" s="164">
        <v>67.9392</v>
      </c>
      <c r="EF15" s="164">
        <v>55.030200000000001</v>
      </c>
      <c r="EG15" s="164">
        <v>-22.436</v>
      </c>
      <c r="EH15" s="164">
        <v>328.0179</v>
      </c>
      <c r="EI15" s="164">
        <v>302.97570000000002</v>
      </c>
      <c r="EJ15" s="165"/>
      <c r="EK15" s="164">
        <v>-26.564399999999999</v>
      </c>
      <c r="EL15" s="164">
        <v>-23.84</v>
      </c>
      <c r="EM15" s="165"/>
      <c r="EN15" s="164">
        <v>44.4178</v>
      </c>
      <c r="EO15" s="164">
        <v>41.678699999999999</v>
      </c>
      <c r="EP15" s="164">
        <v>24.623999999999999</v>
      </c>
      <c r="EQ15" s="164">
        <v>-52.954999999999998</v>
      </c>
      <c r="ER15" s="164">
        <v>-53.785899999999998</v>
      </c>
      <c r="ES15" s="164">
        <v>-22.066800000000001</v>
      </c>
      <c r="ET15" s="165"/>
      <c r="EU15" s="164">
        <v>0</v>
      </c>
      <c r="EV15" s="165"/>
      <c r="EW15" s="164">
        <v>13.649900000000001</v>
      </c>
      <c r="EX15" s="164">
        <v>28.229399999999998</v>
      </c>
      <c r="EY15" s="164">
        <v>-35.647500000000001</v>
      </c>
      <c r="EZ15" s="164">
        <v>-34.5869</v>
      </c>
      <c r="FA15" s="164">
        <v>4.4776999999999996</v>
      </c>
      <c r="FB15" s="164">
        <v>-52.298900000000003</v>
      </c>
      <c r="FC15" s="164">
        <v>16.389900000000001</v>
      </c>
      <c r="FD15" s="164">
        <v>23.0764</v>
      </c>
      <c r="FE15" s="165"/>
      <c r="FF15" s="164">
        <v>22.826799999999999</v>
      </c>
      <c r="FG15" s="164">
        <v>41.573</v>
      </c>
      <c r="FH15" s="164">
        <v>41.889299999999999</v>
      </c>
      <c r="FI15" s="164">
        <v>40.103700000000003</v>
      </c>
      <c r="FJ15" s="164">
        <v>76.694999999999993</v>
      </c>
      <c r="FK15" s="164">
        <v>76.025199999999998</v>
      </c>
      <c r="FL15" s="164">
        <v>-115.37739999999999</v>
      </c>
      <c r="FM15" s="164">
        <v>28.9346</v>
      </c>
      <c r="FN15" s="164">
        <v>28.6419</v>
      </c>
      <c r="FO15" s="164">
        <v>-93.3279</v>
      </c>
      <c r="FP15" s="164">
        <v>-89.736599999999996</v>
      </c>
      <c r="FQ15" s="164">
        <v>-24.014600000000002</v>
      </c>
      <c r="FR15" s="164">
        <v>-25.32</v>
      </c>
      <c r="FS15" s="164">
        <v>14.861700000000001</v>
      </c>
      <c r="FT15" s="164">
        <v>0.76329999999999998</v>
      </c>
      <c r="FU15" s="164">
        <v>-9.41</v>
      </c>
      <c r="FV15" s="164">
        <v>14.09</v>
      </c>
      <c r="FW15" s="164">
        <v>-24.431899999999999</v>
      </c>
      <c r="FX15" s="165"/>
      <c r="FY15" s="164">
        <v>-9.5030000000000001</v>
      </c>
      <c r="FZ15" s="164">
        <v>4.4089999999999998</v>
      </c>
      <c r="GA15" s="165"/>
      <c r="GB15" s="164">
        <v>32.26</v>
      </c>
      <c r="GC15" s="164">
        <v>91.105099999999993</v>
      </c>
      <c r="GD15" s="164">
        <v>94.692400000000006</v>
      </c>
      <c r="GE15" s="164">
        <v>16.329999999999998</v>
      </c>
      <c r="GF15" s="164">
        <v>76.660399999999996</v>
      </c>
      <c r="GG15" s="164">
        <v>20.7</v>
      </c>
      <c r="GH15" s="164">
        <v>-17.3062</v>
      </c>
      <c r="GI15" s="164">
        <v>4.0620000000000003</v>
      </c>
      <c r="GJ15" s="164">
        <v>4.3944000000000001</v>
      </c>
      <c r="GK15" s="164">
        <v>1.4164000000000001</v>
      </c>
      <c r="GL15" s="165"/>
      <c r="GM15" s="165"/>
      <c r="GN15" s="164">
        <v>-21.091100000000001</v>
      </c>
      <c r="GO15" s="164">
        <v>-24.6722</v>
      </c>
      <c r="GP15" s="164">
        <v>15.905900000000001</v>
      </c>
      <c r="GQ15" s="164">
        <v>25.787400000000002</v>
      </c>
      <c r="GR15" s="164">
        <v>56.560299999999998</v>
      </c>
      <c r="GS15" s="164">
        <v>56.752600000000001</v>
      </c>
      <c r="GT15" s="164">
        <v>-160.20849999999999</v>
      </c>
      <c r="GU15" s="164">
        <v>-16.351900000000001</v>
      </c>
      <c r="GV15" s="164">
        <v>31.818899999999999</v>
      </c>
      <c r="GW15" s="164">
        <v>-26.9313</v>
      </c>
      <c r="GX15" s="164">
        <v>11.6006</v>
      </c>
      <c r="GY15" s="164">
        <v>5.5483000000000002</v>
      </c>
      <c r="GZ15" s="164">
        <v>5.2840999999999996</v>
      </c>
      <c r="HA15" s="164">
        <v>13.392799999999999</v>
      </c>
      <c r="HB15" s="164">
        <v>150.81880000000001</v>
      </c>
      <c r="HC15" s="164">
        <v>152.13990000000001</v>
      </c>
      <c r="HD15" s="165"/>
      <c r="HE15" s="165"/>
      <c r="HF15" s="164">
        <v>-501.15609999999998</v>
      </c>
      <c r="HG15" s="164">
        <v>503.108</v>
      </c>
      <c r="HH15" s="164">
        <v>511.56380000000001</v>
      </c>
      <c r="HI15" s="164">
        <v>-145.1677</v>
      </c>
      <c r="HJ15" s="164">
        <v>-144.20230000000001</v>
      </c>
      <c r="HK15" s="164">
        <v>-62.495600000000003</v>
      </c>
      <c r="HL15" s="164">
        <v>-55.4833</v>
      </c>
      <c r="HM15" s="164">
        <v>80.5518</v>
      </c>
      <c r="HN15" s="164">
        <v>80.082499999999996</v>
      </c>
      <c r="HO15" s="165"/>
      <c r="HP15" s="164">
        <v>-107.0035</v>
      </c>
      <c r="HQ15" s="164">
        <v>33.6434</v>
      </c>
      <c r="HR15" s="164">
        <v>32.797400000000003</v>
      </c>
      <c r="HS15" s="164">
        <v>-50.824399999999997</v>
      </c>
      <c r="HT15" s="164">
        <v>-50.283499999999997</v>
      </c>
      <c r="HU15" s="164">
        <v>121.75</v>
      </c>
      <c r="HV15" s="164">
        <v>121.96</v>
      </c>
      <c r="HW15" s="164">
        <v>5.4</v>
      </c>
      <c r="HX15" s="164">
        <v>5.4</v>
      </c>
      <c r="HY15" s="164">
        <v>21.782399999999999</v>
      </c>
      <c r="HZ15" s="164">
        <v>26.88</v>
      </c>
      <c r="IA15" s="164">
        <v>-318.12979999999999</v>
      </c>
      <c r="IB15" s="164">
        <v>102.6212</v>
      </c>
      <c r="IC15" s="164">
        <v>102.40600000000001</v>
      </c>
      <c r="ID15" s="164">
        <v>12.2</v>
      </c>
      <c r="IE15" s="164">
        <v>-56.5</v>
      </c>
      <c r="IF15" s="164">
        <v>-32.700000000000003</v>
      </c>
      <c r="IG15" s="164">
        <v>-32.299999999999997</v>
      </c>
      <c r="IH15" s="164">
        <v>1.3612</v>
      </c>
      <c r="II15" s="164">
        <v>1.2712000000000001</v>
      </c>
      <c r="IJ15" s="164">
        <v>-500.12200000000001</v>
      </c>
      <c r="IK15" s="164">
        <v>-264.13249999999999</v>
      </c>
      <c r="IL15" s="164">
        <v>462.35680000000002</v>
      </c>
      <c r="IM15" s="164">
        <v>311.23700000000002</v>
      </c>
      <c r="IN15" s="165"/>
      <c r="IO15" s="164">
        <v>-300.43340000000001</v>
      </c>
      <c r="IP15" s="164">
        <v>302.459</v>
      </c>
      <c r="IQ15" s="164">
        <v>-107.44459999999999</v>
      </c>
      <c r="IR15" s="164">
        <v>-237.80369999999999</v>
      </c>
      <c r="IS15" s="164">
        <v>-300.71559999999999</v>
      </c>
      <c r="IT15" s="164">
        <v>96.279499999999999</v>
      </c>
      <c r="IU15" s="164">
        <v>93.4833</v>
      </c>
      <c r="IV15" s="164">
        <v>104.8364</v>
      </c>
      <c r="IW15" s="164">
        <v>-449.61250000000001</v>
      </c>
      <c r="IX15" s="164">
        <v>243.02799999999999</v>
      </c>
      <c r="IY15" s="164">
        <v>-207.19380000000001</v>
      </c>
      <c r="IZ15" s="164">
        <v>208.7167</v>
      </c>
      <c r="JA15" s="164">
        <v>-9.2272999999999996</v>
      </c>
      <c r="JB15" s="165"/>
      <c r="JC15" s="164">
        <v>2.96</v>
      </c>
      <c r="JD15" s="165"/>
      <c r="JE15" s="165"/>
      <c r="JF15" s="164">
        <v>-2.64</v>
      </c>
      <c r="JG15" s="164">
        <v>-16.48</v>
      </c>
      <c r="JH15" s="165"/>
      <c r="JI15" s="164">
        <v>17.113</v>
      </c>
      <c r="JJ15" s="164">
        <v>-27.217500000000001</v>
      </c>
      <c r="JK15" s="164">
        <v>-42.775599999999997</v>
      </c>
      <c r="JL15" s="164">
        <v>25.3</v>
      </c>
      <c r="JM15" s="164">
        <v>50.881999999999998</v>
      </c>
      <c r="JN15" s="164">
        <v>48.970999999999997</v>
      </c>
      <c r="JO15" s="164">
        <v>11.2225</v>
      </c>
      <c r="JP15" s="165"/>
      <c r="JQ15" s="164">
        <v>52.229100000000003</v>
      </c>
      <c r="JR15" s="164">
        <v>52.314100000000003</v>
      </c>
      <c r="JS15" s="164">
        <v>53.726999999999997</v>
      </c>
      <c r="JT15" s="165"/>
      <c r="JU15" s="164">
        <v>57.1</v>
      </c>
      <c r="JV15" s="164">
        <v>24.3492</v>
      </c>
      <c r="JW15" s="164">
        <v>5.65</v>
      </c>
      <c r="JX15" s="165"/>
      <c r="JY15" s="164">
        <v>-56.744700000000002</v>
      </c>
      <c r="JZ15" s="164">
        <v>81.396500000000003</v>
      </c>
      <c r="KA15" s="164">
        <v>64.319199999999995</v>
      </c>
      <c r="KB15" s="164">
        <v>-56.775100000000002</v>
      </c>
      <c r="KC15" s="164">
        <v>-79.635300000000001</v>
      </c>
      <c r="KD15" s="164">
        <v>54.312600000000003</v>
      </c>
      <c r="KE15" s="164">
        <v>25.017199999999999</v>
      </c>
      <c r="KF15" s="164">
        <v>-64.5</v>
      </c>
      <c r="KG15" s="164">
        <v>65.400000000000006</v>
      </c>
      <c r="KH15" s="164">
        <v>10.3453</v>
      </c>
      <c r="KI15" s="164">
        <v>178.98670000000001</v>
      </c>
    </row>
    <row r="16" spans="1:295" ht="18" customHeight="1" x14ac:dyDescent="0.3">
      <c r="A16" s="161" t="s">
        <v>27</v>
      </c>
      <c r="B16" s="161" t="s">
        <v>649</v>
      </c>
      <c r="C16" s="166">
        <v>0</v>
      </c>
      <c r="D16" s="166">
        <v>13.1494</v>
      </c>
      <c r="E16" s="166">
        <v>-19.5808</v>
      </c>
      <c r="F16" s="167"/>
      <c r="G16" s="166">
        <v>10.264200000000001</v>
      </c>
      <c r="H16" s="167"/>
      <c r="I16" s="166">
        <v>37.131900000000002</v>
      </c>
      <c r="J16" s="166">
        <v>-49.368600000000001</v>
      </c>
      <c r="K16" s="166">
        <v>36.7682</v>
      </c>
      <c r="L16" s="166">
        <v>18.487400000000001</v>
      </c>
      <c r="M16" s="167"/>
      <c r="N16" s="166">
        <v>24.42</v>
      </c>
      <c r="O16" s="166">
        <v>-22.827000000000002</v>
      </c>
      <c r="P16" s="167"/>
      <c r="Q16" s="167"/>
      <c r="R16" s="167"/>
      <c r="S16" s="166">
        <v>13.885300000000001</v>
      </c>
      <c r="T16" s="166">
        <v>26.725999999999999</v>
      </c>
      <c r="U16" s="166">
        <v>14.9664</v>
      </c>
      <c r="V16" s="166">
        <v>15.444599999999999</v>
      </c>
      <c r="W16" s="166">
        <v>25.905999999999999</v>
      </c>
      <c r="X16" s="166">
        <v>17.061900000000001</v>
      </c>
      <c r="Y16" s="166">
        <v>6.3861999999999997</v>
      </c>
      <c r="Z16" s="166">
        <v>8.4573</v>
      </c>
      <c r="AA16" s="167"/>
      <c r="AB16" s="167"/>
      <c r="AC16" s="166">
        <v>-38.799999999999997</v>
      </c>
      <c r="AD16" s="166">
        <v>-38.72</v>
      </c>
      <c r="AE16" s="167"/>
      <c r="AF16" s="166">
        <v>-24.42</v>
      </c>
      <c r="AG16" s="166">
        <v>19.8</v>
      </c>
      <c r="AH16" s="166">
        <v>4.5720000000000001</v>
      </c>
      <c r="AI16" s="166">
        <v>0.161</v>
      </c>
      <c r="AJ16" s="166">
        <v>-61.62</v>
      </c>
      <c r="AK16" s="166">
        <v>-62.38</v>
      </c>
      <c r="AL16" s="166">
        <v>4</v>
      </c>
      <c r="AM16" s="166">
        <v>62.62</v>
      </c>
      <c r="AN16" s="166">
        <v>63.24</v>
      </c>
      <c r="AO16" s="166">
        <v>3.8250000000000002</v>
      </c>
      <c r="AP16" s="166">
        <v>12.992900000000001</v>
      </c>
      <c r="AQ16" s="166">
        <v>48.509500000000003</v>
      </c>
      <c r="AR16" s="166">
        <v>50.162999999999997</v>
      </c>
      <c r="AS16" s="166">
        <v>30.592500000000001</v>
      </c>
      <c r="AT16" s="166">
        <v>-41.527299999999997</v>
      </c>
      <c r="AU16" s="166">
        <v>-41.581899999999997</v>
      </c>
      <c r="AV16" s="166">
        <v>10.3628</v>
      </c>
      <c r="AW16" s="166">
        <v>9.9602000000000004</v>
      </c>
      <c r="AX16" s="166">
        <v>47.9574</v>
      </c>
      <c r="AY16" s="166">
        <v>48.761200000000002</v>
      </c>
      <c r="AZ16" s="166">
        <v>24.316800000000001</v>
      </c>
      <c r="BA16" s="166">
        <v>23.985900000000001</v>
      </c>
      <c r="BB16" s="166">
        <v>-339.26209999999998</v>
      </c>
      <c r="BC16" s="166">
        <v>2.5880999999999998</v>
      </c>
      <c r="BD16" s="166">
        <v>-17.7</v>
      </c>
      <c r="BE16" s="166">
        <v>-17.7</v>
      </c>
      <c r="BF16" s="166">
        <v>48.660400000000003</v>
      </c>
      <c r="BG16" s="166">
        <v>47.583500000000001</v>
      </c>
      <c r="BH16" s="166">
        <v>-4.2765000000000004</v>
      </c>
      <c r="BI16" s="167"/>
      <c r="BJ16" s="166">
        <v>-31.091000000000001</v>
      </c>
      <c r="BK16" s="166">
        <v>3.1764999999999999</v>
      </c>
      <c r="BL16" s="167"/>
      <c r="BM16" s="166">
        <v>2.6312000000000002</v>
      </c>
      <c r="BN16" s="166">
        <v>382.09160000000003</v>
      </c>
      <c r="BO16" s="166">
        <v>121.8909</v>
      </c>
      <c r="BP16" s="166">
        <v>121.31100000000001</v>
      </c>
      <c r="BQ16" s="166">
        <v>-306.4196</v>
      </c>
      <c r="BR16" s="166">
        <v>418.13959999999997</v>
      </c>
      <c r="BS16" s="167"/>
      <c r="BT16" s="166">
        <v>-66.860100000000003</v>
      </c>
      <c r="BU16" s="166">
        <v>68.063599999999994</v>
      </c>
      <c r="BV16" s="166">
        <v>66.264200000000002</v>
      </c>
      <c r="BW16" s="166">
        <v>19.989999999999998</v>
      </c>
      <c r="BX16" s="166">
        <v>15.94</v>
      </c>
      <c r="BY16" s="166">
        <v>37.75</v>
      </c>
      <c r="BZ16" s="166">
        <v>56.24</v>
      </c>
      <c r="CA16" s="166">
        <v>-71.126999999999995</v>
      </c>
      <c r="CB16" s="166">
        <v>-70.055400000000006</v>
      </c>
      <c r="CC16" s="166">
        <v>125.2311</v>
      </c>
      <c r="CD16" s="166">
        <v>126.7273</v>
      </c>
      <c r="CE16" s="166">
        <v>23.009799999999998</v>
      </c>
      <c r="CF16" s="166">
        <v>-155.66900000000001</v>
      </c>
      <c r="CG16" s="166">
        <v>-155.32310000000001</v>
      </c>
      <c r="CH16" s="166">
        <v>-10.1264</v>
      </c>
      <c r="CI16" s="167"/>
      <c r="CJ16" s="167"/>
      <c r="CK16" s="167"/>
      <c r="CL16" s="166">
        <v>64.900000000000006</v>
      </c>
      <c r="CM16" s="166">
        <v>59.1</v>
      </c>
      <c r="CN16" s="166">
        <v>-10.96</v>
      </c>
      <c r="CO16" s="166">
        <v>1.6478999999999999</v>
      </c>
      <c r="CP16" s="166">
        <v>0</v>
      </c>
      <c r="CQ16" s="166">
        <v>1.7337</v>
      </c>
      <c r="CR16" s="166">
        <v>52.603499999999997</v>
      </c>
      <c r="CS16" s="166">
        <v>51.735100000000003</v>
      </c>
      <c r="CT16" s="166">
        <v>16.781099999999999</v>
      </c>
      <c r="CU16" s="166">
        <v>-103.3601</v>
      </c>
      <c r="CV16" s="166">
        <v>17.635400000000001</v>
      </c>
      <c r="CW16" s="166">
        <v>12.1455</v>
      </c>
      <c r="CX16" s="166">
        <v>42.93</v>
      </c>
      <c r="CY16" s="166">
        <v>23.46</v>
      </c>
      <c r="CZ16" s="166">
        <v>50.866700000000002</v>
      </c>
      <c r="DA16" s="166">
        <v>48.197899999999997</v>
      </c>
      <c r="DB16" s="166">
        <v>-23.31</v>
      </c>
      <c r="DC16" s="166">
        <v>-15.448399999999999</v>
      </c>
      <c r="DD16" s="167"/>
      <c r="DE16" s="167"/>
      <c r="DF16" s="166">
        <v>-131.3905</v>
      </c>
      <c r="DG16" s="166">
        <v>-8.4023000000000003</v>
      </c>
      <c r="DH16" s="166">
        <v>-14.6006</v>
      </c>
      <c r="DI16" s="166">
        <v>-73.599999999999994</v>
      </c>
      <c r="DJ16" s="166">
        <v>-73.7</v>
      </c>
      <c r="DK16" s="167"/>
      <c r="DL16" s="166">
        <v>34.872399999999999</v>
      </c>
      <c r="DM16" s="166">
        <v>35.238100000000003</v>
      </c>
      <c r="DN16" s="166">
        <v>49.823</v>
      </c>
      <c r="DO16" s="166">
        <v>34.94</v>
      </c>
      <c r="DP16" s="166">
        <v>-4.08</v>
      </c>
      <c r="DQ16" s="166">
        <v>36.874499999999998</v>
      </c>
      <c r="DR16" s="166">
        <v>129.66239999999999</v>
      </c>
      <c r="DS16" s="166">
        <v>-27.39</v>
      </c>
      <c r="DT16" s="166">
        <v>-27.78</v>
      </c>
      <c r="DU16" s="166">
        <v>89.82</v>
      </c>
      <c r="DV16" s="166">
        <v>50.36</v>
      </c>
      <c r="DW16" s="166">
        <v>130.80000000000001</v>
      </c>
      <c r="DX16" s="166">
        <v>129.50909999999999</v>
      </c>
      <c r="DY16" s="166">
        <v>-29.104600000000001</v>
      </c>
      <c r="DZ16" s="166">
        <v>-29.154499999999999</v>
      </c>
      <c r="EA16" s="166">
        <v>185.35300000000001</v>
      </c>
      <c r="EB16" s="166">
        <v>143.8672</v>
      </c>
      <c r="EC16" s="166">
        <v>137.53139999999999</v>
      </c>
      <c r="ED16" s="166">
        <v>139.38290000000001</v>
      </c>
      <c r="EE16" s="166">
        <v>68.872399999999999</v>
      </c>
      <c r="EF16" s="166">
        <v>56.454000000000001</v>
      </c>
      <c r="EG16" s="166">
        <v>-21.905000000000001</v>
      </c>
      <c r="EH16" s="166">
        <v>319.07249999999999</v>
      </c>
      <c r="EI16" s="166">
        <v>290.97859999999997</v>
      </c>
      <c r="EJ16" s="167"/>
      <c r="EK16" s="166">
        <v>-26.489100000000001</v>
      </c>
      <c r="EL16" s="166">
        <v>-23.906199999999998</v>
      </c>
      <c r="EM16" s="167"/>
      <c r="EN16" s="166">
        <v>49.7958</v>
      </c>
      <c r="EO16" s="166">
        <v>46.509700000000002</v>
      </c>
      <c r="EP16" s="166">
        <v>26.16</v>
      </c>
      <c r="EQ16" s="166">
        <v>-56.941400000000002</v>
      </c>
      <c r="ER16" s="166">
        <v>-58.0869</v>
      </c>
      <c r="ES16" s="166">
        <v>-23.6388</v>
      </c>
      <c r="ET16" s="167"/>
      <c r="EU16" s="166">
        <v>0</v>
      </c>
      <c r="EV16" s="167"/>
      <c r="EW16" s="166">
        <v>13.7935</v>
      </c>
      <c r="EX16" s="166">
        <v>37.703000000000003</v>
      </c>
      <c r="EY16" s="166">
        <v>-35.993000000000002</v>
      </c>
      <c r="EZ16" s="166">
        <v>-34.7318</v>
      </c>
      <c r="FA16" s="166">
        <v>5.4912999999999998</v>
      </c>
      <c r="FB16" s="166">
        <v>-53.098700000000001</v>
      </c>
      <c r="FC16" s="166">
        <v>17.220400000000001</v>
      </c>
      <c r="FD16" s="166">
        <v>23.046500000000002</v>
      </c>
      <c r="FE16" s="167"/>
      <c r="FF16" s="166">
        <v>23.343</v>
      </c>
      <c r="FG16" s="166">
        <v>41.840200000000003</v>
      </c>
      <c r="FH16" s="166">
        <v>42.354599999999998</v>
      </c>
      <c r="FI16" s="166">
        <v>40.861899999999999</v>
      </c>
      <c r="FJ16" s="166">
        <v>70.164199999999994</v>
      </c>
      <c r="FK16" s="166">
        <v>71.001499999999993</v>
      </c>
      <c r="FL16" s="166">
        <v>-115.5449</v>
      </c>
      <c r="FM16" s="166">
        <v>31.57</v>
      </c>
      <c r="FN16" s="166">
        <v>31.3048</v>
      </c>
      <c r="FO16" s="166">
        <v>-94.003100000000003</v>
      </c>
      <c r="FP16" s="166">
        <v>-88.748400000000004</v>
      </c>
      <c r="FQ16" s="166">
        <v>-20.462299999999999</v>
      </c>
      <c r="FR16" s="166">
        <v>-25.91</v>
      </c>
      <c r="FS16" s="166">
        <v>13.4725</v>
      </c>
      <c r="FT16" s="166">
        <v>0.76329999999999998</v>
      </c>
      <c r="FU16" s="166">
        <v>-8.25</v>
      </c>
      <c r="FV16" s="166">
        <v>14.3</v>
      </c>
      <c r="FW16" s="166">
        <v>-21.1508</v>
      </c>
      <c r="FX16" s="167"/>
      <c r="FY16" s="166">
        <v>-9.4280000000000008</v>
      </c>
      <c r="FZ16" s="166">
        <v>4.242</v>
      </c>
      <c r="GA16" s="167"/>
      <c r="GB16" s="166">
        <v>32.94</v>
      </c>
      <c r="GC16" s="166">
        <v>90.318899999999999</v>
      </c>
      <c r="GD16" s="166">
        <v>94.590199999999996</v>
      </c>
      <c r="GE16" s="166">
        <v>16.03</v>
      </c>
      <c r="GF16" s="166">
        <v>77.549599999999998</v>
      </c>
      <c r="GG16" s="166">
        <v>21.1</v>
      </c>
      <c r="GH16" s="166">
        <v>-17.1174</v>
      </c>
      <c r="GI16" s="166">
        <v>4.2493999999999996</v>
      </c>
      <c r="GJ16" s="166">
        <v>4.5438000000000001</v>
      </c>
      <c r="GK16" s="166">
        <v>1.391</v>
      </c>
      <c r="GL16" s="167"/>
      <c r="GM16" s="167"/>
      <c r="GN16" s="166">
        <v>-21.356000000000002</v>
      </c>
      <c r="GO16" s="166">
        <v>-24.100200000000001</v>
      </c>
      <c r="GP16" s="166">
        <v>15.583299999999999</v>
      </c>
      <c r="GQ16" s="166">
        <v>25.466799999999999</v>
      </c>
      <c r="GR16" s="166">
        <v>57.804099999999998</v>
      </c>
      <c r="GS16" s="166">
        <v>60.875999999999998</v>
      </c>
      <c r="GT16" s="166">
        <v>-159.4496</v>
      </c>
      <c r="GU16" s="166">
        <v>-16.133500000000002</v>
      </c>
      <c r="GV16" s="166">
        <v>31.424299999999999</v>
      </c>
      <c r="GW16" s="166">
        <v>-26.485900000000001</v>
      </c>
      <c r="GX16" s="166">
        <v>10.9834</v>
      </c>
      <c r="GY16" s="166">
        <v>5.6264000000000003</v>
      </c>
      <c r="GZ16" s="166">
        <v>5.3685</v>
      </c>
      <c r="HA16" s="166">
        <v>11.8147</v>
      </c>
      <c r="HB16" s="166">
        <v>150.91390000000001</v>
      </c>
      <c r="HC16" s="166">
        <v>150.233</v>
      </c>
      <c r="HD16" s="166">
        <v>191.9</v>
      </c>
      <c r="HE16" s="167"/>
      <c r="HF16" s="166">
        <v>-495.52499999999998</v>
      </c>
      <c r="HG16" s="166">
        <v>497.60910000000001</v>
      </c>
      <c r="HH16" s="166">
        <v>505.36009999999999</v>
      </c>
      <c r="HI16" s="166">
        <v>-144.51439999999999</v>
      </c>
      <c r="HJ16" s="166">
        <v>-141.7921</v>
      </c>
      <c r="HK16" s="166">
        <v>-63.107900000000001</v>
      </c>
      <c r="HL16" s="166">
        <v>-55.309800000000003</v>
      </c>
      <c r="HM16" s="166">
        <v>81.433700000000002</v>
      </c>
      <c r="HN16" s="166">
        <v>80.590599999999995</v>
      </c>
      <c r="HO16" s="167"/>
      <c r="HP16" s="167"/>
      <c r="HQ16" s="166">
        <v>35.071599999999997</v>
      </c>
      <c r="HR16" s="166">
        <v>34.577199999999998</v>
      </c>
      <c r="HS16" s="166">
        <v>-50.622300000000003</v>
      </c>
      <c r="HT16" s="166">
        <v>-50.3005</v>
      </c>
      <c r="HU16" s="166">
        <v>122.23</v>
      </c>
      <c r="HV16" s="166">
        <v>119.73</v>
      </c>
      <c r="HW16" s="166">
        <v>4.9000000000000004</v>
      </c>
      <c r="HX16" s="166">
        <v>6.3</v>
      </c>
      <c r="HY16" s="166">
        <v>22.0687</v>
      </c>
      <c r="HZ16" s="166">
        <v>27.44</v>
      </c>
      <c r="IA16" s="166">
        <v>-320.46660000000003</v>
      </c>
      <c r="IB16" s="166">
        <v>109.6099</v>
      </c>
      <c r="IC16" s="166">
        <v>109.4044</v>
      </c>
      <c r="ID16" s="166">
        <v>12.2</v>
      </c>
      <c r="IE16" s="166">
        <v>-56.4</v>
      </c>
      <c r="IF16" s="166">
        <v>-33.6</v>
      </c>
      <c r="IG16" s="166">
        <v>-33.6</v>
      </c>
      <c r="IH16" s="166">
        <v>1.4436</v>
      </c>
      <c r="II16" s="166">
        <v>1.1589</v>
      </c>
      <c r="IJ16" s="166">
        <v>-497.55279999999999</v>
      </c>
      <c r="IK16" s="166">
        <v>-258.77800000000002</v>
      </c>
      <c r="IL16" s="166">
        <v>466.89479999999998</v>
      </c>
      <c r="IM16" s="166">
        <v>313.6395</v>
      </c>
      <c r="IN16" s="167"/>
      <c r="IO16" s="166">
        <v>-302.65730000000002</v>
      </c>
      <c r="IP16" s="166">
        <v>307.30970000000002</v>
      </c>
      <c r="IQ16" s="166">
        <v>-111.7841</v>
      </c>
      <c r="IR16" s="166">
        <v>-238.98060000000001</v>
      </c>
      <c r="IS16" s="166">
        <v>-301.66469999999998</v>
      </c>
      <c r="IT16" s="166">
        <v>93.691599999999994</v>
      </c>
      <c r="IU16" s="166">
        <v>92.485600000000005</v>
      </c>
      <c r="IV16" s="166">
        <v>109.6151</v>
      </c>
      <c r="IW16" s="166">
        <v>-454.54739999999998</v>
      </c>
      <c r="IX16" s="166">
        <v>244.6635</v>
      </c>
      <c r="IY16" s="166">
        <v>-210.70679999999999</v>
      </c>
      <c r="IZ16" s="166">
        <v>209.791</v>
      </c>
      <c r="JA16" s="166">
        <v>-9.5706000000000007</v>
      </c>
      <c r="JB16" s="167"/>
      <c r="JC16" s="166">
        <v>2.4</v>
      </c>
      <c r="JD16" s="167"/>
      <c r="JE16" s="167"/>
      <c r="JF16" s="166">
        <v>-2.96</v>
      </c>
      <c r="JG16" s="166">
        <v>-16.64</v>
      </c>
      <c r="JH16" s="167"/>
      <c r="JI16" s="166">
        <v>17.521899999999999</v>
      </c>
      <c r="JJ16" s="166">
        <v>-27.6844</v>
      </c>
      <c r="JK16" s="166">
        <v>-42.598599999999998</v>
      </c>
      <c r="JL16" s="166">
        <v>26</v>
      </c>
      <c r="JM16" s="166">
        <v>49.829000000000001</v>
      </c>
      <c r="JN16" s="166">
        <v>48.356000000000002</v>
      </c>
      <c r="JO16" s="167"/>
      <c r="JP16" s="167"/>
      <c r="JQ16" s="166">
        <v>53.051900000000003</v>
      </c>
      <c r="JR16" s="166">
        <v>52.334099999999999</v>
      </c>
      <c r="JS16" s="166">
        <v>51.209400000000002</v>
      </c>
      <c r="JT16" s="167"/>
      <c r="JU16" s="166">
        <v>57.8</v>
      </c>
      <c r="JV16" s="166">
        <v>23.808499999999999</v>
      </c>
      <c r="JW16" s="166">
        <v>5.64</v>
      </c>
      <c r="JX16" s="167"/>
      <c r="JY16" s="166">
        <v>-57.0989</v>
      </c>
      <c r="JZ16" s="166">
        <v>81.944100000000006</v>
      </c>
      <c r="KA16" s="166">
        <v>64.663300000000007</v>
      </c>
      <c r="KB16" s="166">
        <v>-57.373100000000001</v>
      </c>
      <c r="KC16" s="166">
        <v>-80.833799999999997</v>
      </c>
      <c r="KD16" s="166">
        <v>54.509700000000002</v>
      </c>
      <c r="KE16" s="166">
        <v>24.875599999999999</v>
      </c>
      <c r="KF16" s="166">
        <v>-66.5</v>
      </c>
      <c r="KG16" s="166">
        <v>65.900000000000006</v>
      </c>
      <c r="KH16" s="166">
        <v>11.139799999999999</v>
      </c>
      <c r="KI16" s="166">
        <v>178.471</v>
      </c>
    </row>
    <row r="17" spans="1:295" ht="18" customHeight="1" x14ac:dyDescent="0.3">
      <c r="A17" s="161" t="s">
        <v>27</v>
      </c>
      <c r="B17" s="161" t="s">
        <v>650</v>
      </c>
      <c r="C17" s="162">
        <v>0</v>
      </c>
      <c r="D17" s="163"/>
      <c r="E17" s="163"/>
      <c r="F17" s="162">
        <v>-39.743699999999997</v>
      </c>
      <c r="G17" s="162">
        <v>11.749599999999999</v>
      </c>
      <c r="H17" s="163"/>
      <c r="I17" s="162">
        <v>37.811100000000003</v>
      </c>
      <c r="J17" s="162">
        <v>-50.868200000000002</v>
      </c>
      <c r="K17" s="162">
        <v>37.118699999999997</v>
      </c>
      <c r="L17" s="162">
        <v>18.711400000000001</v>
      </c>
      <c r="M17" s="163"/>
      <c r="N17" s="162">
        <v>24.42</v>
      </c>
      <c r="O17" s="162">
        <v>-22.992000000000001</v>
      </c>
      <c r="P17" s="163"/>
      <c r="Q17" s="163"/>
      <c r="R17" s="163"/>
      <c r="S17" s="162">
        <v>13.632300000000001</v>
      </c>
      <c r="T17" s="162">
        <v>26.966799999999999</v>
      </c>
      <c r="U17" s="162">
        <v>15.3841</v>
      </c>
      <c r="V17" s="162">
        <v>15.406599999999999</v>
      </c>
      <c r="W17" s="162">
        <v>25.893999999999998</v>
      </c>
      <c r="X17" s="162">
        <v>16.928000000000001</v>
      </c>
      <c r="Y17" s="162">
        <v>5.5766</v>
      </c>
      <c r="Z17" s="162">
        <v>7.8788999999999998</v>
      </c>
      <c r="AA17" s="163"/>
      <c r="AB17" s="163"/>
      <c r="AC17" s="162">
        <v>-39.36</v>
      </c>
      <c r="AD17" s="162">
        <v>-39.39</v>
      </c>
      <c r="AE17" s="163"/>
      <c r="AF17" s="162">
        <v>-22.2</v>
      </c>
      <c r="AG17" s="162">
        <v>22</v>
      </c>
      <c r="AH17" s="162">
        <v>5.3979999999999997</v>
      </c>
      <c r="AI17" s="162">
        <v>0.16700000000000001</v>
      </c>
      <c r="AJ17" s="162">
        <v>-62.23</v>
      </c>
      <c r="AK17" s="162">
        <v>-62.42</v>
      </c>
      <c r="AL17" s="162">
        <v>2.46</v>
      </c>
      <c r="AM17" s="162">
        <v>63.21</v>
      </c>
      <c r="AN17" s="162">
        <v>62.95</v>
      </c>
      <c r="AO17" s="162">
        <v>3.7972999999999999</v>
      </c>
      <c r="AP17" s="162">
        <v>13.0001</v>
      </c>
      <c r="AQ17" s="162">
        <v>48.465400000000002</v>
      </c>
      <c r="AR17" s="162">
        <v>50.143099999999997</v>
      </c>
      <c r="AS17" s="162">
        <v>32.9773</v>
      </c>
      <c r="AT17" s="162">
        <v>-41.929200000000002</v>
      </c>
      <c r="AU17" s="162">
        <v>-42.467599999999997</v>
      </c>
      <c r="AV17" s="162">
        <v>6.3211000000000004</v>
      </c>
      <c r="AW17" s="162">
        <v>6.6170999999999998</v>
      </c>
      <c r="AX17" s="162">
        <v>49.430999999999997</v>
      </c>
      <c r="AY17" s="162">
        <v>50.234699999999997</v>
      </c>
      <c r="AZ17" s="162">
        <v>21.706399999999999</v>
      </c>
      <c r="BA17" s="162">
        <v>21.262</v>
      </c>
      <c r="BB17" s="162">
        <v>-341.9957</v>
      </c>
      <c r="BC17" s="162">
        <v>1.9677</v>
      </c>
      <c r="BD17" s="162">
        <v>-17.7</v>
      </c>
      <c r="BE17" s="162">
        <v>-17.7</v>
      </c>
      <c r="BF17" s="162">
        <v>49.320099999999996</v>
      </c>
      <c r="BG17" s="162">
        <v>48.072299999999998</v>
      </c>
      <c r="BH17" s="162">
        <v>-4.4347000000000003</v>
      </c>
      <c r="BI17" s="163"/>
      <c r="BJ17" s="162">
        <v>-31.646899999999999</v>
      </c>
      <c r="BK17" s="162">
        <v>2.8424999999999998</v>
      </c>
      <c r="BL17" s="163"/>
      <c r="BM17" s="162">
        <v>2.7347000000000001</v>
      </c>
      <c r="BN17" s="162">
        <v>390.17899999999997</v>
      </c>
      <c r="BO17" s="162">
        <v>120.1208</v>
      </c>
      <c r="BP17" s="162">
        <v>120.1208</v>
      </c>
      <c r="BQ17" s="162">
        <v>-305.19490000000002</v>
      </c>
      <c r="BR17" s="162">
        <v>421.11439999999999</v>
      </c>
      <c r="BS17" s="163"/>
      <c r="BT17" s="162">
        <v>-65.177300000000002</v>
      </c>
      <c r="BU17" s="162">
        <v>66.498999999999995</v>
      </c>
      <c r="BV17" s="162">
        <v>67.262200000000007</v>
      </c>
      <c r="BW17" s="162">
        <v>20.12</v>
      </c>
      <c r="BX17" s="162">
        <v>16.09</v>
      </c>
      <c r="BY17" s="162">
        <v>37.729999999999997</v>
      </c>
      <c r="BZ17" s="162">
        <v>54.76</v>
      </c>
      <c r="CA17" s="162">
        <v>-70.189300000000003</v>
      </c>
      <c r="CB17" s="162">
        <v>-70.591200000000001</v>
      </c>
      <c r="CC17" s="162">
        <v>127.18770000000001</v>
      </c>
      <c r="CD17" s="162">
        <v>127.8372</v>
      </c>
      <c r="CE17" s="162">
        <v>23.445699999999999</v>
      </c>
      <c r="CF17" s="162">
        <v>-153.70140000000001</v>
      </c>
      <c r="CG17" s="162">
        <v>-153.80709999999999</v>
      </c>
      <c r="CH17" s="162">
        <v>-9.4895999999999994</v>
      </c>
      <c r="CI17" s="163"/>
      <c r="CJ17" s="163"/>
      <c r="CK17" s="163"/>
      <c r="CL17" s="162">
        <v>64.7</v>
      </c>
      <c r="CM17" s="162">
        <v>59.4</v>
      </c>
      <c r="CN17" s="162">
        <v>-10.68</v>
      </c>
      <c r="CO17" s="162">
        <v>1.2498</v>
      </c>
      <c r="CP17" s="162">
        <v>0</v>
      </c>
      <c r="CQ17" s="162">
        <v>1.2423999999999999</v>
      </c>
      <c r="CR17" s="162">
        <v>51.347900000000003</v>
      </c>
      <c r="CS17" s="162">
        <v>51.422899999999998</v>
      </c>
      <c r="CT17" s="162">
        <v>17.189499999999999</v>
      </c>
      <c r="CU17" s="162">
        <v>-103.70950000000001</v>
      </c>
      <c r="CV17" s="162">
        <v>18.260400000000001</v>
      </c>
      <c r="CW17" s="162">
        <v>11.885</v>
      </c>
      <c r="CX17" s="162">
        <v>42.16</v>
      </c>
      <c r="CY17" s="162">
        <v>23.14</v>
      </c>
      <c r="CZ17" s="162">
        <v>50.866700000000002</v>
      </c>
      <c r="DA17" s="162">
        <v>48.197899999999997</v>
      </c>
      <c r="DB17" s="162">
        <v>-23.82</v>
      </c>
      <c r="DC17" s="162">
        <v>-15.448399999999999</v>
      </c>
      <c r="DD17" s="163"/>
      <c r="DE17" s="163"/>
      <c r="DF17" s="162">
        <v>-130.82220000000001</v>
      </c>
      <c r="DG17" s="162">
        <v>-7.9622000000000002</v>
      </c>
      <c r="DH17" s="162">
        <v>-14.9054</v>
      </c>
      <c r="DI17" s="163"/>
      <c r="DJ17" s="162">
        <v>-71.400000000000006</v>
      </c>
      <c r="DK17" s="163"/>
      <c r="DL17" s="163"/>
      <c r="DM17" s="162">
        <v>34.768500000000003</v>
      </c>
      <c r="DN17" s="162">
        <v>49.823</v>
      </c>
      <c r="DO17" s="162">
        <v>34.590000000000003</v>
      </c>
      <c r="DP17" s="162">
        <v>-3.95</v>
      </c>
      <c r="DQ17" s="162">
        <v>37.262</v>
      </c>
      <c r="DR17" s="162">
        <v>130.38740000000001</v>
      </c>
      <c r="DS17" s="162">
        <v>-28.42</v>
      </c>
      <c r="DT17" s="162">
        <v>-29.05</v>
      </c>
      <c r="DU17" s="162">
        <v>91.72</v>
      </c>
      <c r="DV17" s="162">
        <v>49.63</v>
      </c>
      <c r="DW17" s="162">
        <v>131.63640000000001</v>
      </c>
      <c r="DX17" s="162">
        <v>128.7818</v>
      </c>
      <c r="DY17" s="162">
        <v>-30.205100000000002</v>
      </c>
      <c r="DZ17" s="162">
        <v>-30.154499999999999</v>
      </c>
      <c r="EA17" s="162">
        <v>185.09780000000001</v>
      </c>
      <c r="EB17" s="162">
        <v>144.2842</v>
      </c>
      <c r="EC17" s="162">
        <v>137.62180000000001</v>
      </c>
      <c r="ED17" s="162">
        <v>139.52369999999999</v>
      </c>
      <c r="EE17" s="162">
        <v>69.680199999999999</v>
      </c>
      <c r="EF17" s="162">
        <v>57.650399999999998</v>
      </c>
      <c r="EG17" s="162">
        <v>-22.123999999999999</v>
      </c>
      <c r="EH17" s="163"/>
      <c r="EI17" s="162">
        <v>294.3356</v>
      </c>
      <c r="EJ17" s="163"/>
      <c r="EK17" s="162">
        <v>-26.9435</v>
      </c>
      <c r="EL17" s="162">
        <v>-23.978200000000001</v>
      </c>
      <c r="EM17" s="163"/>
      <c r="EN17" s="162">
        <v>48.639899999999997</v>
      </c>
      <c r="EO17" s="162">
        <v>45.274500000000003</v>
      </c>
      <c r="EP17" s="162">
        <v>32.304000000000002</v>
      </c>
      <c r="EQ17" s="162">
        <v>-58.102400000000003</v>
      </c>
      <c r="ER17" s="162">
        <v>-58.589199999999998</v>
      </c>
      <c r="ES17" s="162">
        <v>-24.616</v>
      </c>
      <c r="ET17" s="163"/>
      <c r="EU17" s="162">
        <v>0</v>
      </c>
      <c r="EV17" s="163"/>
      <c r="EW17" s="162">
        <v>13.943199999999999</v>
      </c>
      <c r="EX17" s="162">
        <v>34.436300000000003</v>
      </c>
      <c r="EY17" s="162">
        <v>-36.325499999999998</v>
      </c>
      <c r="EZ17" s="162">
        <v>-35.160299999999999</v>
      </c>
      <c r="FA17" s="162">
        <v>6.0514000000000001</v>
      </c>
      <c r="FB17" s="162">
        <v>-54.765900000000002</v>
      </c>
      <c r="FC17" s="162">
        <v>19.217700000000001</v>
      </c>
      <c r="FD17" s="162">
        <v>23.549199999999999</v>
      </c>
      <c r="FE17" s="163"/>
      <c r="FF17" s="162">
        <v>22.720400000000001</v>
      </c>
      <c r="FG17" s="162">
        <v>42.282600000000002</v>
      </c>
      <c r="FH17" s="162">
        <v>42.2121</v>
      </c>
      <c r="FI17" s="162">
        <v>40.727200000000003</v>
      </c>
      <c r="FJ17" s="162">
        <v>70.331599999999995</v>
      </c>
      <c r="FK17" s="162">
        <v>70.164199999999994</v>
      </c>
      <c r="FL17" s="162">
        <v>-112.36320000000001</v>
      </c>
      <c r="FM17" s="162">
        <v>31.6159</v>
      </c>
      <c r="FN17" s="162">
        <v>32.288699999999999</v>
      </c>
      <c r="FO17" s="162">
        <v>-93.8245</v>
      </c>
      <c r="FP17" s="162">
        <v>-87.960800000000006</v>
      </c>
      <c r="FQ17" s="162">
        <v>-18.924199999999999</v>
      </c>
      <c r="FR17" s="162">
        <v>-27.16</v>
      </c>
      <c r="FS17" s="162">
        <v>12.3665</v>
      </c>
      <c r="FT17" s="162">
        <v>0.78520000000000001</v>
      </c>
      <c r="FU17" s="162">
        <v>-7.75</v>
      </c>
      <c r="FV17" s="162">
        <v>13.59</v>
      </c>
      <c r="FW17" s="162">
        <v>-19.163499999999999</v>
      </c>
      <c r="FX17" s="163"/>
      <c r="FY17" s="163"/>
      <c r="FZ17" s="162">
        <v>4.2060000000000004</v>
      </c>
      <c r="GA17" s="163"/>
      <c r="GB17" s="162">
        <v>32.909999999999997</v>
      </c>
      <c r="GC17" s="162">
        <v>91.556200000000004</v>
      </c>
      <c r="GD17" s="162">
        <v>95.943600000000004</v>
      </c>
      <c r="GE17" s="162">
        <v>15.68</v>
      </c>
      <c r="GF17" s="162">
        <v>76.834699999999998</v>
      </c>
      <c r="GG17" s="162">
        <v>19.7</v>
      </c>
      <c r="GH17" s="162">
        <v>-17.456</v>
      </c>
      <c r="GI17" s="162">
        <v>4.0015000000000001</v>
      </c>
      <c r="GJ17" s="162">
        <v>4.5552000000000001</v>
      </c>
      <c r="GK17" s="162">
        <v>1.4329000000000001</v>
      </c>
      <c r="GL17" s="163"/>
      <c r="GM17" s="163"/>
      <c r="GN17" s="163"/>
      <c r="GO17" s="162">
        <v>-24.8552</v>
      </c>
      <c r="GP17" s="162">
        <v>15.1387</v>
      </c>
      <c r="GQ17" s="162">
        <v>25.702999999999999</v>
      </c>
      <c r="GR17" s="162">
        <v>57.28</v>
      </c>
      <c r="GS17" s="162">
        <v>58.939599999999999</v>
      </c>
      <c r="GT17" s="162">
        <v>-161.4228</v>
      </c>
      <c r="GU17" s="162">
        <v>-16.2746</v>
      </c>
      <c r="GV17" s="162">
        <v>31.698</v>
      </c>
      <c r="GW17" s="162">
        <v>-26.8628</v>
      </c>
      <c r="GX17" s="162">
        <v>11.266500000000001</v>
      </c>
      <c r="GY17" s="162">
        <v>5.7045000000000003</v>
      </c>
      <c r="GZ17" s="162">
        <v>5.4226000000000001</v>
      </c>
      <c r="HA17" s="162">
        <v>12.8567</v>
      </c>
      <c r="HB17" s="162">
        <v>148.8914</v>
      </c>
      <c r="HC17" s="162">
        <v>149.5692</v>
      </c>
      <c r="HD17" s="163"/>
      <c r="HE17" s="163"/>
      <c r="HF17" s="163"/>
      <c r="HG17" s="162">
        <v>492.46409999999997</v>
      </c>
      <c r="HH17" s="162">
        <v>508.76420000000002</v>
      </c>
      <c r="HI17" s="162">
        <v>-144.5635</v>
      </c>
      <c r="HJ17" s="162">
        <v>-139.8716</v>
      </c>
      <c r="HK17" s="162">
        <v>-63.389899999999997</v>
      </c>
      <c r="HL17" s="162">
        <v>-54.477699999999999</v>
      </c>
      <c r="HM17" s="162">
        <v>77.223200000000006</v>
      </c>
      <c r="HN17" s="162">
        <v>77.637200000000007</v>
      </c>
      <c r="HO17" s="163"/>
      <c r="HP17" s="163"/>
      <c r="HQ17" s="162">
        <v>34.489400000000003</v>
      </c>
      <c r="HR17" s="162">
        <v>33.632399999999997</v>
      </c>
      <c r="HS17" s="162">
        <v>-50.344000000000001</v>
      </c>
      <c r="HT17" s="162">
        <v>-50.743699999999997</v>
      </c>
      <c r="HU17" s="162">
        <v>124.68</v>
      </c>
      <c r="HV17" s="162">
        <v>124.76</v>
      </c>
      <c r="HW17" s="162">
        <v>5.0999999999999996</v>
      </c>
      <c r="HX17" s="162">
        <v>5.6</v>
      </c>
      <c r="HY17" s="162">
        <v>21.842199999999998</v>
      </c>
      <c r="HZ17" s="162">
        <v>27.92</v>
      </c>
      <c r="IA17" s="162">
        <v>-324.45940000000002</v>
      </c>
      <c r="IB17" s="162">
        <v>108.1863</v>
      </c>
      <c r="IC17" s="162">
        <v>107.982</v>
      </c>
      <c r="ID17" s="162">
        <v>12.8</v>
      </c>
      <c r="IE17" s="162">
        <v>-56.9</v>
      </c>
      <c r="IF17" s="162">
        <v>-32.700000000000003</v>
      </c>
      <c r="IG17" s="162">
        <v>-32.799999999999997</v>
      </c>
      <c r="IH17" s="162">
        <v>1.2415</v>
      </c>
      <c r="II17" s="163"/>
      <c r="IJ17" s="162">
        <v>-497.70749999999998</v>
      </c>
      <c r="IK17" s="162">
        <v>-257.654</v>
      </c>
      <c r="IL17" s="162">
        <v>469.3766</v>
      </c>
      <c r="IM17" s="162">
        <v>312.70999999999998</v>
      </c>
      <c r="IN17" s="163"/>
      <c r="IO17" s="162">
        <v>-304.29149999999998</v>
      </c>
      <c r="IP17" s="162">
        <v>303.93950000000001</v>
      </c>
      <c r="IQ17" s="162">
        <v>-104.0532</v>
      </c>
      <c r="IR17" s="162">
        <v>-237.07169999999999</v>
      </c>
      <c r="IS17" s="162">
        <v>-303.2201</v>
      </c>
      <c r="IT17" s="162">
        <v>96.350099999999998</v>
      </c>
      <c r="IU17" s="162">
        <v>97.352699999999999</v>
      </c>
      <c r="IV17" s="162">
        <v>105.82250000000001</v>
      </c>
      <c r="IW17" s="162">
        <v>-452.3657</v>
      </c>
      <c r="IX17" s="162">
        <v>244.4863</v>
      </c>
      <c r="IY17" s="162">
        <v>-214.8648</v>
      </c>
      <c r="IZ17" s="162">
        <v>211.15180000000001</v>
      </c>
      <c r="JA17" s="162">
        <v>-9.4909999999999997</v>
      </c>
      <c r="JB17" s="163"/>
      <c r="JC17" s="162">
        <v>2.72</v>
      </c>
      <c r="JD17" s="163"/>
      <c r="JE17" s="163"/>
      <c r="JF17" s="162">
        <v>-2.72</v>
      </c>
      <c r="JG17" s="162">
        <v>-15.92</v>
      </c>
      <c r="JH17" s="163"/>
      <c r="JI17" s="162">
        <v>17.228999999999999</v>
      </c>
      <c r="JJ17" s="162">
        <v>-27.306000000000001</v>
      </c>
      <c r="JK17" s="162">
        <v>-42.775599999999997</v>
      </c>
      <c r="JL17" s="162">
        <v>25</v>
      </c>
      <c r="JM17" s="162">
        <v>49.841000000000001</v>
      </c>
      <c r="JN17" s="162">
        <v>49.552999999999997</v>
      </c>
      <c r="JO17" s="162">
        <v>11.425000000000001</v>
      </c>
      <c r="JP17" s="162">
        <v>13.7987</v>
      </c>
      <c r="JQ17" s="162">
        <v>50.0777</v>
      </c>
      <c r="JR17" s="162">
        <v>49.882899999999999</v>
      </c>
      <c r="JS17" s="162">
        <v>49.3566</v>
      </c>
      <c r="JT17" s="163"/>
      <c r="JU17" s="162">
        <v>57.7</v>
      </c>
      <c r="JV17" s="162">
        <v>23.9785</v>
      </c>
      <c r="JW17" s="162">
        <v>5.7</v>
      </c>
      <c r="JX17" s="163"/>
      <c r="JY17" s="162">
        <v>-56.2102</v>
      </c>
      <c r="JZ17" s="162">
        <v>81.644499999999994</v>
      </c>
      <c r="KA17" s="162">
        <v>64.452100000000002</v>
      </c>
      <c r="KB17" s="162">
        <v>-55.700099999999999</v>
      </c>
      <c r="KC17" s="162">
        <v>-80.971400000000003</v>
      </c>
      <c r="KD17" s="162">
        <v>54.139899999999997</v>
      </c>
      <c r="KE17" s="162">
        <v>25.717300000000002</v>
      </c>
      <c r="KF17" s="162">
        <v>-65.5</v>
      </c>
      <c r="KG17" s="162">
        <v>66.8</v>
      </c>
      <c r="KH17" s="162">
        <v>11.853300000000001</v>
      </c>
      <c r="KI17" s="162">
        <v>181.9768</v>
      </c>
    </row>
    <row r="18" spans="1:295" ht="18" customHeight="1" x14ac:dyDescent="0.3">
      <c r="A18" s="161" t="s">
        <v>27</v>
      </c>
      <c r="B18" s="161" t="s">
        <v>651</v>
      </c>
      <c r="C18" s="164">
        <v>0</v>
      </c>
      <c r="D18" s="164">
        <v>13.0168</v>
      </c>
      <c r="E18" s="164">
        <v>-19.354600000000001</v>
      </c>
      <c r="F18" s="164">
        <v>-39.916499999999999</v>
      </c>
      <c r="G18" s="164">
        <v>11.224299999999999</v>
      </c>
      <c r="H18" s="165"/>
      <c r="I18" s="164">
        <v>38.349699999999999</v>
      </c>
      <c r="J18" s="164">
        <v>-52.104100000000003</v>
      </c>
      <c r="K18" s="164">
        <v>37.596800000000002</v>
      </c>
      <c r="L18" s="164">
        <v>19.099399999999999</v>
      </c>
      <c r="M18" s="165"/>
      <c r="N18" s="164">
        <v>22.2</v>
      </c>
      <c r="O18" s="164">
        <v>-24.18</v>
      </c>
      <c r="P18" s="164">
        <v>19.8</v>
      </c>
      <c r="Q18" s="164">
        <v>9.9359999999999999</v>
      </c>
      <c r="R18" s="164">
        <v>-19.8</v>
      </c>
      <c r="S18" s="164">
        <v>13.706300000000001</v>
      </c>
      <c r="T18" s="164">
        <v>27.910399999999999</v>
      </c>
      <c r="U18" s="164">
        <v>15.5419</v>
      </c>
      <c r="V18" s="164">
        <v>15.720700000000001</v>
      </c>
      <c r="W18" s="164">
        <v>26.264399999999998</v>
      </c>
      <c r="X18" s="164">
        <v>17.010300000000001</v>
      </c>
      <c r="Y18" s="164">
        <v>5.9904999999999999</v>
      </c>
      <c r="Z18" s="164">
        <v>8.1216000000000008</v>
      </c>
      <c r="AA18" s="165"/>
      <c r="AB18" s="165"/>
      <c r="AC18" s="164">
        <v>-39.840000000000003</v>
      </c>
      <c r="AD18" s="164">
        <v>-40.18</v>
      </c>
      <c r="AE18" s="165"/>
      <c r="AF18" s="164">
        <v>-22.2</v>
      </c>
      <c r="AG18" s="165"/>
      <c r="AH18" s="164">
        <v>5.6619999999999999</v>
      </c>
      <c r="AI18" s="164">
        <v>0.16800000000000001</v>
      </c>
      <c r="AJ18" s="164">
        <v>-63.19</v>
      </c>
      <c r="AK18" s="164">
        <v>-63.22</v>
      </c>
      <c r="AL18" s="164">
        <v>3.43</v>
      </c>
      <c r="AM18" s="164">
        <v>64.22</v>
      </c>
      <c r="AN18" s="164">
        <v>64.010000000000005</v>
      </c>
      <c r="AO18" s="164">
        <v>3.4348000000000001</v>
      </c>
      <c r="AP18" s="164">
        <v>12.976699999999999</v>
      </c>
      <c r="AQ18" s="164">
        <v>48.546700000000001</v>
      </c>
      <c r="AR18" s="164">
        <v>50.637599999999999</v>
      </c>
      <c r="AS18" s="164">
        <v>33.5428</v>
      </c>
      <c r="AT18" s="164">
        <v>-42.4651</v>
      </c>
      <c r="AU18" s="164">
        <v>-42.775799999999997</v>
      </c>
      <c r="AV18" s="164">
        <v>9.4817</v>
      </c>
      <c r="AW18" s="164">
        <v>8.7367000000000008</v>
      </c>
      <c r="AX18" s="164">
        <v>50.234699999999997</v>
      </c>
      <c r="AY18" s="164">
        <v>50.368699999999997</v>
      </c>
      <c r="AZ18" s="164">
        <v>24.3658</v>
      </c>
      <c r="BA18" s="164">
        <v>23.728300000000001</v>
      </c>
      <c r="BB18" s="164">
        <v>-353.9948</v>
      </c>
      <c r="BC18" s="164">
        <v>2.4445000000000001</v>
      </c>
      <c r="BD18" s="164">
        <v>-17.7</v>
      </c>
      <c r="BE18" s="164">
        <v>-17.7</v>
      </c>
      <c r="BF18" s="164">
        <v>50.761299999999999</v>
      </c>
      <c r="BG18" s="164">
        <v>49.218899999999998</v>
      </c>
      <c r="BH18" s="164">
        <v>-4.5162000000000004</v>
      </c>
      <c r="BI18" s="165"/>
      <c r="BJ18" s="164">
        <v>-33.591700000000003</v>
      </c>
      <c r="BK18" s="164">
        <v>2.5379999999999998</v>
      </c>
      <c r="BL18" s="165"/>
      <c r="BM18" s="164">
        <v>2.944</v>
      </c>
      <c r="BN18" s="164">
        <v>399.33460000000002</v>
      </c>
      <c r="BO18" s="164">
        <v>120.8533</v>
      </c>
      <c r="BP18" s="164">
        <v>121.09739999999999</v>
      </c>
      <c r="BQ18" s="164">
        <v>-312.6893</v>
      </c>
      <c r="BR18" s="164">
        <v>427.00830000000002</v>
      </c>
      <c r="BS18" s="165"/>
      <c r="BT18" s="164">
        <v>-70.529200000000003</v>
      </c>
      <c r="BU18" s="164">
        <v>72.261200000000002</v>
      </c>
      <c r="BV18" s="165"/>
      <c r="BW18" s="164">
        <v>20.190000000000001</v>
      </c>
      <c r="BX18" s="164">
        <v>16.579999999999998</v>
      </c>
      <c r="BY18" s="164">
        <v>37.75</v>
      </c>
      <c r="BZ18" s="164">
        <v>55.4</v>
      </c>
      <c r="CA18" s="164">
        <v>-72.734499999999997</v>
      </c>
      <c r="CB18" s="164">
        <v>-72.064700000000002</v>
      </c>
      <c r="CC18" s="164">
        <v>121.2381</v>
      </c>
      <c r="CD18" s="164">
        <v>121.7346</v>
      </c>
      <c r="CE18" s="164">
        <v>24.511700000000001</v>
      </c>
      <c r="CF18" s="164">
        <v>-153.52699999999999</v>
      </c>
      <c r="CG18" s="164">
        <v>-154.1327</v>
      </c>
      <c r="CH18" s="164">
        <v>-9.7439999999999998</v>
      </c>
      <c r="CI18" s="165"/>
      <c r="CJ18" s="165"/>
      <c r="CK18" s="165"/>
      <c r="CL18" s="164">
        <v>63.9</v>
      </c>
      <c r="CM18" s="164">
        <v>58.1</v>
      </c>
      <c r="CN18" s="164">
        <v>-10.4</v>
      </c>
      <c r="CO18" s="164">
        <v>1.2217</v>
      </c>
      <c r="CP18" s="165"/>
      <c r="CQ18" s="164">
        <v>1.2508999999999999</v>
      </c>
      <c r="CR18" s="164">
        <v>50.845199999999998</v>
      </c>
      <c r="CS18" s="164">
        <v>51.247500000000002</v>
      </c>
      <c r="CT18" s="164">
        <v>18.973500000000001</v>
      </c>
      <c r="CU18" s="164">
        <v>-105.5134</v>
      </c>
      <c r="CV18" s="164">
        <v>19.911999999999999</v>
      </c>
      <c r="CW18" s="164">
        <v>12.216799999999999</v>
      </c>
      <c r="CX18" s="164">
        <v>42.64</v>
      </c>
      <c r="CY18" s="164">
        <v>23.13</v>
      </c>
      <c r="CZ18" s="164">
        <v>50.866700000000002</v>
      </c>
      <c r="DA18" s="164">
        <v>48.197899999999997</v>
      </c>
      <c r="DB18" s="164">
        <v>-23.55</v>
      </c>
      <c r="DC18" s="164">
        <v>-15.1972</v>
      </c>
      <c r="DD18" s="165"/>
      <c r="DE18" s="165"/>
      <c r="DF18" s="164">
        <v>-132.41229999999999</v>
      </c>
      <c r="DG18" s="164">
        <v>-7.9332000000000003</v>
      </c>
      <c r="DH18" s="164">
        <v>-14.7971</v>
      </c>
      <c r="DI18" s="164">
        <v>-71.2</v>
      </c>
      <c r="DJ18" s="165"/>
      <c r="DK18" s="164">
        <v>20.8383</v>
      </c>
      <c r="DL18" s="165"/>
      <c r="DM18" s="164">
        <v>34.768500000000003</v>
      </c>
      <c r="DN18" s="164">
        <v>49.823</v>
      </c>
      <c r="DO18" s="164">
        <v>34.96</v>
      </c>
      <c r="DP18" s="164">
        <v>-3.93</v>
      </c>
      <c r="DQ18" s="164">
        <v>36.502499999999998</v>
      </c>
      <c r="DR18" s="164">
        <v>130.61490000000001</v>
      </c>
      <c r="DS18" s="164">
        <v>-33.92</v>
      </c>
      <c r="DT18" s="164">
        <v>-34.11</v>
      </c>
      <c r="DU18" s="164">
        <v>102.26</v>
      </c>
      <c r="DV18" s="164">
        <v>49.12</v>
      </c>
      <c r="DW18" s="164">
        <v>132.2364</v>
      </c>
      <c r="DX18" s="164">
        <v>128.8364</v>
      </c>
      <c r="DY18" s="164">
        <v>-29.785399999999999</v>
      </c>
      <c r="DZ18" s="164">
        <v>-28.7182</v>
      </c>
      <c r="EA18" s="164">
        <v>187.12119999999999</v>
      </c>
      <c r="EB18" s="164">
        <v>146.3168</v>
      </c>
      <c r="EC18" s="164">
        <v>140.77340000000001</v>
      </c>
      <c r="ED18" s="164">
        <v>143.0333</v>
      </c>
      <c r="EE18" s="164">
        <v>69.262799999999999</v>
      </c>
      <c r="EF18" s="164">
        <v>62.37</v>
      </c>
      <c r="EG18" s="164">
        <v>-21.678000000000001</v>
      </c>
      <c r="EH18" s="164">
        <v>322.34399999999999</v>
      </c>
      <c r="EI18" s="164">
        <v>281.08269999999999</v>
      </c>
      <c r="EJ18" s="165"/>
      <c r="EK18" s="164">
        <v>-26.580200000000001</v>
      </c>
      <c r="EL18" s="164">
        <v>-24.064499999999999</v>
      </c>
      <c r="EM18" s="164">
        <v>10.998799999999999</v>
      </c>
      <c r="EN18" s="164">
        <v>47.021599999999999</v>
      </c>
      <c r="EO18" s="164">
        <v>44.271700000000003</v>
      </c>
      <c r="EP18" s="164">
        <v>32.304000000000002</v>
      </c>
      <c r="EQ18" s="164">
        <v>-58.898699999999998</v>
      </c>
      <c r="ER18" s="164">
        <v>-59.868400000000001</v>
      </c>
      <c r="ES18" s="164">
        <v>-29.697199999999999</v>
      </c>
      <c r="ET18" s="165"/>
      <c r="EU18" s="165"/>
      <c r="EV18" s="165"/>
      <c r="EW18" s="164">
        <v>14.082100000000001</v>
      </c>
      <c r="EX18" s="164">
        <v>30.834700000000002</v>
      </c>
      <c r="EY18" s="164">
        <v>-37.212400000000002</v>
      </c>
      <c r="EZ18" s="164">
        <v>-36.9223</v>
      </c>
      <c r="FA18" s="164">
        <v>9.9862000000000002</v>
      </c>
      <c r="FB18" s="164">
        <v>-60.373600000000003</v>
      </c>
      <c r="FC18" s="164">
        <v>25.254100000000001</v>
      </c>
      <c r="FD18" s="164">
        <v>23.4148</v>
      </c>
      <c r="FE18" s="165"/>
      <c r="FF18" s="164">
        <v>23.326699999999999</v>
      </c>
      <c r="FG18" s="164">
        <v>43.079300000000003</v>
      </c>
      <c r="FH18" s="164">
        <v>43.374400000000001</v>
      </c>
      <c r="FI18" s="164">
        <v>40.986699999999999</v>
      </c>
      <c r="FJ18" s="164">
        <v>72.843500000000006</v>
      </c>
      <c r="FK18" s="164">
        <v>72.173699999999997</v>
      </c>
      <c r="FL18" s="164">
        <v>-110.68859999999999</v>
      </c>
      <c r="FM18" s="164">
        <v>31.691600000000001</v>
      </c>
      <c r="FN18" s="164">
        <v>30.625900000000001</v>
      </c>
      <c r="FO18" s="164">
        <v>-92.588499999999996</v>
      </c>
      <c r="FP18" s="164">
        <v>-87.271299999999997</v>
      </c>
      <c r="FQ18" s="164">
        <v>-21.927199999999999</v>
      </c>
      <c r="FR18" s="164">
        <v>-25.05</v>
      </c>
      <c r="FS18" s="164">
        <v>13.167299999999999</v>
      </c>
      <c r="FT18" s="164">
        <v>0.78639999999999999</v>
      </c>
      <c r="FU18" s="164">
        <v>-8.25</v>
      </c>
      <c r="FV18" s="164">
        <v>12.81</v>
      </c>
      <c r="FW18" s="164">
        <v>-22.770199999999999</v>
      </c>
      <c r="FX18" s="165"/>
      <c r="FY18" s="164">
        <v>-9.3529999999999998</v>
      </c>
      <c r="FZ18" s="164">
        <v>4.3090000000000002</v>
      </c>
      <c r="GA18" s="165"/>
      <c r="GB18" s="164">
        <v>33.33</v>
      </c>
      <c r="GC18" s="164">
        <v>87.298500000000004</v>
      </c>
      <c r="GD18" s="164">
        <v>91.965199999999996</v>
      </c>
      <c r="GE18" s="164">
        <v>15.99</v>
      </c>
      <c r="GF18" s="164">
        <v>78.1327</v>
      </c>
      <c r="GG18" s="164">
        <v>18.600000000000001</v>
      </c>
      <c r="GH18" s="164">
        <v>-17.685099999999998</v>
      </c>
      <c r="GI18" s="164">
        <v>4.0932000000000004</v>
      </c>
      <c r="GJ18" s="164">
        <v>4.5378999999999996</v>
      </c>
      <c r="GK18" s="164">
        <v>1.4258</v>
      </c>
      <c r="GL18" s="165"/>
      <c r="GM18" s="165"/>
      <c r="GN18" s="164">
        <v>-20.667000000000002</v>
      </c>
      <c r="GO18" s="164">
        <v>-25.645</v>
      </c>
      <c r="GP18" s="164">
        <v>15.7912</v>
      </c>
      <c r="GQ18" s="164">
        <v>26.37</v>
      </c>
      <c r="GR18" s="164">
        <v>57.742600000000003</v>
      </c>
      <c r="GS18" s="164">
        <v>61.183999999999997</v>
      </c>
      <c r="GT18" s="164">
        <v>-163.58029999999999</v>
      </c>
      <c r="GU18" s="164">
        <v>-16.634799999999998</v>
      </c>
      <c r="GV18" s="164">
        <v>32.021000000000001</v>
      </c>
      <c r="GW18" s="164">
        <v>-28.458400000000001</v>
      </c>
      <c r="GX18" s="164">
        <v>11.8301</v>
      </c>
      <c r="GY18" s="164">
        <v>5.7923999999999998</v>
      </c>
      <c r="GZ18" s="164">
        <v>5.5597000000000003</v>
      </c>
      <c r="HA18" s="164">
        <v>14</v>
      </c>
      <c r="HB18" s="164">
        <v>147.10839999999999</v>
      </c>
      <c r="HC18" s="164">
        <v>149.22550000000001</v>
      </c>
      <c r="HD18" s="165"/>
      <c r="HE18" s="165"/>
      <c r="HF18" s="164">
        <v>-489.31869999999998</v>
      </c>
      <c r="HG18" s="164">
        <v>492.59719999999999</v>
      </c>
      <c r="HH18" s="164">
        <v>492.15750000000003</v>
      </c>
      <c r="HI18" s="164">
        <v>-142.83410000000001</v>
      </c>
      <c r="HJ18" s="164">
        <v>-139.18360000000001</v>
      </c>
      <c r="HK18" s="164">
        <v>-63.799199999999999</v>
      </c>
      <c r="HL18" s="164">
        <v>-56.188699999999997</v>
      </c>
      <c r="HM18" s="164">
        <v>79.1828</v>
      </c>
      <c r="HN18" s="164">
        <v>77.077399999999997</v>
      </c>
      <c r="HO18" s="165"/>
      <c r="HP18" s="165"/>
      <c r="HQ18" s="164">
        <v>35.368299999999998</v>
      </c>
      <c r="HR18" s="164">
        <v>35.203499999999998</v>
      </c>
      <c r="HS18" s="164">
        <v>-50.947200000000002</v>
      </c>
      <c r="HT18" s="164">
        <v>-50.769100000000002</v>
      </c>
      <c r="HU18" s="164">
        <v>124.54</v>
      </c>
      <c r="HV18" s="164">
        <v>124.11</v>
      </c>
      <c r="HW18" s="164">
        <v>6.1</v>
      </c>
      <c r="HX18" s="164">
        <v>6.1</v>
      </c>
      <c r="HY18" s="164">
        <v>22.0687</v>
      </c>
      <c r="HZ18" s="164">
        <v>28.64</v>
      </c>
      <c r="IA18" s="164">
        <v>-320.72789999999998</v>
      </c>
      <c r="IB18" s="164">
        <v>107.4816</v>
      </c>
      <c r="IC18" s="164">
        <v>109.2704</v>
      </c>
      <c r="ID18" s="165"/>
      <c r="IE18" s="164">
        <v>-58.1</v>
      </c>
      <c r="IF18" s="164">
        <v>-34.299999999999997</v>
      </c>
      <c r="IG18" s="164">
        <v>-33.6</v>
      </c>
      <c r="IH18" s="164">
        <v>1.3628</v>
      </c>
      <c r="II18" s="164">
        <v>1.0567</v>
      </c>
      <c r="IJ18" s="164">
        <v>-488.84100000000001</v>
      </c>
      <c r="IK18" s="164">
        <v>-252.25890000000001</v>
      </c>
      <c r="IL18" s="164">
        <v>469.81099999999998</v>
      </c>
      <c r="IM18" s="164">
        <v>316.45850000000002</v>
      </c>
      <c r="IN18" s="165"/>
      <c r="IO18" s="164">
        <v>-311.34390000000002</v>
      </c>
      <c r="IP18" s="164">
        <v>307.56650000000002</v>
      </c>
      <c r="IQ18" s="164">
        <v>-108.3035</v>
      </c>
      <c r="IR18" s="164">
        <v>-243.2079</v>
      </c>
      <c r="IS18" s="164">
        <v>-300.17970000000003</v>
      </c>
      <c r="IT18" s="164">
        <v>97.227500000000006</v>
      </c>
      <c r="IU18" s="164">
        <v>96.925799999999995</v>
      </c>
      <c r="IV18" s="164">
        <v>105.6955</v>
      </c>
      <c r="IW18" s="164">
        <v>-461.07479999999998</v>
      </c>
      <c r="IX18" s="164">
        <v>245.89230000000001</v>
      </c>
      <c r="IY18" s="164">
        <v>-211.989</v>
      </c>
      <c r="IZ18" s="164">
        <v>212.3963</v>
      </c>
      <c r="JA18" s="164">
        <v>-9.6750000000000007</v>
      </c>
      <c r="JB18" s="165"/>
      <c r="JC18" s="164">
        <v>2.3199999999999998</v>
      </c>
      <c r="JD18" s="165"/>
      <c r="JE18" s="164">
        <v>7.2380000000000004</v>
      </c>
      <c r="JF18" s="164">
        <v>-3.6</v>
      </c>
      <c r="JG18" s="164">
        <v>-15.92</v>
      </c>
      <c r="JH18" s="165"/>
      <c r="JI18" s="164">
        <v>16.8475</v>
      </c>
      <c r="JJ18" s="164">
        <v>-27.48</v>
      </c>
      <c r="JK18" s="164">
        <v>-43.0075</v>
      </c>
      <c r="JL18" s="164">
        <v>26</v>
      </c>
      <c r="JM18" s="164">
        <v>50.692</v>
      </c>
      <c r="JN18" s="164">
        <v>50.72</v>
      </c>
      <c r="JO18" s="165"/>
      <c r="JP18" s="164">
        <v>13.8164</v>
      </c>
      <c r="JQ18" s="164">
        <v>51.210099999999997</v>
      </c>
      <c r="JR18" s="164">
        <v>48.928699999999999</v>
      </c>
      <c r="JS18" s="164">
        <v>50.599800000000002</v>
      </c>
      <c r="JT18" s="165"/>
      <c r="JU18" s="164">
        <v>58.2</v>
      </c>
      <c r="JV18" s="164">
        <v>23.635000000000002</v>
      </c>
      <c r="JW18" s="164">
        <v>5.68</v>
      </c>
      <c r="JX18" s="165"/>
      <c r="JY18" s="164">
        <v>-57.452399999999997</v>
      </c>
      <c r="JZ18" s="164">
        <v>83.0869</v>
      </c>
      <c r="KA18" s="164">
        <v>65.519300000000001</v>
      </c>
      <c r="KB18" s="164">
        <v>-56.677300000000002</v>
      </c>
      <c r="KC18" s="164">
        <v>-81.315100000000001</v>
      </c>
      <c r="KD18" s="164">
        <v>55.106299999999997</v>
      </c>
      <c r="KE18" s="164">
        <v>25.2668</v>
      </c>
      <c r="KF18" s="164">
        <v>-65.7</v>
      </c>
      <c r="KG18" s="164">
        <v>65.7</v>
      </c>
      <c r="KH18" s="164">
        <v>3.1699000000000002</v>
      </c>
      <c r="KI18" s="164">
        <v>186.2809</v>
      </c>
    </row>
    <row r="19" spans="1:295" ht="18" customHeight="1" x14ac:dyDescent="0.3">
      <c r="A19" s="161" t="s">
        <v>27</v>
      </c>
      <c r="B19" s="161" t="s">
        <v>652</v>
      </c>
      <c r="C19" s="164">
        <v>0</v>
      </c>
      <c r="D19" s="165"/>
      <c r="E19" s="165"/>
      <c r="F19" s="164">
        <v>-39.527999999999999</v>
      </c>
      <c r="G19" s="164">
        <v>11.706200000000001</v>
      </c>
      <c r="H19" s="165"/>
      <c r="I19" s="164">
        <v>39.639699999999998</v>
      </c>
      <c r="J19" s="164">
        <v>-53.017699999999998</v>
      </c>
      <c r="K19" s="164">
        <v>38.010199999999998</v>
      </c>
      <c r="L19" s="164">
        <v>19.159400000000002</v>
      </c>
      <c r="M19" s="165"/>
      <c r="N19" s="164">
        <v>22.2</v>
      </c>
      <c r="O19" s="164">
        <v>-23.779</v>
      </c>
      <c r="P19" s="164">
        <v>19.8</v>
      </c>
      <c r="Q19" s="164">
        <v>9.1080000000000005</v>
      </c>
      <c r="R19" s="164">
        <v>-19.8</v>
      </c>
      <c r="S19" s="164">
        <v>13.793900000000001</v>
      </c>
      <c r="T19" s="164">
        <v>28.069600000000001</v>
      </c>
      <c r="U19" s="164">
        <v>15.7546</v>
      </c>
      <c r="V19" s="164">
        <v>15.7783</v>
      </c>
      <c r="W19" s="164">
        <v>26.449400000000001</v>
      </c>
      <c r="X19" s="164">
        <v>16.3626</v>
      </c>
      <c r="Y19" s="164">
        <v>6.0820999999999996</v>
      </c>
      <c r="Z19" s="164">
        <v>8.3907000000000007</v>
      </c>
      <c r="AA19" s="165"/>
      <c r="AB19" s="165"/>
      <c r="AC19" s="164">
        <v>-39.909999999999997</v>
      </c>
      <c r="AD19" s="164">
        <v>-40.07</v>
      </c>
      <c r="AE19" s="165"/>
      <c r="AF19" s="164">
        <v>-22.2</v>
      </c>
      <c r="AG19" s="164">
        <v>22</v>
      </c>
      <c r="AH19" s="164">
        <v>1.877</v>
      </c>
      <c r="AI19" s="164">
        <v>0.14699999999999999</v>
      </c>
      <c r="AJ19" s="164">
        <v>-63.4</v>
      </c>
      <c r="AK19" s="164">
        <v>-62.9</v>
      </c>
      <c r="AL19" s="164">
        <v>4.16</v>
      </c>
      <c r="AM19" s="164">
        <v>63.06</v>
      </c>
      <c r="AN19" s="164">
        <v>63.69</v>
      </c>
      <c r="AO19" s="164">
        <v>3.7713000000000001</v>
      </c>
      <c r="AP19" s="164">
        <v>12.5158</v>
      </c>
      <c r="AQ19" s="164">
        <v>49.089799999999997</v>
      </c>
      <c r="AR19" s="164">
        <v>50.638199999999998</v>
      </c>
      <c r="AS19" s="164">
        <v>34.204599999999999</v>
      </c>
      <c r="AT19" s="164">
        <v>-42.063200000000002</v>
      </c>
      <c r="AU19" s="164">
        <v>-42.462000000000003</v>
      </c>
      <c r="AV19" s="164">
        <v>8.3756000000000004</v>
      </c>
      <c r="AW19" s="164">
        <v>9.5020000000000007</v>
      </c>
      <c r="AX19" s="164">
        <v>50.368699999999997</v>
      </c>
      <c r="AY19" s="164">
        <v>51.574300000000001</v>
      </c>
      <c r="AZ19" s="164">
        <v>22.676300000000001</v>
      </c>
      <c r="BA19" s="164">
        <v>22.823</v>
      </c>
      <c r="BB19" s="164">
        <v>-358.19819999999999</v>
      </c>
      <c r="BC19" s="164">
        <v>1.8918999999999999</v>
      </c>
      <c r="BD19" s="164">
        <v>-17.5</v>
      </c>
      <c r="BE19" s="164">
        <v>-17.5</v>
      </c>
      <c r="BF19" s="164">
        <v>50.543599999999998</v>
      </c>
      <c r="BG19" s="164">
        <v>49.357199999999999</v>
      </c>
      <c r="BH19" s="164">
        <v>-4.7549000000000001</v>
      </c>
      <c r="BI19" s="165"/>
      <c r="BJ19" s="164">
        <v>-34.831099999999999</v>
      </c>
      <c r="BK19" s="164">
        <v>2.2923</v>
      </c>
      <c r="BL19" s="165"/>
      <c r="BM19" s="164">
        <v>3.0407999999999999</v>
      </c>
      <c r="BN19" s="164">
        <v>402.78320000000002</v>
      </c>
      <c r="BO19" s="164">
        <v>124.1493</v>
      </c>
      <c r="BP19" s="164">
        <v>123.1422</v>
      </c>
      <c r="BQ19" s="164">
        <v>-313.44260000000003</v>
      </c>
      <c r="BR19" s="164">
        <v>435.25909999999999</v>
      </c>
      <c r="BS19" s="165"/>
      <c r="BT19" s="164">
        <v>-57.519799999999996</v>
      </c>
      <c r="BU19" s="164">
        <v>57.639299999999999</v>
      </c>
      <c r="BV19" s="164">
        <v>66.234300000000005</v>
      </c>
      <c r="BW19" s="164">
        <v>19.239999999999998</v>
      </c>
      <c r="BX19" s="164">
        <v>15.87</v>
      </c>
      <c r="BY19" s="164">
        <v>36.93</v>
      </c>
      <c r="BZ19" s="164">
        <v>53.85</v>
      </c>
      <c r="CA19" s="164">
        <v>-73.940100000000001</v>
      </c>
      <c r="CB19" s="164">
        <v>-73.538300000000007</v>
      </c>
      <c r="CC19" s="164">
        <v>124.9901</v>
      </c>
      <c r="CD19" s="164">
        <v>124.72629999999999</v>
      </c>
      <c r="CE19" s="164">
        <v>22.445699999999999</v>
      </c>
      <c r="CF19" s="164">
        <v>-143.65520000000001</v>
      </c>
      <c r="CG19" s="164">
        <v>-143.2944</v>
      </c>
      <c r="CH19" s="164">
        <v>-9.4891000000000005</v>
      </c>
      <c r="CI19" s="165"/>
      <c r="CJ19" s="165"/>
      <c r="CK19" s="165"/>
      <c r="CL19" s="164">
        <v>61.1</v>
      </c>
      <c r="CM19" s="164">
        <v>56</v>
      </c>
      <c r="CN19" s="164">
        <v>-10.36</v>
      </c>
      <c r="CO19" s="164">
        <v>3.7989999999999999</v>
      </c>
      <c r="CP19" s="164">
        <v>3.1366999999999998</v>
      </c>
      <c r="CQ19" s="164">
        <v>3.8462999999999998</v>
      </c>
      <c r="CR19" s="164">
        <v>52.980899999999998</v>
      </c>
      <c r="CS19" s="164">
        <v>53.249099999999999</v>
      </c>
      <c r="CT19" s="164">
        <v>21.482700000000001</v>
      </c>
      <c r="CU19" s="164">
        <v>-107.5842</v>
      </c>
      <c r="CV19" s="164">
        <v>21.9849</v>
      </c>
      <c r="CW19" s="164">
        <v>11.95</v>
      </c>
      <c r="CX19" s="164">
        <v>43.4</v>
      </c>
      <c r="CY19" s="164">
        <v>22.96</v>
      </c>
      <c r="CZ19" s="164">
        <v>49.4604</v>
      </c>
      <c r="DA19" s="164">
        <v>47.0261</v>
      </c>
      <c r="DB19" s="164">
        <v>-23.77</v>
      </c>
      <c r="DC19" s="164">
        <v>-14.192399999999999</v>
      </c>
      <c r="DD19" s="165"/>
      <c r="DE19" s="165"/>
      <c r="DF19" s="164">
        <v>-116.6977</v>
      </c>
      <c r="DG19" s="164">
        <v>-6.9941000000000004</v>
      </c>
      <c r="DH19" s="164">
        <v>-14.9415</v>
      </c>
      <c r="DI19" s="164">
        <v>-73.599999999999994</v>
      </c>
      <c r="DJ19" s="164">
        <v>-73.8</v>
      </c>
      <c r="DK19" s="164">
        <v>20.816299999999998</v>
      </c>
      <c r="DL19" s="164">
        <v>36.0443</v>
      </c>
      <c r="DM19" s="164">
        <v>34.768500000000003</v>
      </c>
      <c r="DN19" s="164">
        <v>50.994900000000001</v>
      </c>
      <c r="DO19" s="164">
        <v>35.33</v>
      </c>
      <c r="DP19" s="164">
        <v>-3.52</v>
      </c>
      <c r="DQ19" s="164">
        <v>35.712000000000003</v>
      </c>
      <c r="DR19" s="164">
        <v>118.2717</v>
      </c>
      <c r="DS19" s="164">
        <v>-33.57</v>
      </c>
      <c r="DT19" s="164">
        <v>-33.89</v>
      </c>
      <c r="DU19" s="164">
        <v>103.73</v>
      </c>
      <c r="DV19" s="164">
        <v>49.49</v>
      </c>
      <c r="DW19" s="164">
        <v>118.6182</v>
      </c>
      <c r="DX19" s="164">
        <v>116.56359999999999</v>
      </c>
      <c r="DY19" s="164">
        <v>-36.0854</v>
      </c>
      <c r="DZ19" s="164">
        <v>-35.5</v>
      </c>
      <c r="EA19" s="164">
        <v>177.60300000000001</v>
      </c>
      <c r="EB19" s="164">
        <v>136.15039999999999</v>
      </c>
      <c r="EC19" s="164">
        <v>130.8485</v>
      </c>
      <c r="ED19" s="164">
        <v>132.4624</v>
      </c>
      <c r="EE19" s="164">
        <v>61.091299999999997</v>
      </c>
      <c r="EF19" s="164">
        <v>54.837800000000001</v>
      </c>
      <c r="EG19" s="164">
        <v>-22.244</v>
      </c>
      <c r="EH19" s="164">
        <v>326.29880000000003</v>
      </c>
      <c r="EI19" s="164">
        <v>242.2946</v>
      </c>
      <c r="EJ19" s="165"/>
      <c r="EK19" s="164">
        <v>-26.9788</v>
      </c>
      <c r="EL19" s="164">
        <v>-24.008400000000002</v>
      </c>
      <c r="EM19" s="164">
        <v>19.087700000000002</v>
      </c>
      <c r="EN19" s="164">
        <v>38.828200000000002</v>
      </c>
      <c r="EO19" s="164">
        <v>36.131300000000003</v>
      </c>
      <c r="EP19" s="164">
        <v>30.768000000000001</v>
      </c>
      <c r="EQ19" s="164">
        <v>-61.377000000000002</v>
      </c>
      <c r="ER19" s="164">
        <v>-62.679299999999998</v>
      </c>
      <c r="ES19" s="164">
        <v>-22.377400000000002</v>
      </c>
      <c r="ET19" s="165"/>
      <c r="EU19" s="164">
        <v>0</v>
      </c>
      <c r="EV19" s="165"/>
      <c r="EW19" s="164">
        <v>14.199199999999999</v>
      </c>
      <c r="EX19" s="164">
        <v>13.105700000000001</v>
      </c>
      <c r="EY19" s="164">
        <v>-37.185699999999997</v>
      </c>
      <c r="EZ19" s="164">
        <v>-35.9863</v>
      </c>
      <c r="FA19" s="164">
        <v>8.3168000000000006</v>
      </c>
      <c r="FB19" s="164">
        <v>-51.768599999999999</v>
      </c>
      <c r="FC19" s="164">
        <v>17.5807</v>
      </c>
      <c r="FD19" s="164">
        <v>24.0017</v>
      </c>
      <c r="FE19" s="165"/>
      <c r="FF19" s="164">
        <v>23.8188</v>
      </c>
      <c r="FG19" s="164">
        <v>41.908900000000003</v>
      </c>
      <c r="FH19" s="164">
        <v>42.366500000000002</v>
      </c>
      <c r="FI19" s="164">
        <v>41.246899999999997</v>
      </c>
      <c r="FJ19" s="164">
        <v>74.183099999999996</v>
      </c>
      <c r="FK19" s="164">
        <v>75.020399999999995</v>
      </c>
      <c r="FL19" s="164">
        <v>-108.0093</v>
      </c>
      <c r="FM19" s="164">
        <v>37.897300000000001</v>
      </c>
      <c r="FN19" s="164">
        <v>38.0214</v>
      </c>
      <c r="FO19" s="164">
        <v>-92.010300000000001</v>
      </c>
      <c r="FP19" s="164">
        <v>-84.534800000000004</v>
      </c>
      <c r="FQ19" s="164">
        <v>-21.158200000000001</v>
      </c>
      <c r="FR19" s="164">
        <v>-24.72</v>
      </c>
      <c r="FS19" s="164">
        <v>12.2713</v>
      </c>
      <c r="FT19" s="164">
        <v>0.76329999999999998</v>
      </c>
      <c r="FU19" s="164">
        <v>-7.14</v>
      </c>
      <c r="FV19" s="164">
        <v>11.39</v>
      </c>
      <c r="FW19" s="164">
        <v>-21.865600000000001</v>
      </c>
      <c r="FX19" s="165"/>
      <c r="FY19" s="164">
        <v>-9.1649999999999991</v>
      </c>
      <c r="FZ19" s="164">
        <v>4.2880000000000003</v>
      </c>
      <c r="GA19" s="165"/>
      <c r="GB19" s="164">
        <v>33.119999999999997</v>
      </c>
      <c r="GC19" s="164">
        <v>87.316900000000004</v>
      </c>
      <c r="GD19" s="164">
        <v>91.875399999999999</v>
      </c>
      <c r="GE19" s="164">
        <v>15.7</v>
      </c>
      <c r="GF19" s="164">
        <v>77.921199999999999</v>
      </c>
      <c r="GG19" s="164">
        <v>18.3</v>
      </c>
      <c r="GH19" s="164">
        <v>-17.337900000000001</v>
      </c>
      <c r="GI19" s="164">
        <v>4.3643999999999998</v>
      </c>
      <c r="GJ19" s="164">
        <v>4.3369</v>
      </c>
      <c r="GK19" s="164">
        <v>1.4797</v>
      </c>
      <c r="GL19" s="165"/>
      <c r="GM19" s="165"/>
      <c r="GN19" s="164">
        <v>-21.626899999999999</v>
      </c>
      <c r="GO19" s="164">
        <v>-26.5914</v>
      </c>
      <c r="GP19" s="164">
        <v>15.209</v>
      </c>
      <c r="GQ19" s="164">
        <v>27.2226</v>
      </c>
      <c r="GR19" s="164">
        <v>59.168599999999998</v>
      </c>
      <c r="GS19" s="164">
        <v>60.318199999999997</v>
      </c>
      <c r="GT19" s="164">
        <v>-166.22550000000001</v>
      </c>
      <c r="GU19" s="164">
        <v>-16.955500000000001</v>
      </c>
      <c r="GV19" s="164">
        <v>31.8626</v>
      </c>
      <c r="GW19" s="164">
        <v>-28.1129</v>
      </c>
      <c r="GX19" s="164">
        <v>11.1752</v>
      </c>
      <c r="GY19" s="164">
        <v>6.2514000000000003</v>
      </c>
      <c r="GZ19" s="164">
        <v>5.9183000000000003</v>
      </c>
      <c r="HA19" s="164">
        <v>12.8903</v>
      </c>
      <c r="HB19" s="164">
        <v>141.09100000000001</v>
      </c>
      <c r="HC19" s="164">
        <v>141.25710000000001</v>
      </c>
      <c r="HD19" s="165"/>
      <c r="HE19" s="165"/>
      <c r="HF19" s="164">
        <v>-484.0104</v>
      </c>
      <c r="HG19" s="164">
        <v>487.0138</v>
      </c>
      <c r="HH19" s="164">
        <v>455.28399999999999</v>
      </c>
      <c r="HI19" s="164">
        <v>-137.4246</v>
      </c>
      <c r="HJ19" s="164">
        <v>-133.1448</v>
      </c>
      <c r="HK19" s="164">
        <v>-66.689499999999995</v>
      </c>
      <c r="HL19" s="164">
        <v>-58.6601</v>
      </c>
      <c r="HM19" s="164">
        <v>83.999399999999994</v>
      </c>
      <c r="HN19" s="164">
        <v>85.615300000000005</v>
      </c>
      <c r="HO19" s="164">
        <v>-101.81959999999999</v>
      </c>
      <c r="HP19" s="165"/>
      <c r="HQ19" s="164">
        <v>32.830399999999997</v>
      </c>
      <c r="HR19" s="164">
        <v>32.764499999999998</v>
      </c>
      <c r="HS19" s="164">
        <v>-45.365000000000002</v>
      </c>
      <c r="HT19" s="164">
        <v>-46.117100000000001</v>
      </c>
      <c r="HU19" s="164">
        <v>118.08</v>
      </c>
      <c r="HV19" s="164">
        <v>119.95</v>
      </c>
      <c r="HW19" s="164">
        <v>4.4000000000000004</v>
      </c>
      <c r="HX19" s="164">
        <v>4.3</v>
      </c>
      <c r="HY19" s="164">
        <v>21.863600000000002</v>
      </c>
      <c r="HZ19" s="164">
        <v>22.72</v>
      </c>
      <c r="IA19" s="164">
        <v>-320.97980000000001</v>
      </c>
      <c r="IB19" s="164">
        <v>110.3593</v>
      </c>
      <c r="IC19" s="164">
        <v>110.154</v>
      </c>
      <c r="ID19" s="164">
        <v>12.8</v>
      </c>
      <c r="IE19" s="164">
        <v>-58.2</v>
      </c>
      <c r="IF19" s="164">
        <v>-31.8</v>
      </c>
      <c r="IG19" s="164">
        <v>-31</v>
      </c>
      <c r="IH19" s="165"/>
      <c r="II19" s="164">
        <v>1.2179</v>
      </c>
      <c r="IJ19" s="164">
        <v>-445.06630000000001</v>
      </c>
      <c r="IK19" s="164">
        <v>-204.2713</v>
      </c>
      <c r="IL19" s="164">
        <v>447.36189999999999</v>
      </c>
      <c r="IM19" s="164">
        <v>296.7253</v>
      </c>
      <c r="IN19" s="165"/>
      <c r="IO19" s="164">
        <v>-293.31110000000001</v>
      </c>
      <c r="IP19" s="164">
        <v>288.0779</v>
      </c>
      <c r="IQ19" s="164">
        <v>-107.6875</v>
      </c>
      <c r="IR19" s="164">
        <v>-227.25290000000001</v>
      </c>
      <c r="IS19" s="164">
        <v>-287.21170000000001</v>
      </c>
      <c r="IT19" s="164">
        <v>95.901799999999994</v>
      </c>
      <c r="IU19" s="164">
        <v>96.921400000000006</v>
      </c>
      <c r="IV19" s="164">
        <v>103.59520000000001</v>
      </c>
      <c r="IW19" s="164">
        <v>-434.58479999999997</v>
      </c>
      <c r="IX19" s="164">
        <v>231.86590000000001</v>
      </c>
      <c r="IY19" s="164">
        <v>-203.89580000000001</v>
      </c>
      <c r="IZ19" s="164">
        <v>198.93510000000001</v>
      </c>
      <c r="JA19" s="164">
        <v>-9.9936000000000007</v>
      </c>
      <c r="JB19" s="165"/>
      <c r="JC19" s="164">
        <v>2</v>
      </c>
      <c r="JD19" s="164">
        <v>7.5309999999999997</v>
      </c>
      <c r="JE19" s="164">
        <v>7.55</v>
      </c>
      <c r="JF19" s="164">
        <v>-2.3199999999999998</v>
      </c>
      <c r="JG19" s="164">
        <v>-16.32</v>
      </c>
      <c r="JH19" s="165"/>
      <c r="JI19" s="164">
        <v>17.521899999999999</v>
      </c>
      <c r="JJ19" s="164">
        <v>-28.358899999999998</v>
      </c>
      <c r="JK19" s="164">
        <v>-44.094000000000001</v>
      </c>
      <c r="JL19" s="164">
        <v>27</v>
      </c>
      <c r="JM19" s="164">
        <v>51.779000000000003</v>
      </c>
      <c r="JN19" s="164">
        <v>50.737000000000002</v>
      </c>
      <c r="JO19" s="165"/>
      <c r="JP19" s="164">
        <v>13.5784</v>
      </c>
      <c r="JQ19" s="164">
        <v>53.281999999999996</v>
      </c>
      <c r="JR19" s="164">
        <v>53.693199999999997</v>
      </c>
      <c r="JS19" s="164">
        <v>53.057299999999998</v>
      </c>
      <c r="JT19" s="165"/>
      <c r="JU19" s="164">
        <v>62.2</v>
      </c>
      <c r="JV19" s="164">
        <v>24.712800000000001</v>
      </c>
      <c r="JW19" s="164">
        <v>5.01</v>
      </c>
      <c r="JX19" s="165"/>
      <c r="JY19" s="164">
        <v>-62.201599999999999</v>
      </c>
      <c r="JZ19" s="164">
        <v>82.445499999999996</v>
      </c>
      <c r="KA19" s="164">
        <v>68.108900000000006</v>
      </c>
      <c r="KB19" s="164">
        <v>-61.526400000000002</v>
      </c>
      <c r="KC19" s="164">
        <v>-81.119100000000003</v>
      </c>
      <c r="KD19" s="164">
        <v>58.600299999999997</v>
      </c>
      <c r="KE19" s="164">
        <v>22.019100000000002</v>
      </c>
      <c r="KF19" s="164">
        <v>-69.900000000000006</v>
      </c>
      <c r="KG19" s="164">
        <v>69.3</v>
      </c>
      <c r="KH19" s="164">
        <v>-28.1524</v>
      </c>
      <c r="KI19" s="164">
        <v>214.09549999999999</v>
      </c>
    </row>
    <row r="20" spans="1:295" ht="18" customHeight="1" x14ac:dyDescent="0.3">
      <c r="A20" s="161" t="s">
        <v>27</v>
      </c>
      <c r="B20" s="161" t="s">
        <v>653</v>
      </c>
      <c r="C20" s="164">
        <v>0</v>
      </c>
      <c r="D20" s="165"/>
      <c r="E20" s="164">
        <v>-18.6264</v>
      </c>
      <c r="F20" s="164">
        <v>-16.732399999999998</v>
      </c>
      <c r="G20" s="164">
        <v>11.1752</v>
      </c>
      <c r="H20" s="165"/>
      <c r="I20" s="164">
        <v>40.291400000000003</v>
      </c>
      <c r="J20" s="164">
        <v>-61.307699999999997</v>
      </c>
      <c r="K20" s="164">
        <v>37.953000000000003</v>
      </c>
      <c r="L20" s="164">
        <v>19.023399999999999</v>
      </c>
      <c r="M20" s="165"/>
      <c r="N20" s="164">
        <v>28.86</v>
      </c>
      <c r="O20" s="164">
        <v>-25.431999999999999</v>
      </c>
      <c r="P20" s="164">
        <v>22</v>
      </c>
      <c r="Q20" s="164">
        <v>9.1080000000000005</v>
      </c>
      <c r="R20" s="164">
        <v>-22</v>
      </c>
      <c r="S20" s="164">
        <v>13.836600000000001</v>
      </c>
      <c r="T20" s="164">
        <v>34.851399999999998</v>
      </c>
      <c r="U20" s="164">
        <v>15.2134</v>
      </c>
      <c r="V20" s="164">
        <v>15.051299999999999</v>
      </c>
      <c r="W20" s="164">
        <v>25.438300000000002</v>
      </c>
      <c r="X20" s="164">
        <v>16.081900000000001</v>
      </c>
      <c r="Y20" s="164">
        <v>6.0430999999999999</v>
      </c>
      <c r="Z20" s="164">
        <v>8.0244</v>
      </c>
      <c r="AA20" s="165"/>
      <c r="AB20" s="165"/>
      <c r="AC20" s="164">
        <v>-31.6</v>
      </c>
      <c r="AD20" s="164">
        <v>-31.64</v>
      </c>
      <c r="AE20" s="165"/>
      <c r="AF20" s="164">
        <v>-28.86</v>
      </c>
      <c r="AG20" s="164">
        <v>24.2</v>
      </c>
      <c r="AH20" s="164">
        <v>-1.1739999999999999</v>
      </c>
      <c r="AI20" s="164">
        <v>0.114</v>
      </c>
      <c r="AJ20" s="164">
        <v>-48.44</v>
      </c>
      <c r="AK20" s="164">
        <v>-48.4</v>
      </c>
      <c r="AL20" s="164">
        <v>-7.8</v>
      </c>
      <c r="AM20" s="164">
        <v>49.38</v>
      </c>
      <c r="AN20" s="164">
        <v>49.11</v>
      </c>
      <c r="AO20" s="164">
        <v>2.1913</v>
      </c>
      <c r="AP20" s="164">
        <v>13.4857</v>
      </c>
      <c r="AQ20" s="164">
        <v>47.166899999999998</v>
      </c>
      <c r="AR20" s="164">
        <v>49.090200000000003</v>
      </c>
      <c r="AS20" s="164">
        <v>35.270099999999999</v>
      </c>
      <c r="AT20" s="164">
        <v>-38.446300000000001</v>
      </c>
      <c r="AU20" s="164">
        <v>-39.267800000000001</v>
      </c>
      <c r="AV20" s="164">
        <v>8.8621999999999996</v>
      </c>
      <c r="AW20" s="164">
        <v>8.9196000000000009</v>
      </c>
      <c r="AX20" s="164">
        <v>51.038499999999999</v>
      </c>
      <c r="AY20" s="164">
        <v>51.976199999999999</v>
      </c>
      <c r="AZ20" s="164">
        <v>25.8169</v>
      </c>
      <c r="BA20" s="164">
        <v>25.656700000000001</v>
      </c>
      <c r="BB20" s="164">
        <v>-387.51249999999999</v>
      </c>
      <c r="BC20" s="164">
        <v>1.3431</v>
      </c>
      <c r="BD20" s="164">
        <v>-17.3</v>
      </c>
      <c r="BE20" s="164">
        <v>-17.5</v>
      </c>
      <c r="BF20" s="164">
        <v>46.363599999999998</v>
      </c>
      <c r="BG20" s="164">
        <v>45.425400000000003</v>
      </c>
      <c r="BH20" s="164">
        <v>-3.3149000000000002</v>
      </c>
      <c r="BI20" s="165"/>
      <c r="BJ20" s="164">
        <v>-50.1845</v>
      </c>
      <c r="BK20" s="164">
        <v>0.55410000000000004</v>
      </c>
      <c r="BL20" s="165"/>
      <c r="BM20" s="164">
        <v>3.0918999999999999</v>
      </c>
      <c r="BN20" s="164">
        <v>438.21510000000001</v>
      </c>
      <c r="BO20" s="164">
        <v>123.38630000000001</v>
      </c>
      <c r="BP20" s="164">
        <v>122.959</v>
      </c>
      <c r="BQ20" s="164">
        <v>-300.93770000000001</v>
      </c>
      <c r="BR20" s="164">
        <v>462.39280000000002</v>
      </c>
      <c r="BS20" s="165"/>
      <c r="BT20" s="164">
        <v>-68.357799999999997</v>
      </c>
      <c r="BU20" s="164">
        <v>70.158000000000001</v>
      </c>
      <c r="BV20" s="164">
        <v>59.019100000000002</v>
      </c>
      <c r="BW20" s="164">
        <v>17.87</v>
      </c>
      <c r="BX20" s="164">
        <v>13.52</v>
      </c>
      <c r="BY20" s="164">
        <v>33.54</v>
      </c>
      <c r="BZ20" s="164">
        <v>50.66</v>
      </c>
      <c r="CA20" s="164">
        <v>-50.631599999999999</v>
      </c>
      <c r="CB20" s="164">
        <v>-50.497599999999998</v>
      </c>
      <c r="CC20" s="164">
        <v>106.1836</v>
      </c>
      <c r="CD20" s="164">
        <v>107.2419</v>
      </c>
      <c r="CE20" s="164">
        <v>27.4344</v>
      </c>
      <c r="CF20" s="164">
        <v>-139.10810000000001</v>
      </c>
      <c r="CG20" s="164">
        <v>-137.71690000000001</v>
      </c>
      <c r="CH20" s="164">
        <v>-7.5445000000000002</v>
      </c>
      <c r="CI20" s="165"/>
      <c r="CJ20" s="165"/>
      <c r="CK20" s="165"/>
      <c r="CL20" s="164">
        <v>58.8</v>
      </c>
      <c r="CM20" s="164">
        <v>53.6</v>
      </c>
      <c r="CN20" s="164">
        <v>-9.75</v>
      </c>
      <c r="CO20" s="164">
        <v>1.8803000000000001</v>
      </c>
      <c r="CP20" s="164">
        <v>1.4027000000000001</v>
      </c>
      <c r="CQ20" s="164">
        <v>1.9590000000000001</v>
      </c>
      <c r="CR20" s="164">
        <v>46.767200000000003</v>
      </c>
      <c r="CS20" s="164">
        <v>46.618000000000002</v>
      </c>
      <c r="CT20" s="164">
        <v>36.207500000000003</v>
      </c>
      <c r="CU20" s="164">
        <v>-112.7371</v>
      </c>
      <c r="CV20" s="164">
        <v>36.366300000000003</v>
      </c>
      <c r="CW20" s="164">
        <v>10.868399999999999</v>
      </c>
      <c r="CX20" s="164">
        <v>36.92</v>
      </c>
      <c r="CY20" s="164">
        <v>20.22</v>
      </c>
      <c r="CZ20" s="164">
        <v>45.241700000000002</v>
      </c>
      <c r="DA20" s="164">
        <v>42.777999999999999</v>
      </c>
      <c r="DB20" s="164">
        <v>-21.54</v>
      </c>
      <c r="DC20" s="164">
        <v>-12.936500000000001</v>
      </c>
      <c r="DD20" s="165"/>
      <c r="DE20" s="165"/>
      <c r="DF20" s="164">
        <v>-106.37220000000001</v>
      </c>
      <c r="DG20" s="164">
        <v>-4.9707999999999997</v>
      </c>
      <c r="DH20" s="164">
        <v>-13.5406</v>
      </c>
      <c r="DI20" s="164">
        <v>-69.2</v>
      </c>
      <c r="DJ20" s="164">
        <v>-69.400000000000006</v>
      </c>
      <c r="DK20" s="164">
        <v>19.679300000000001</v>
      </c>
      <c r="DL20" s="164">
        <v>34.872399999999999</v>
      </c>
      <c r="DM20" s="164">
        <v>30.541699999999999</v>
      </c>
      <c r="DN20" s="164">
        <v>49.237099999999998</v>
      </c>
      <c r="DO20" s="164">
        <v>34.56</v>
      </c>
      <c r="DP20" s="164">
        <v>-2.02</v>
      </c>
      <c r="DQ20" s="164">
        <v>33.728000000000002</v>
      </c>
      <c r="DR20" s="164">
        <v>104.19589999999999</v>
      </c>
      <c r="DS20" s="164">
        <v>-33.630000000000003</v>
      </c>
      <c r="DT20" s="164">
        <v>-33.909999999999997</v>
      </c>
      <c r="DU20" s="164">
        <v>99.93</v>
      </c>
      <c r="DV20" s="164">
        <v>45.2</v>
      </c>
      <c r="DW20" s="164">
        <v>106.0545</v>
      </c>
      <c r="DX20" s="164">
        <v>103.6182</v>
      </c>
      <c r="DY20" s="164">
        <v>-18.350899999999999</v>
      </c>
      <c r="DZ20" s="164">
        <v>-18.172699999999999</v>
      </c>
      <c r="EA20" s="164">
        <v>172.14850000000001</v>
      </c>
      <c r="EB20" s="164">
        <v>135.94900000000001</v>
      </c>
      <c r="EC20" s="164">
        <v>129.08269999999999</v>
      </c>
      <c r="ED20" s="164">
        <v>131.65280000000001</v>
      </c>
      <c r="EE20" s="164">
        <v>52.709499999999998</v>
      </c>
      <c r="EF20" s="164">
        <v>47.431199999999997</v>
      </c>
      <c r="EG20" s="164">
        <v>-21.385999999999999</v>
      </c>
      <c r="EH20" s="164">
        <v>310.34109999999998</v>
      </c>
      <c r="EI20" s="164">
        <v>147.9819</v>
      </c>
      <c r="EJ20" s="165"/>
      <c r="EK20" s="164">
        <v>-21.618200000000002</v>
      </c>
      <c r="EL20" s="164">
        <v>-19.2302</v>
      </c>
      <c r="EM20" s="164">
        <v>24.808800000000002</v>
      </c>
      <c r="EN20" s="164">
        <v>34.1447</v>
      </c>
      <c r="EO20" s="164">
        <v>31.864000000000001</v>
      </c>
      <c r="EP20" s="164">
        <v>32.304000000000002</v>
      </c>
      <c r="EQ20" s="164">
        <v>-62.781100000000002</v>
      </c>
      <c r="ER20" s="164">
        <v>-63.771599999999999</v>
      </c>
      <c r="ES20" s="164">
        <v>-15.3668</v>
      </c>
      <c r="ET20" s="165"/>
      <c r="EU20" s="165"/>
      <c r="EV20" s="165"/>
      <c r="EW20" s="164">
        <v>13.845800000000001</v>
      </c>
      <c r="EX20" s="164">
        <v>6.8194999999999997</v>
      </c>
      <c r="EY20" s="164">
        <v>-36.334099999999999</v>
      </c>
      <c r="EZ20" s="164">
        <v>-35.558100000000003</v>
      </c>
      <c r="FA20" s="164">
        <v>9.6752000000000002</v>
      </c>
      <c r="FB20" s="164">
        <v>-44.911999999999999</v>
      </c>
      <c r="FC20" s="164">
        <v>10.8995</v>
      </c>
      <c r="FD20" s="164">
        <v>23.155200000000001</v>
      </c>
      <c r="FE20" s="165"/>
      <c r="FF20" s="164">
        <v>23.354700000000001</v>
      </c>
      <c r="FG20" s="164">
        <v>42.924399999999999</v>
      </c>
      <c r="FH20" s="164">
        <v>43.450099999999999</v>
      </c>
      <c r="FI20" s="164">
        <v>41.639200000000002</v>
      </c>
      <c r="FJ20" s="164">
        <v>50.404400000000003</v>
      </c>
      <c r="FK20" s="164">
        <v>49.567100000000003</v>
      </c>
      <c r="FL20" s="164">
        <v>-6.0284000000000004</v>
      </c>
      <c r="FM20" s="164">
        <v>20.537600000000001</v>
      </c>
      <c r="FN20" s="164">
        <v>20.402100000000001</v>
      </c>
      <c r="FO20" s="164">
        <v>-11.4702</v>
      </c>
      <c r="FP20" s="164">
        <v>0</v>
      </c>
      <c r="FQ20" s="164">
        <v>-5.2862999999999998</v>
      </c>
      <c r="FR20" s="164">
        <v>-14.09</v>
      </c>
      <c r="FS20" s="164">
        <v>9.6614000000000004</v>
      </c>
      <c r="FT20" s="164">
        <v>0.62170000000000003</v>
      </c>
      <c r="FU20" s="164">
        <v>-5.81</v>
      </c>
      <c r="FV20" s="164">
        <v>11.18</v>
      </c>
      <c r="FW20" s="164">
        <v>0</v>
      </c>
      <c r="FX20" s="165"/>
      <c r="FY20" s="164">
        <v>-9.7539999999999996</v>
      </c>
      <c r="FZ20" s="164">
        <v>4.3179999999999996</v>
      </c>
      <c r="GA20" s="165"/>
      <c r="GB20" s="164">
        <v>29.38</v>
      </c>
      <c r="GC20" s="164">
        <v>0.32879999999999998</v>
      </c>
      <c r="GD20" s="164">
        <v>12.626099999999999</v>
      </c>
      <c r="GE20" s="164">
        <v>15.73</v>
      </c>
      <c r="GF20" s="164">
        <v>63.7301</v>
      </c>
      <c r="GG20" s="164">
        <v>17.399999999999999</v>
      </c>
      <c r="GH20" s="164">
        <v>-13.206300000000001</v>
      </c>
      <c r="GI20" s="164">
        <v>4.2004000000000001</v>
      </c>
      <c r="GJ20" s="164">
        <v>4.4520999999999997</v>
      </c>
      <c r="GK20" s="164">
        <v>1.4033</v>
      </c>
      <c r="GL20" s="165"/>
      <c r="GM20" s="165"/>
      <c r="GN20" s="164">
        <v>-19.426200000000001</v>
      </c>
      <c r="GO20" s="164">
        <v>-21.0382</v>
      </c>
      <c r="GP20" s="164">
        <v>14.575900000000001</v>
      </c>
      <c r="GQ20" s="164">
        <v>21.8231</v>
      </c>
      <c r="GR20" s="164">
        <v>57.848999999999997</v>
      </c>
      <c r="GS20" s="164">
        <v>60.216099999999997</v>
      </c>
      <c r="GT20" s="164">
        <v>-127.1459</v>
      </c>
      <c r="GU20" s="164">
        <v>-16.5425</v>
      </c>
      <c r="GV20" s="164">
        <v>27.845300000000002</v>
      </c>
      <c r="GW20" s="164">
        <v>-27.145800000000001</v>
      </c>
      <c r="GX20" s="164">
        <v>11.0495</v>
      </c>
      <c r="GY20" s="164">
        <v>5.3822000000000001</v>
      </c>
      <c r="GZ20" s="164">
        <v>5.1576000000000004</v>
      </c>
      <c r="HA20" s="164">
        <v>12.493499999999999</v>
      </c>
      <c r="HB20" s="164">
        <v>112.2206</v>
      </c>
      <c r="HC20" s="164">
        <v>112.7123</v>
      </c>
      <c r="HD20" s="164">
        <v>193.6</v>
      </c>
      <c r="HE20" s="164">
        <v>-194.0411</v>
      </c>
      <c r="HF20" s="164">
        <v>-465.62599999999998</v>
      </c>
      <c r="HG20" s="164">
        <v>469.29509999999999</v>
      </c>
      <c r="HH20" s="164">
        <v>363.68310000000002</v>
      </c>
      <c r="HI20" s="164">
        <v>-108.5916</v>
      </c>
      <c r="HJ20" s="164">
        <v>-106.7927</v>
      </c>
      <c r="HK20" s="164">
        <v>-67.258499999999998</v>
      </c>
      <c r="HL20" s="164">
        <v>-59.935099999999998</v>
      </c>
      <c r="HM20" s="164">
        <v>78.719800000000006</v>
      </c>
      <c r="HN20" s="164">
        <v>77.667500000000004</v>
      </c>
      <c r="HO20" s="165"/>
      <c r="HP20" s="164">
        <v>-95.906099999999995</v>
      </c>
      <c r="HQ20" s="164">
        <v>23.4589</v>
      </c>
      <c r="HR20" s="164">
        <v>23.404</v>
      </c>
      <c r="HS20" s="164">
        <v>-30.928899999999999</v>
      </c>
      <c r="HT20" s="164">
        <v>-31.645299999999999</v>
      </c>
      <c r="HU20" s="164">
        <v>99.69</v>
      </c>
      <c r="HV20" s="164">
        <v>98.58</v>
      </c>
      <c r="HW20" s="164">
        <v>2.2000000000000002</v>
      </c>
      <c r="HX20" s="164">
        <v>3.5</v>
      </c>
      <c r="HY20" s="164">
        <v>21.884899999999998</v>
      </c>
      <c r="HZ20" s="164">
        <v>-2</v>
      </c>
      <c r="IA20" s="164">
        <v>-313.35390000000001</v>
      </c>
      <c r="IB20" s="164">
        <v>95.814999999999998</v>
      </c>
      <c r="IC20" s="164">
        <v>96.152100000000004</v>
      </c>
      <c r="ID20" s="164">
        <v>12.2</v>
      </c>
      <c r="IE20" s="164">
        <v>-55.9</v>
      </c>
      <c r="IF20" s="164">
        <v>-22.4</v>
      </c>
      <c r="IG20" s="164">
        <v>-21.7</v>
      </c>
      <c r="IH20" s="165"/>
      <c r="II20" s="165"/>
      <c r="IJ20" s="164">
        <v>-356.05939999999998</v>
      </c>
      <c r="IK20" s="164">
        <v>-108.9383</v>
      </c>
      <c r="IL20" s="164">
        <v>316.5034</v>
      </c>
      <c r="IM20" s="164">
        <v>212.7961</v>
      </c>
      <c r="IN20" s="165"/>
      <c r="IO20" s="164">
        <v>-207.20240000000001</v>
      </c>
      <c r="IP20" s="164">
        <v>206.68389999999999</v>
      </c>
      <c r="IQ20" s="164">
        <v>-102.959</v>
      </c>
      <c r="IR20" s="164">
        <v>-149.5222</v>
      </c>
      <c r="IS20" s="164">
        <v>-202.66659999999999</v>
      </c>
      <c r="IT20" s="164">
        <v>113.7165</v>
      </c>
      <c r="IU20" s="164">
        <v>114.248</v>
      </c>
      <c r="IV20" s="164">
        <v>104.32170000000001</v>
      </c>
      <c r="IW20" s="164">
        <v>-312.92290000000003</v>
      </c>
      <c r="IX20" s="164">
        <v>152.5943</v>
      </c>
      <c r="IY20" s="164">
        <v>-155.0934</v>
      </c>
      <c r="IZ20" s="164">
        <v>156.61689999999999</v>
      </c>
      <c r="JA20" s="164">
        <v>-9.7545999999999999</v>
      </c>
      <c r="JB20" s="165"/>
      <c r="JC20" s="164">
        <v>3.68</v>
      </c>
      <c r="JD20" s="164">
        <v>7.452</v>
      </c>
      <c r="JE20" s="164">
        <v>7.4660000000000002</v>
      </c>
      <c r="JF20" s="164">
        <v>-4</v>
      </c>
      <c r="JG20" s="164">
        <v>-14.8</v>
      </c>
      <c r="JH20" s="165"/>
      <c r="JI20" s="164">
        <v>15.764099999999999</v>
      </c>
      <c r="JJ20" s="164">
        <v>-25.459700000000002</v>
      </c>
      <c r="JK20" s="164">
        <v>-43.389000000000003</v>
      </c>
      <c r="JL20" s="164">
        <v>25.5</v>
      </c>
      <c r="JM20" s="164">
        <v>51.607999999999997</v>
      </c>
      <c r="JN20" s="164">
        <v>50.529000000000003</v>
      </c>
      <c r="JO20" s="164">
        <v>11.4536</v>
      </c>
      <c r="JP20" s="164">
        <v>13.575200000000001</v>
      </c>
      <c r="JQ20" s="164">
        <v>52.471200000000003</v>
      </c>
      <c r="JR20" s="164">
        <v>52.162199999999999</v>
      </c>
      <c r="JS20" s="164">
        <v>52.539700000000003</v>
      </c>
      <c r="JT20" s="165"/>
      <c r="JU20" s="164">
        <v>56.7</v>
      </c>
      <c r="JV20" s="164">
        <v>24.524100000000001</v>
      </c>
      <c r="JW20" s="164">
        <v>4.8499999999999996</v>
      </c>
      <c r="JX20" s="165"/>
      <c r="JY20" s="164">
        <v>-60.943899999999999</v>
      </c>
      <c r="JZ20" s="164">
        <v>82.454300000000003</v>
      </c>
      <c r="KA20" s="164">
        <v>68.661799999999999</v>
      </c>
      <c r="KB20" s="164">
        <v>-60.098599999999998</v>
      </c>
      <c r="KC20" s="164">
        <v>-81.458600000000004</v>
      </c>
      <c r="KD20" s="164">
        <v>59.796500000000002</v>
      </c>
      <c r="KE20" s="164">
        <v>20.392800000000001</v>
      </c>
      <c r="KF20" s="164">
        <v>-64.599999999999994</v>
      </c>
      <c r="KG20" s="164">
        <v>64.2</v>
      </c>
      <c r="KH20" s="164">
        <v>-102.70610000000001</v>
      </c>
      <c r="KI20" s="164">
        <v>260.19139999999999</v>
      </c>
    </row>
    <row r="21" spans="1:295" ht="18" customHeight="1" x14ac:dyDescent="0.3">
      <c r="A21" s="161" t="s">
        <v>27</v>
      </c>
      <c r="B21" s="161" t="s">
        <v>654</v>
      </c>
      <c r="C21" s="164">
        <v>0</v>
      </c>
      <c r="D21" s="164">
        <v>12.551299999999999</v>
      </c>
      <c r="E21" s="164">
        <v>-17.732199999999999</v>
      </c>
      <c r="F21" s="164">
        <v>7.1326000000000001</v>
      </c>
      <c r="G21" s="164">
        <v>10.5487</v>
      </c>
      <c r="H21" s="165"/>
      <c r="I21" s="164">
        <v>38.671199999999999</v>
      </c>
      <c r="J21" s="164">
        <v>-72.374200000000002</v>
      </c>
      <c r="K21" s="164">
        <v>37.167499999999997</v>
      </c>
      <c r="L21" s="164">
        <v>18.909400000000002</v>
      </c>
      <c r="M21" s="165"/>
      <c r="N21" s="164">
        <v>22.2</v>
      </c>
      <c r="O21" s="164">
        <v>-25.667000000000002</v>
      </c>
      <c r="P21" s="165"/>
      <c r="Q21" s="164">
        <v>9.1080000000000005</v>
      </c>
      <c r="R21" s="164">
        <v>-22</v>
      </c>
      <c r="S21" s="164">
        <v>13.2994</v>
      </c>
      <c r="T21" s="164">
        <v>42.987000000000002</v>
      </c>
      <c r="U21" s="164">
        <v>15.168799999999999</v>
      </c>
      <c r="V21" s="164">
        <v>15.1089</v>
      </c>
      <c r="W21" s="164">
        <v>25.774999999999999</v>
      </c>
      <c r="X21" s="164">
        <v>15.011799999999999</v>
      </c>
      <c r="Y21" s="164">
        <v>5.9160000000000004</v>
      </c>
      <c r="Z21" s="164">
        <v>8.7538999999999998</v>
      </c>
      <c r="AA21" s="165"/>
      <c r="AB21" s="165"/>
      <c r="AC21" s="164">
        <v>-35.159999999999997</v>
      </c>
      <c r="AD21" s="164">
        <v>-35.19</v>
      </c>
      <c r="AE21" s="165"/>
      <c r="AF21" s="164">
        <v>-22.2</v>
      </c>
      <c r="AG21" s="164">
        <v>24.2</v>
      </c>
      <c r="AH21" s="164">
        <v>-0.96699999999999997</v>
      </c>
      <c r="AI21" s="164">
        <v>0.11700000000000001</v>
      </c>
      <c r="AJ21" s="164">
        <v>-51.89</v>
      </c>
      <c r="AK21" s="164">
        <v>-52.22</v>
      </c>
      <c r="AL21" s="164">
        <v>-6.02</v>
      </c>
      <c r="AM21" s="164">
        <v>52.47</v>
      </c>
      <c r="AN21" s="164">
        <v>52.58</v>
      </c>
      <c r="AO21" s="164">
        <v>2.2517999999999998</v>
      </c>
      <c r="AP21" s="164">
        <v>13.270899999999999</v>
      </c>
      <c r="AQ21" s="164">
        <v>48.845599999999997</v>
      </c>
      <c r="AR21" s="164">
        <v>50.606299999999997</v>
      </c>
      <c r="AS21" s="164">
        <v>37.1083</v>
      </c>
      <c r="AT21" s="164">
        <v>-40.4557</v>
      </c>
      <c r="AU21" s="164">
        <v>-40.646900000000002</v>
      </c>
      <c r="AV21" s="164">
        <v>8.5452999999999992</v>
      </c>
      <c r="AW21" s="164">
        <v>8.0755999999999997</v>
      </c>
      <c r="AX21" s="164">
        <v>53.985599999999998</v>
      </c>
      <c r="AY21" s="164">
        <v>54.5214</v>
      </c>
      <c r="AZ21" s="164">
        <v>25.470700000000001</v>
      </c>
      <c r="BA21" s="164">
        <v>25.718800000000002</v>
      </c>
      <c r="BB21" s="164">
        <v>-409.61739999999998</v>
      </c>
      <c r="BC21" s="164">
        <v>1.5601</v>
      </c>
      <c r="BD21" s="164">
        <v>-17.399999999999999</v>
      </c>
      <c r="BE21" s="164">
        <v>-17.399999999999999</v>
      </c>
      <c r="BF21" s="164">
        <v>48.8035</v>
      </c>
      <c r="BG21" s="164">
        <v>47.524799999999999</v>
      </c>
      <c r="BH21" s="164">
        <v>-3.7351999999999999</v>
      </c>
      <c r="BI21" s="165"/>
      <c r="BJ21" s="164">
        <v>-51.1203</v>
      </c>
      <c r="BK21" s="164">
        <v>0.21879999999999999</v>
      </c>
      <c r="BL21" s="164">
        <v>1.8380000000000001</v>
      </c>
      <c r="BM21" s="164">
        <v>3.7088000000000001</v>
      </c>
      <c r="BN21" s="164">
        <v>459.334</v>
      </c>
      <c r="BO21" s="164">
        <v>129.12379999999999</v>
      </c>
      <c r="BP21" s="164">
        <v>129.79519999999999</v>
      </c>
      <c r="BQ21" s="164">
        <v>-279.9862</v>
      </c>
      <c r="BR21" s="164">
        <v>501.31139999999999</v>
      </c>
      <c r="BS21" s="165"/>
      <c r="BT21" s="164">
        <v>-43.571199999999997</v>
      </c>
      <c r="BU21" s="164">
        <v>44.796900000000001</v>
      </c>
      <c r="BV21" s="164">
        <v>60.076900000000002</v>
      </c>
      <c r="BW21" s="164">
        <v>17.71</v>
      </c>
      <c r="BX21" s="164">
        <v>13.22</v>
      </c>
      <c r="BY21" s="164">
        <v>33.79</v>
      </c>
      <c r="BZ21" s="164">
        <v>50.25</v>
      </c>
      <c r="CA21" s="164">
        <v>-60.008600000000001</v>
      </c>
      <c r="CB21" s="164">
        <v>-60.946300000000001</v>
      </c>
      <c r="CC21" s="164">
        <v>119.91679999999999</v>
      </c>
      <c r="CD21" s="164">
        <v>120.8309</v>
      </c>
      <c r="CE21" s="164">
        <v>25.4407</v>
      </c>
      <c r="CF21" s="164">
        <v>-132.13339999999999</v>
      </c>
      <c r="CG21" s="164">
        <v>-131.2927</v>
      </c>
      <c r="CH21" s="164">
        <v>-6.8437999999999999</v>
      </c>
      <c r="CI21" s="165"/>
      <c r="CJ21" s="165"/>
      <c r="CK21" s="165"/>
      <c r="CL21" s="164">
        <v>56.9</v>
      </c>
      <c r="CM21" s="164">
        <v>51.6</v>
      </c>
      <c r="CN21" s="164">
        <v>-8.84</v>
      </c>
      <c r="CO21" s="164">
        <v>4.6661000000000001</v>
      </c>
      <c r="CP21" s="164">
        <v>3.8298000000000001</v>
      </c>
      <c r="CQ21" s="164">
        <v>4.5937999999999999</v>
      </c>
      <c r="CR21" s="164">
        <v>50.823900000000002</v>
      </c>
      <c r="CS21" s="164">
        <v>50.848300000000002</v>
      </c>
      <c r="CT21" s="164">
        <v>36.917700000000004</v>
      </c>
      <c r="CU21" s="164">
        <v>-119.0518</v>
      </c>
      <c r="CV21" s="164">
        <v>37.730400000000003</v>
      </c>
      <c r="CW21" s="164">
        <v>10.658099999999999</v>
      </c>
      <c r="CX21" s="164">
        <v>35.83</v>
      </c>
      <c r="CY21" s="164">
        <v>19.829999999999998</v>
      </c>
      <c r="CZ21" s="164">
        <v>42.429200000000002</v>
      </c>
      <c r="DA21" s="164">
        <v>40.4343</v>
      </c>
      <c r="DB21" s="164">
        <v>-21.69</v>
      </c>
      <c r="DC21" s="164">
        <v>-11.5549</v>
      </c>
      <c r="DD21" s="165"/>
      <c r="DE21" s="165"/>
      <c r="DF21" s="164">
        <v>-92.581199999999995</v>
      </c>
      <c r="DG21" s="164">
        <v>-3.4607999999999999</v>
      </c>
      <c r="DH21" s="164">
        <v>-13.4155</v>
      </c>
      <c r="DI21" s="164">
        <v>-72.3</v>
      </c>
      <c r="DJ21" s="164">
        <v>-71.400000000000006</v>
      </c>
      <c r="DK21" s="164">
        <v>19.706700000000001</v>
      </c>
      <c r="DL21" s="164">
        <v>37.216200000000001</v>
      </c>
      <c r="DM21" s="164">
        <v>28.6631</v>
      </c>
      <c r="DN21" s="164">
        <v>52.752699999999997</v>
      </c>
      <c r="DO21" s="164">
        <v>36.46</v>
      </c>
      <c r="DP21" s="164">
        <v>-1.05</v>
      </c>
      <c r="DQ21" s="164">
        <v>29.8995</v>
      </c>
      <c r="DR21" s="164">
        <v>91.470200000000006</v>
      </c>
      <c r="DS21" s="164">
        <v>-33.25</v>
      </c>
      <c r="DT21" s="164">
        <v>-33.630000000000003</v>
      </c>
      <c r="DU21" s="164">
        <v>99.21</v>
      </c>
      <c r="DV21" s="164">
        <v>46.93</v>
      </c>
      <c r="DW21" s="164">
        <v>92.618200000000002</v>
      </c>
      <c r="DX21" s="164">
        <v>91.054500000000004</v>
      </c>
      <c r="DY21" s="164">
        <v>-33.761200000000002</v>
      </c>
      <c r="DZ21" s="164">
        <v>-32.472700000000003</v>
      </c>
      <c r="EA21" s="164">
        <v>158.91</v>
      </c>
      <c r="EB21" s="164">
        <v>121.2389</v>
      </c>
      <c r="EC21" s="164">
        <v>116.94280000000001</v>
      </c>
      <c r="ED21" s="164">
        <v>118.40430000000001</v>
      </c>
      <c r="EE21" s="164">
        <v>40.586300000000001</v>
      </c>
      <c r="EF21" s="164">
        <v>36.536499999999997</v>
      </c>
      <c r="EG21" s="164">
        <v>-20.814</v>
      </c>
      <c r="EH21" s="164">
        <v>291.53699999999998</v>
      </c>
      <c r="EI21" s="164">
        <v>19.351700000000001</v>
      </c>
      <c r="EJ21" s="165"/>
      <c r="EK21" s="164">
        <v>-22.513000000000002</v>
      </c>
      <c r="EL21" s="164">
        <v>-20.2685</v>
      </c>
      <c r="EM21" s="164">
        <v>40.539299999999997</v>
      </c>
      <c r="EN21" s="164">
        <v>16.334800000000001</v>
      </c>
      <c r="EO21" s="164">
        <v>14.8988</v>
      </c>
      <c r="EP21" s="164">
        <v>30.768000000000001</v>
      </c>
      <c r="EQ21" s="164">
        <v>-68.199799999999996</v>
      </c>
      <c r="ER21" s="164">
        <v>-69.585599999999999</v>
      </c>
      <c r="ES21" s="164">
        <v>-1.1379999999999999</v>
      </c>
      <c r="ET21" s="165"/>
      <c r="EU21" s="165"/>
      <c r="EV21" s="165"/>
      <c r="EW21" s="164">
        <v>14.507300000000001</v>
      </c>
      <c r="EX21" s="164">
        <v>-29.928899999999999</v>
      </c>
      <c r="EY21" s="164">
        <v>-33.398600000000002</v>
      </c>
      <c r="EZ21" s="164">
        <v>-32.939500000000002</v>
      </c>
      <c r="FA21" s="164">
        <v>4.5976999999999997</v>
      </c>
      <c r="FB21" s="164">
        <v>-30.262899999999998</v>
      </c>
      <c r="FC21" s="164">
        <v>0</v>
      </c>
      <c r="FD21" s="164">
        <v>23.460999999999999</v>
      </c>
      <c r="FE21" s="165"/>
      <c r="FF21" s="164">
        <v>22.720099999999999</v>
      </c>
      <c r="FG21" s="164">
        <v>41.798900000000003</v>
      </c>
      <c r="FH21" s="164">
        <v>42.479300000000002</v>
      </c>
      <c r="FI21" s="164">
        <v>40.932899999999997</v>
      </c>
      <c r="FJ21" s="164">
        <v>60.619199999999999</v>
      </c>
      <c r="FK21" s="164">
        <v>59.7819</v>
      </c>
      <c r="FL21" s="164">
        <v>-12.224299999999999</v>
      </c>
      <c r="FM21" s="164">
        <v>35.310899999999997</v>
      </c>
      <c r="FN21" s="164">
        <v>34.872799999999998</v>
      </c>
      <c r="FO21" s="164">
        <v>-12.7996</v>
      </c>
      <c r="FP21" s="165"/>
      <c r="FQ21" s="164">
        <v>-11.739100000000001</v>
      </c>
      <c r="FR21" s="164">
        <v>-14.08</v>
      </c>
      <c r="FS21" s="164">
        <v>10.367000000000001</v>
      </c>
      <c r="FT21" s="164">
        <v>0.65710000000000002</v>
      </c>
      <c r="FU21" s="164">
        <v>-6.24</v>
      </c>
      <c r="FV21" s="164">
        <v>9.1999999999999993</v>
      </c>
      <c r="FW21" s="164">
        <v>-11.9816</v>
      </c>
      <c r="FX21" s="165"/>
      <c r="FY21" s="164">
        <v>-10.102</v>
      </c>
      <c r="FZ21" s="164">
        <v>4.2119999999999997</v>
      </c>
      <c r="GA21" s="165"/>
      <c r="GB21" s="164">
        <v>26.37</v>
      </c>
      <c r="GC21" s="164">
        <v>-1.1847000000000001</v>
      </c>
      <c r="GD21" s="164">
        <v>13.1028</v>
      </c>
      <c r="GE21" s="164">
        <v>16.329999999999998</v>
      </c>
      <c r="GF21" s="164">
        <v>60.884799999999998</v>
      </c>
      <c r="GG21" s="164">
        <v>15.6</v>
      </c>
      <c r="GH21" s="164">
        <v>-14.5632</v>
      </c>
      <c r="GI21" s="164">
        <v>4.0808</v>
      </c>
      <c r="GJ21" s="164">
        <v>4.3807</v>
      </c>
      <c r="GK21" s="164">
        <v>1.4418</v>
      </c>
      <c r="GL21" s="165"/>
      <c r="GM21" s="165"/>
      <c r="GN21" s="164">
        <v>-17.485700000000001</v>
      </c>
      <c r="GO21" s="164">
        <v>-22.968900000000001</v>
      </c>
      <c r="GP21" s="164">
        <v>13.3834</v>
      </c>
      <c r="GQ21" s="164">
        <v>23.803899999999999</v>
      </c>
      <c r="GR21" s="164">
        <v>55.974499999999999</v>
      </c>
      <c r="GS21" s="164">
        <v>57.5852</v>
      </c>
      <c r="GT21" s="164">
        <v>-130.62309999999999</v>
      </c>
      <c r="GU21" s="164">
        <v>-16.770399999999999</v>
      </c>
      <c r="GV21" s="164">
        <v>29.048999999999999</v>
      </c>
      <c r="GW21" s="164">
        <v>-28.511800000000001</v>
      </c>
      <c r="GX21" s="164">
        <v>11.4819</v>
      </c>
      <c r="GY21" s="164">
        <v>6.3197999999999999</v>
      </c>
      <c r="GZ21" s="164">
        <v>6.0553999999999997</v>
      </c>
      <c r="HA21" s="165"/>
      <c r="HB21" s="164">
        <v>84.9542</v>
      </c>
      <c r="HC21" s="164">
        <v>83.960099999999997</v>
      </c>
      <c r="HD21" s="164">
        <v>191.1</v>
      </c>
      <c r="HE21" s="164">
        <v>-191.54079999999999</v>
      </c>
      <c r="HF21" s="164">
        <v>-455.6354</v>
      </c>
      <c r="HG21" s="164">
        <v>458.73840000000001</v>
      </c>
      <c r="HH21" s="164">
        <v>260.75080000000003</v>
      </c>
      <c r="HI21" s="164">
        <v>-83.043199999999999</v>
      </c>
      <c r="HJ21" s="164">
        <v>-81.072800000000001</v>
      </c>
      <c r="HK21" s="164">
        <v>-69.445999999999998</v>
      </c>
      <c r="HL21" s="164">
        <v>-63.477800000000002</v>
      </c>
      <c r="HM21" s="164">
        <v>77.486199999999997</v>
      </c>
      <c r="HN21" s="164">
        <v>78.579899999999995</v>
      </c>
      <c r="HO21" s="164">
        <v>-77.744</v>
      </c>
      <c r="HP21" s="164">
        <v>-72.458100000000002</v>
      </c>
      <c r="HQ21" s="164">
        <v>15.8233</v>
      </c>
      <c r="HR21" s="164">
        <v>15.6805</v>
      </c>
      <c r="HS21" s="164">
        <v>-14.8986</v>
      </c>
      <c r="HT21" s="164">
        <v>-14.5768</v>
      </c>
      <c r="HU21" s="164">
        <v>78.31</v>
      </c>
      <c r="HV21" s="164">
        <v>77.900000000000006</v>
      </c>
      <c r="HW21" s="164">
        <v>2</v>
      </c>
      <c r="HX21" s="164">
        <v>1.8</v>
      </c>
      <c r="HY21" s="164">
        <v>21.9255</v>
      </c>
      <c r="HZ21" s="164">
        <v>-32.4</v>
      </c>
      <c r="IA21" s="164">
        <v>-318.43079999999998</v>
      </c>
      <c r="IB21" s="164">
        <v>91.845299999999995</v>
      </c>
      <c r="IC21" s="164">
        <v>93.645700000000005</v>
      </c>
      <c r="ID21" s="164">
        <v>12.2</v>
      </c>
      <c r="IE21" s="164">
        <v>-53</v>
      </c>
      <c r="IF21" s="164">
        <v>-14.8</v>
      </c>
      <c r="IG21" s="164">
        <v>-14.6</v>
      </c>
      <c r="IH21" s="165"/>
      <c r="II21" s="164">
        <v>1.0206999999999999</v>
      </c>
      <c r="IJ21" s="164">
        <v>-254.78630000000001</v>
      </c>
      <c r="IK21" s="164">
        <v>14.000500000000001</v>
      </c>
      <c r="IL21" s="164">
        <v>178.11099999999999</v>
      </c>
      <c r="IM21" s="164">
        <v>115.41030000000001</v>
      </c>
      <c r="IN21" s="165"/>
      <c r="IO21" s="164">
        <v>-111.8075</v>
      </c>
      <c r="IP21" s="164">
        <v>108.5857</v>
      </c>
      <c r="IQ21" s="164">
        <v>-100.10250000000001</v>
      </c>
      <c r="IR21" s="164">
        <v>-66.890100000000004</v>
      </c>
      <c r="IS21" s="164">
        <v>-111.4543</v>
      </c>
      <c r="IT21" s="164">
        <v>133.82249999999999</v>
      </c>
      <c r="IU21" s="164">
        <v>132.85140000000001</v>
      </c>
      <c r="IV21" s="164">
        <v>100.60599999999999</v>
      </c>
      <c r="IW21" s="164">
        <v>-173.27860000000001</v>
      </c>
      <c r="IX21" s="164">
        <v>64.949700000000007</v>
      </c>
      <c r="IY21" s="164">
        <v>-102.8569</v>
      </c>
      <c r="IZ21" s="164">
        <v>105.0005</v>
      </c>
      <c r="JA21" s="164">
        <v>-9.4909999999999997</v>
      </c>
      <c r="JB21" s="165"/>
      <c r="JC21" s="164">
        <v>4.96</v>
      </c>
      <c r="JD21" s="164">
        <v>7.3760000000000003</v>
      </c>
      <c r="JE21" s="164">
        <v>7.3140000000000001</v>
      </c>
      <c r="JF21" s="164">
        <v>-5.2</v>
      </c>
      <c r="JG21" s="164">
        <v>-12.8</v>
      </c>
      <c r="JH21" s="165"/>
      <c r="JI21" s="164">
        <v>13.6553</v>
      </c>
      <c r="JJ21" s="164">
        <v>-21.5625</v>
      </c>
      <c r="JK21" s="164">
        <v>-43.917000000000002</v>
      </c>
      <c r="JL21" s="164">
        <v>24.6</v>
      </c>
      <c r="JM21" s="164">
        <v>48.277000000000001</v>
      </c>
      <c r="JN21" s="164">
        <v>47.79</v>
      </c>
      <c r="JO21" s="165"/>
      <c r="JP21" s="164">
        <v>13.586</v>
      </c>
      <c r="JQ21" s="164">
        <v>51.1355</v>
      </c>
      <c r="JR21" s="164">
        <v>49.412799999999997</v>
      </c>
      <c r="JS21" s="164">
        <v>51.488199999999999</v>
      </c>
      <c r="JT21" s="165"/>
      <c r="JU21" s="164">
        <v>54</v>
      </c>
      <c r="JV21" s="164">
        <v>23.621700000000001</v>
      </c>
      <c r="JW21" s="164">
        <v>5.07</v>
      </c>
      <c r="JX21" s="165"/>
      <c r="JY21" s="164">
        <v>-65.555800000000005</v>
      </c>
      <c r="JZ21" s="164">
        <v>83.946600000000004</v>
      </c>
      <c r="KA21" s="164">
        <v>71.762600000000006</v>
      </c>
      <c r="KB21" s="164">
        <v>-64.401700000000005</v>
      </c>
      <c r="KC21" s="164">
        <v>-82.722999999999999</v>
      </c>
      <c r="KD21" s="164">
        <v>62.558300000000003</v>
      </c>
      <c r="KE21" s="164">
        <v>19.889500000000002</v>
      </c>
      <c r="KF21" s="164">
        <v>-61.7</v>
      </c>
      <c r="KG21" s="164">
        <v>62.8</v>
      </c>
      <c r="KH21" s="164">
        <v>-191.5804</v>
      </c>
      <c r="KI21" s="164">
        <v>341.45819999999998</v>
      </c>
    </row>
    <row r="22" spans="1:295" ht="18" customHeight="1" x14ac:dyDescent="0.3">
      <c r="A22" s="161" t="s">
        <v>27</v>
      </c>
      <c r="B22" s="161" t="s">
        <v>655</v>
      </c>
      <c r="C22" s="164">
        <v>0</v>
      </c>
      <c r="D22" s="164">
        <v>12.9209</v>
      </c>
      <c r="E22" s="164">
        <v>-17.950299999999999</v>
      </c>
      <c r="F22" s="164">
        <v>7.1059000000000001</v>
      </c>
      <c r="G22" s="164">
        <v>10.7163</v>
      </c>
      <c r="H22" s="165"/>
      <c r="I22" s="164">
        <v>40.395699999999998</v>
      </c>
      <c r="J22" s="164">
        <v>-74.634100000000004</v>
      </c>
      <c r="K22" s="164">
        <v>39.019300000000001</v>
      </c>
      <c r="L22" s="164">
        <v>19.785399999999999</v>
      </c>
      <c r="M22" s="165"/>
      <c r="N22" s="164">
        <v>19.98</v>
      </c>
      <c r="O22" s="164">
        <v>-27.172000000000001</v>
      </c>
      <c r="P22" s="164">
        <v>24.2</v>
      </c>
      <c r="Q22" s="164">
        <v>9.9359999999999999</v>
      </c>
      <c r="R22" s="164">
        <v>-24.2</v>
      </c>
      <c r="S22" s="164">
        <v>13.460599999999999</v>
      </c>
      <c r="T22" s="164">
        <v>42.346200000000003</v>
      </c>
      <c r="U22" s="164">
        <v>14.706099999999999</v>
      </c>
      <c r="V22" s="164">
        <v>14.982900000000001</v>
      </c>
      <c r="W22" s="164">
        <v>25.1602</v>
      </c>
      <c r="X22" s="164">
        <v>12.5748</v>
      </c>
      <c r="Y22" s="164">
        <v>5.7127999999999997</v>
      </c>
      <c r="Z22" s="164">
        <v>7.5629</v>
      </c>
      <c r="AA22" s="165"/>
      <c r="AB22" s="165"/>
      <c r="AC22" s="164">
        <v>-38.119999999999997</v>
      </c>
      <c r="AD22" s="164">
        <v>-38.35</v>
      </c>
      <c r="AE22" s="165"/>
      <c r="AF22" s="164">
        <v>-19.98</v>
      </c>
      <c r="AG22" s="164">
        <v>26.4</v>
      </c>
      <c r="AH22" s="164">
        <v>-0.80400000000000005</v>
      </c>
      <c r="AI22" s="164">
        <v>0.11899999999999999</v>
      </c>
      <c r="AJ22" s="164">
        <v>-53.62</v>
      </c>
      <c r="AK22" s="164">
        <v>-52.39</v>
      </c>
      <c r="AL22" s="164">
        <v>-7.23</v>
      </c>
      <c r="AM22" s="164">
        <v>53.1</v>
      </c>
      <c r="AN22" s="164">
        <v>53.4</v>
      </c>
      <c r="AO22" s="164">
        <v>2.5720999999999998</v>
      </c>
      <c r="AP22" s="164">
        <v>13.1066</v>
      </c>
      <c r="AQ22" s="164">
        <v>48.394500000000001</v>
      </c>
      <c r="AR22" s="164">
        <v>50.113599999999998</v>
      </c>
      <c r="AS22" s="164">
        <v>36.125300000000003</v>
      </c>
      <c r="AT22" s="164">
        <v>-38.446300000000001</v>
      </c>
      <c r="AU22" s="164">
        <v>-39.030500000000004</v>
      </c>
      <c r="AV22" s="164">
        <v>8.1904000000000003</v>
      </c>
      <c r="AW22" s="164">
        <v>8.1104000000000003</v>
      </c>
      <c r="AX22" s="164">
        <v>70.060699999999997</v>
      </c>
      <c r="AY22" s="164">
        <v>0</v>
      </c>
      <c r="AZ22" s="164">
        <v>29.526</v>
      </c>
      <c r="BA22" s="164">
        <v>29.337399999999999</v>
      </c>
      <c r="BB22" s="164">
        <v>-416.7706</v>
      </c>
      <c r="BC22" s="164">
        <v>1.1882999999999999</v>
      </c>
      <c r="BD22" s="164">
        <v>-17.2</v>
      </c>
      <c r="BE22" s="164">
        <v>-17.3</v>
      </c>
      <c r="BF22" s="164">
        <v>46.497100000000003</v>
      </c>
      <c r="BG22" s="164">
        <v>45.1997</v>
      </c>
      <c r="BH22" s="164">
        <v>-4.0286</v>
      </c>
      <c r="BI22" s="165"/>
      <c r="BJ22" s="164">
        <v>-52.085799999999999</v>
      </c>
      <c r="BK22" s="164">
        <v>-0.51519999999999999</v>
      </c>
      <c r="BL22" s="164">
        <v>1.9067000000000001</v>
      </c>
      <c r="BM22" s="164">
        <v>3.6598000000000002</v>
      </c>
      <c r="BN22" s="164">
        <v>463.02670000000001</v>
      </c>
      <c r="BO22" s="164">
        <v>134.0067</v>
      </c>
      <c r="BP22" s="164">
        <v>133.15219999999999</v>
      </c>
      <c r="BQ22" s="164">
        <v>-228.37649999999999</v>
      </c>
      <c r="BR22" s="164">
        <v>531.97919999999999</v>
      </c>
      <c r="BS22" s="165"/>
      <c r="BT22" s="164">
        <v>-51.5578</v>
      </c>
      <c r="BU22" s="164">
        <v>53.181399999999996</v>
      </c>
      <c r="BV22" s="164">
        <v>58.969200000000001</v>
      </c>
      <c r="BW22" s="164">
        <v>17.690000000000001</v>
      </c>
      <c r="BX22" s="164">
        <v>13.55</v>
      </c>
      <c r="BY22" s="164">
        <v>33.43</v>
      </c>
      <c r="BZ22" s="164">
        <v>49.01</v>
      </c>
      <c r="CA22" s="164">
        <v>-64.831100000000006</v>
      </c>
      <c r="CB22" s="164">
        <v>-64.697100000000006</v>
      </c>
      <c r="CC22" s="164">
        <v>120.9757</v>
      </c>
      <c r="CD22" s="164">
        <v>122.28870000000001</v>
      </c>
      <c r="CE22" s="164">
        <v>23.992000000000001</v>
      </c>
      <c r="CF22" s="164">
        <v>-134.60130000000001</v>
      </c>
      <c r="CG22" s="164">
        <v>-134.62719999999999</v>
      </c>
      <c r="CH22" s="164">
        <v>-8.3757000000000001</v>
      </c>
      <c r="CI22" s="165"/>
      <c r="CJ22" s="165"/>
      <c r="CK22" s="165"/>
      <c r="CL22" s="164">
        <v>58</v>
      </c>
      <c r="CM22" s="164">
        <v>52.2</v>
      </c>
      <c r="CN22" s="164">
        <v>-7.77</v>
      </c>
      <c r="CO22" s="164">
        <v>2.823</v>
      </c>
      <c r="CP22" s="164">
        <v>2.3586</v>
      </c>
      <c r="CQ22" s="164">
        <v>2.9659</v>
      </c>
      <c r="CR22" s="164">
        <v>47.396900000000002</v>
      </c>
      <c r="CS22" s="164">
        <v>47.210599999999999</v>
      </c>
      <c r="CT22" s="164">
        <v>37.353400000000001</v>
      </c>
      <c r="CU22" s="164">
        <v>-114.63420000000001</v>
      </c>
      <c r="CV22" s="164">
        <v>37.481900000000003</v>
      </c>
      <c r="CW22" s="164">
        <v>11.151999999999999</v>
      </c>
      <c r="CX22" s="164">
        <v>34.36</v>
      </c>
      <c r="CY22" s="164">
        <v>19.07</v>
      </c>
      <c r="CZ22" s="164">
        <v>41.257300000000001</v>
      </c>
      <c r="DA22" s="164">
        <v>38.9694</v>
      </c>
      <c r="DB22" s="164">
        <v>-19.86</v>
      </c>
      <c r="DC22" s="164">
        <v>-11.178100000000001</v>
      </c>
      <c r="DD22" s="165"/>
      <c r="DE22" s="165"/>
      <c r="DF22" s="164">
        <v>-82.216099999999997</v>
      </c>
      <c r="DG22" s="164">
        <v>-3.3908999999999998</v>
      </c>
      <c r="DH22" s="164">
        <v>-12.3089</v>
      </c>
      <c r="DI22" s="164">
        <v>-69.5</v>
      </c>
      <c r="DJ22" s="164">
        <v>-69.099999999999994</v>
      </c>
      <c r="DK22" s="164">
        <v>19.640799999999999</v>
      </c>
      <c r="DL22" s="164">
        <v>38.973999999999997</v>
      </c>
      <c r="DM22" s="164">
        <v>27.723800000000001</v>
      </c>
      <c r="DN22" s="164">
        <v>55.682400000000001</v>
      </c>
      <c r="DO22" s="164">
        <v>38.770000000000003</v>
      </c>
      <c r="DP22" s="164">
        <v>-0.48</v>
      </c>
      <c r="DQ22" s="164">
        <v>26.722000000000001</v>
      </c>
      <c r="DR22" s="164">
        <v>80.409599999999998</v>
      </c>
      <c r="DS22" s="164">
        <v>-33.29</v>
      </c>
      <c r="DT22" s="164">
        <v>-33.450000000000003</v>
      </c>
      <c r="DU22" s="164">
        <v>102.27</v>
      </c>
      <c r="DV22" s="164">
        <v>45.26</v>
      </c>
      <c r="DW22" s="164">
        <v>79.436400000000006</v>
      </c>
      <c r="DX22" s="164">
        <v>79.309100000000001</v>
      </c>
      <c r="DY22" s="164">
        <v>-40.028799999999997</v>
      </c>
      <c r="DZ22" s="164">
        <v>-39.390900000000002</v>
      </c>
      <c r="EA22" s="164">
        <v>147.89529999999999</v>
      </c>
      <c r="EB22" s="164">
        <v>114.40989999999999</v>
      </c>
      <c r="EC22" s="164">
        <v>108.9162</v>
      </c>
      <c r="ED22" s="164">
        <v>110.2303</v>
      </c>
      <c r="EE22" s="164">
        <v>14.0695</v>
      </c>
      <c r="EF22" s="164">
        <v>7.2523</v>
      </c>
      <c r="EG22" s="164">
        <v>-21.212</v>
      </c>
      <c r="EH22" s="164">
        <v>240.13659999999999</v>
      </c>
      <c r="EI22" s="164">
        <v>-119.2924</v>
      </c>
      <c r="EJ22" s="165"/>
      <c r="EK22" s="164">
        <v>-21.138100000000001</v>
      </c>
      <c r="EL22" s="164">
        <v>-18.246600000000001</v>
      </c>
      <c r="EM22" s="164">
        <v>56.342399999999998</v>
      </c>
      <c r="EN22" s="164">
        <v>-13.561</v>
      </c>
      <c r="EO22" s="164">
        <v>-12.7446</v>
      </c>
      <c r="EP22" s="164">
        <v>29.231999999999999</v>
      </c>
      <c r="EQ22" s="164">
        <v>-62.4861</v>
      </c>
      <c r="ER22" s="164">
        <v>-62.896700000000003</v>
      </c>
      <c r="ES22" s="164">
        <v>23.327100000000002</v>
      </c>
      <c r="ET22" s="165"/>
      <c r="EU22" s="165"/>
      <c r="EV22" s="165"/>
      <c r="EW22" s="164">
        <v>12.081899999999999</v>
      </c>
      <c r="EX22" s="164">
        <v>-77.528800000000004</v>
      </c>
      <c r="EY22" s="164">
        <v>-36.286900000000003</v>
      </c>
      <c r="EZ22" s="164">
        <v>-35.508200000000002</v>
      </c>
      <c r="FA22" s="164">
        <v>9.0356000000000005</v>
      </c>
      <c r="FB22" s="164">
        <v>-4.5895000000000001</v>
      </c>
      <c r="FC22" s="164">
        <v>-27.827999999999999</v>
      </c>
      <c r="FD22" s="164">
        <v>24.540299999999998</v>
      </c>
      <c r="FE22" s="165"/>
      <c r="FF22" s="164">
        <v>24.358499999999999</v>
      </c>
      <c r="FG22" s="164">
        <v>41.242199999999997</v>
      </c>
      <c r="FH22" s="164">
        <v>41.743299999999998</v>
      </c>
      <c r="FI22" s="164">
        <v>40.064</v>
      </c>
      <c r="FJ22" s="164">
        <v>64.303200000000004</v>
      </c>
      <c r="FK22" s="164">
        <v>64.135800000000003</v>
      </c>
      <c r="FL22" s="164">
        <v>2.5118</v>
      </c>
      <c r="FM22" s="164">
        <v>42.294800000000002</v>
      </c>
      <c r="FN22" s="164">
        <v>42.002499999999998</v>
      </c>
      <c r="FO22" s="164">
        <v>-5.0545</v>
      </c>
      <c r="FP22" s="164">
        <v>9.5702999999999996</v>
      </c>
      <c r="FQ22" s="164">
        <v>-7.8205999999999998</v>
      </c>
      <c r="FR22" s="164">
        <v>-14.31</v>
      </c>
      <c r="FS22" s="164">
        <v>8.1623999999999999</v>
      </c>
      <c r="FT22" s="164">
        <v>0.73880000000000001</v>
      </c>
      <c r="FU22" s="164">
        <v>-4.79</v>
      </c>
      <c r="FV22" s="164">
        <v>7.77</v>
      </c>
      <c r="FW22" s="164">
        <v>0</v>
      </c>
      <c r="FX22" s="165"/>
      <c r="FY22" s="164">
        <v>-9.9740000000000002</v>
      </c>
      <c r="FZ22" s="164">
        <v>4.24</v>
      </c>
      <c r="GA22" s="165"/>
      <c r="GB22" s="164">
        <v>27.37</v>
      </c>
      <c r="GC22" s="164">
        <v>-9.0545000000000009</v>
      </c>
      <c r="GD22" s="164">
        <v>4.3730000000000002</v>
      </c>
      <c r="GE22" s="164">
        <v>16.100000000000001</v>
      </c>
      <c r="GF22" s="164">
        <v>60.165599999999998</v>
      </c>
      <c r="GG22" s="164">
        <v>16.600000000000001</v>
      </c>
      <c r="GH22" s="164">
        <v>-15.387700000000001</v>
      </c>
      <c r="GI22" s="164">
        <v>3.9350000000000001</v>
      </c>
      <c r="GJ22" s="164">
        <v>4.2504999999999997</v>
      </c>
      <c r="GK22" s="164">
        <v>1.5199</v>
      </c>
      <c r="GL22" s="165"/>
      <c r="GM22" s="165"/>
      <c r="GN22" s="164">
        <v>-17.914999999999999</v>
      </c>
      <c r="GO22" s="164">
        <v>-23.792999999999999</v>
      </c>
      <c r="GP22" s="164">
        <v>13.4354</v>
      </c>
      <c r="GQ22" s="164">
        <v>24.865300000000001</v>
      </c>
      <c r="GR22" s="164">
        <v>57.844499999999996</v>
      </c>
      <c r="GS22" s="164">
        <v>59.306699999999999</v>
      </c>
      <c r="GT22" s="164">
        <v>-130.96639999999999</v>
      </c>
      <c r="GU22" s="164">
        <v>-17.559699999999999</v>
      </c>
      <c r="GV22" s="164">
        <v>29.903400000000001</v>
      </c>
      <c r="GW22" s="164">
        <v>-30.0306</v>
      </c>
      <c r="GX22" s="164">
        <v>10.5852</v>
      </c>
      <c r="GY22" s="164">
        <v>7.0327000000000002</v>
      </c>
      <c r="GZ22" s="164">
        <v>6.7621000000000002</v>
      </c>
      <c r="HA22" s="164">
        <v>12</v>
      </c>
      <c r="HB22" s="164">
        <v>58.671900000000001</v>
      </c>
      <c r="HC22" s="164">
        <v>58.785400000000003</v>
      </c>
      <c r="HD22" s="164">
        <v>191.9</v>
      </c>
      <c r="HE22" s="164">
        <v>-191.13640000000001</v>
      </c>
      <c r="HF22" s="164">
        <v>-436.76769999999999</v>
      </c>
      <c r="HG22" s="164">
        <v>441.1893</v>
      </c>
      <c r="HH22" s="164">
        <v>143.35720000000001</v>
      </c>
      <c r="HI22" s="164">
        <v>-58.775399999999998</v>
      </c>
      <c r="HJ22" s="164">
        <v>-55.811999999999998</v>
      </c>
      <c r="HK22" s="164">
        <v>-69.270099999999999</v>
      </c>
      <c r="HL22" s="164">
        <v>-62.885399999999997</v>
      </c>
      <c r="HM22" s="164">
        <v>77.213200000000001</v>
      </c>
      <c r="HN22" s="164">
        <v>75.698700000000002</v>
      </c>
      <c r="HO22" s="164">
        <v>-55.090699999999998</v>
      </c>
      <c r="HP22" s="164">
        <v>-51.143300000000004</v>
      </c>
      <c r="HQ22" s="164">
        <v>8.0119000000000007</v>
      </c>
      <c r="HR22" s="164">
        <v>7.2648000000000001</v>
      </c>
      <c r="HS22" s="164">
        <v>-2.9941</v>
      </c>
      <c r="HT22" s="164">
        <v>-2.9249000000000001</v>
      </c>
      <c r="HU22" s="164">
        <v>52.94</v>
      </c>
      <c r="HV22" s="164">
        <v>53.03</v>
      </c>
      <c r="HW22" s="164">
        <v>1.5</v>
      </c>
      <c r="HX22" s="164">
        <v>1.5</v>
      </c>
      <c r="HY22" s="164">
        <v>21.720500000000001</v>
      </c>
      <c r="HZ22" s="164">
        <v>-57.76</v>
      </c>
      <c r="IA22" s="164">
        <v>-303.84739999999999</v>
      </c>
      <c r="IB22" s="164">
        <v>81.589600000000004</v>
      </c>
      <c r="IC22" s="164">
        <v>81.390500000000003</v>
      </c>
      <c r="ID22" s="164">
        <v>12.2</v>
      </c>
      <c r="IE22" s="164">
        <v>-51.9</v>
      </c>
      <c r="IF22" s="164">
        <v>-6.9</v>
      </c>
      <c r="IG22" s="164">
        <v>-6.2</v>
      </c>
      <c r="IH22" s="165"/>
      <c r="II22" s="164">
        <v>1.1393</v>
      </c>
      <c r="IJ22" s="164">
        <v>-138.5883</v>
      </c>
      <c r="IK22" s="164">
        <v>146.988</v>
      </c>
      <c r="IL22" s="164">
        <v>52.026499999999999</v>
      </c>
      <c r="IM22" s="164">
        <v>30.369800000000001</v>
      </c>
      <c r="IN22" s="165"/>
      <c r="IO22" s="164">
        <v>-24.081700000000001</v>
      </c>
      <c r="IP22" s="164">
        <v>16.851199999999999</v>
      </c>
      <c r="IQ22" s="164">
        <v>-113.0247</v>
      </c>
      <c r="IR22" s="164">
        <v>0</v>
      </c>
      <c r="IS22" s="164">
        <v>-21.225100000000001</v>
      </c>
      <c r="IT22" s="164">
        <v>163.0446</v>
      </c>
      <c r="IU22" s="164">
        <v>163.92869999999999</v>
      </c>
      <c r="IV22" s="164">
        <v>113.577</v>
      </c>
      <c r="IW22" s="164">
        <v>-42.643099999999997</v>
      </c>
      <c r="IX22" s="164">
        <v>-20.119399999999999</v>
      </c>
      <c r="IY22" s="164">
        <v>-58.937399999999997</v>
      </c>
      <c r="IZ22" s="164">
        <v>56.633899999999997</v>
      </c>
      <c r="JA22" s="164">
        <v>-9.4388000000000005</v>
      </c>
      <c r="JB22" s="165"/>
      <c r="JC22" s="164">
        <v>7.2</v>
      </c>
      <c r="JD22" s="164">
        <v>7.1040000000000001</v>
      </c>
      <c r="JE22" s="164">
        <v>7.1120000000000001</v>
      </c>
      <c r="JF22" s="164">
        <v>-7.12</v>
      </c>
      <c r="JG22" s="164">
        <v>-11.28</v>
      </c>
      <c r="JH22" s="165"/>
      <c r="JI22" s="164">
        <v>11.6625</v>
      </c>
      <c r="JJ22" s="164">
        <v>-16.9329</v>
      </c>
      <c r="JK22" s="164">
        <v>-44.121499999999997</v>
      </c>
      <c r="JL22" s="164">
        <v>22</v>
      </c>
      <c r="JM22" s="164">
        <v>47.033999999999999</v>
      </c>
      <c r="JN22" s="164">
        <v>47.231999999999999</v>
      </c>
      <c r="JO22" s="165"/>
      <c r="JP22" s="164">
        <v>13.591200000000001</v>
      </c>
      <c r="JQ22" s="164">
        <v>49.841200000000001</v>
      </c>
      <c r="JR22" s="164">
        <v>50.2057</v>
      </c>
      <c r="JS22" s="164">
        <v>50.039200000000001</v>
      </c>
      <c r="JT22" s="165"/>
      <c r="JU22" s="164">
        <v>51.7</v>
      </c>
      <c r="JV22" s="164">
        <v>22.745999999999999</v>
      </c>
      <c r="JW22" s="164">
        <v>5.41</v>
      </c>
      <c r="JX22" s="165"/>
      <c r="JY22" s="164">
        <v>-65.484899999999996</v>
      </c>
      <c r="JZ22" s="164">
        <v>84.322599999999994</v>
      </c>
      <c r="KA22" s="164">
        <v>71.711799999999997</v>
      </c>
      <c r="KB22" s="164">
        <v>-65.099699999999999</v>
      </c>
      <c r="KC22" s="164">
        <v>-82.693299999999994</v>
      </c>
      <c r="KD22" s="164">
        <v>62.569699999999997</v>
      </c>
      <c r="KE22" s="164">
        <v>19.6784</v>
      </c>
      <c r="KF22" s="164">
        <v>-59</v>
      </c>
      <c r="KG22" s="164">
        <v>59.9</v>
      </c>
      <c r="KH22" s="164">
        <v>-288.5779</v>
      </c>
      <c r="KI22" s="164">
        <v>429.8843</v>
      </c>
    </row>
    <row r="23" spans="1:295" ht="18" customHeight="1" x14ac:dyDescent="0.3">
      <c r="A23" s="161" t="s">
        <v>27</v>
      </c>
      <c r="B23" s="161" t="s">
        <v>656</v>
      </c>
      <c r="C23" s="164">
        <v>0</v>
      </c>
      <c r="D23" s="164">
        <v>13.191599999999999</v>
      </c>
      <c r="E23" s="164">
        <v>-18.398299999999999</v>
      </c>
      <c r="F23" s="164">
        <v>7.6165000000000003</v>
      </c>
      <c r="G23" s="164">
        <v>12.4658</v>
      </c>
      <c r="H23" s="165"/>
      <c r="I23" s="164">
        <v>41.502000000000002</v>
      </c>
      <c r="J23" s="164">
        <v>-76.754199999999997</v>
      </c>
      <c r="K23" s="164">
        <v>40.8215</v>
      </c>
      <c r="L23" s="164">
        <v>20.647400000000001</v>
      </c>
      <c r="M23" s="165"/>
      <c r="N23" s="164">
        <v>26.64</v>
      </c>
      <c r="O23" s="164">
        <v>-32.15</v>
      </c>
      <c r="P23" s="164">
        <v>28.6</v>
      </c>
      <c r="Q23" s="164">
        <v>11.592000000000001</v>
      </c>
      <c r="R23" s="164">
        <v>-28.6</v>
      </c>
      <c r="S23" s="164">
        <v>13.528600000000001</v>
      </c>
      <c r="T23" s="164">
        <v>43.078600000000002</v>
      </c>
      <c r="U23" s="164">
        <v>15.6081</v>
      </c>
      <c r="V23" s="164">
        <v>15.7265</v>
      </c>
      <c r="W23" s="164">
        <v>26.287199999999999</v>
      </c>
      <c r="X23" s="164">
        <v>12.121499999999999</v>
      </c>
      <c r="Y23" s="164">
        <v>5.6085000000000003</v>
      </c>
      <c r="Z23" s="164">
        <v>8.2857000000000003</v>
      </c>
      <c r="AA23" s="165"/>
      <c r="AB23" s="165"/>
      <c r="AC23" s="164">
        <v>-35.83</v>
      </c>
      <c r="AD23" s="164">
        <v>-35.79</v>
      </c>
      <c r="AE23" s="165"/>
      <c r="AF23" s="164">
        <v>-26.64</v>
      </c>
      <c r="AG23" s="164">
        <v>30.8</v>
      </c>
      <c r="AH23" s="164">
        <v>3.8530000000000002</v>
      </c>
      <c r="AI23" s="164">
        <v>0.154</v>
      </c>
      <c r="AJ23" s="164">
        <v>-46.37</v>
      </c>
      <c r="AK23" s="164">
        <v>-45.6</v>
      </c>
      <c r="AL23" s="164">
        <v>-15.91</v>
      </c>
      <c r="AM23" s="164">
        <v>45.97</v>
      </c>
      <c r="AN23" s="164">
        <v>46.56</v>
      </c>
      <c r="AO23" s="164">
        <v>3.0522999999999998</v>
      </c>
      <c r="AP23" s="164">
        <v>12.553100000000001</v>
      </c>
      <c r="AQ23" s="164">
        <v>48.942999999999998</v>
      </c>
      <c r="AR23" s="164">
        <v>50.557099999999998</v>
      </c>
      <c r="AS23" s="164">
        <v>36.0107</v>
      </c>
      <c r="AT23" s="164">
        <v>-36.436900000000001</v>
      </c>
      <c r="AU23" s="164">
        <v>-36.105400000000003</v>
      </c>
      <c r="AV23" s="164">
        <v>8.4243000000000006</v>
      </c>
      <c r="AW23" s="164">
        <v>8.9120000000000008</v>
      </c>
      <c r="AX23" s="164">
        <v>71.400300000000001</v>
      </c>
      <c r="AY23" s="165"/>
      <c r="AZ23" s="164">
        <v>33.860999999999997</v>
      </c>
      <c r="BA23" s="164">
        <v>34.093699999999998</v>
      </c>
      <c r="BB23" s="164">
        <v>-455.5942</v>
      </c>
      <c r="BC23" s="164">
        <v>1.3788</v>
      </c>
      <c r="BD23" s="164">
        <v>-17.2</v>
      </c>
      <c r="BE23" s="164">
        <v>-17.2</v>
      </c>
      <c r="BF23" s="164">
        <v>43.656500000000001</v>
      </c>
      <c r="BG23" s="164">
        <v>42.198399999999999</v>
      </c>
      <c r="BH23" s="164">
        <v>-3.6046999999999998</v>
      </c>
      <c r="BI23" s="165"/>
      <c r="BJ23" s="164">
        <v>-61.991599999999998</v>
      </c>
      <c r="BK23" s="164">
        <v>5.2900000000000003E-2</v>
      </c>
      <c r="BL23" s="164">
        <v>0</v>
      </c>
      <c r="BM23" s="164">
        <v>0.67120000000000002</v>
      </c>
      <c r="BN23" s="164">
        <v>500.25920000000002</v>
      </c>
      <c r="BO23" s="164">
        <v>150.73089999999999</v>
      </c>
      <c r="BP23" s="164">
        <v>149.327</v>
      </c>
      <c r="BQ23" s="164">
        <v>-275.35320000000002</v>
      </c>
      <c r="BR23" s="164">
        <v>568.51679999999999</v>
      </c>
      <c r="BS23" s="165"/>
      <c r="BT23" s="164">
        <v>-45.842500000000001</v>
      </c>
      <c r="BU23" s="164">
        <v>47.2286</v>
      </c>
      <c r="BV23" s="164">
        <v>63.050800000000002</v>
      </c>
      <c r="BW23" s="164">
        <v>18.690000000000001</v>
      </c>
      <c r="BX23" s="164">
        <v>15.39</v>
      </c>
      <c r="BY23" s="164">
        <v>35.64</v>
      </c>
      <c r="BZ23" s="164">
        <v>51.21</v>
      </c>
      <c r="CA23" s="164">
        <v>-56.927599999999998</v>
      </c>
      <c r="CB23" s="164">
        <v>-56.525700000000001</v>
      </c>
      <c r="CC23" s="164">
        <v>111.8485</v>
      </c>
      <c r="CD23" s="164">
        <v>112.4611</v>
      </c>
      <c r="CE23" s="164">
        <v>21.8733</v>
      </c>
      <c r="CF23" s="164">
        <v>-140.1978</v>
      </c>
      <c r="CG23" s="164">
        <v>-141.02709999999999</v>
      </c>
      <c r="CH23" s="164">
        <v>-0.10100000000000001</v>
      </c>
      <c r="CI23" s="165"/>
      <c r="CJ23" s="165"/>
      <c r="CK23" s="165"/>
      <c r="CL23" s="164">
        <v>58.6</v>
      </c>
      <c r="CM23" s="164">
        <v>53.5</v>
      </c>
      <c r="CN23" s="164">
        <v>-7.67</v>
      </c>
      <c r="CO23" s="164">
        <v>2.5764999999999998</v>
      </c>
      <c r="CP23" s="164">
        <v>1.9558</v>
      </c>
      <c r="CQ23" s="164">
        <v>0</v>
      </c>
      <c r="CR23" s="164">
        <v>49.601599999999998</v>
      </c>
      <c r="CS23" s="164">
        <v>49.45</v>
      </c>
      <c r="CT23" s="164">
        <v>45.666499999999999</v>
      </c>
      <c r="CU23" s="164">
        <v>-126.5921</v>
      </c>
      <c r="CV23" s="164">
        <v>47.0777</v>
      </c>
      <c r="CW23" s="164">
        <v>11.116099999999999</v>
      </c>
      <c r="CX23" s="164">
        <v>36.25</v>
      </c>
      <c r="CY23" s="164">
        <v>19.89</v>
      </c>
      <c r="CZ23" s="164">
        <v>42.663600000000002</v>
      </c>
      <c r="DA23" s="164">
        <v>40.141300000000001</v>
      </c>
      <c r="DB23" s="164">
        <v>-21.27</v>
      </c>
      <c r="DC23" s="164">
        <v>-2.3445</v>
      </c>
      <c r="DD23" s="165"/>
      <c r="DE23" s="165"/>
      <c r="DF23" s="164">
        <v>-90.839399999999998</v>
      </c>
      <c r="DG23" s="164">
        <v>-3.8881000000000001</v>
      </c>
      <c r="DH23" s="164">
        <v>-13.1713</v>
      </c>
      <c r="DI23" s="164">
        <v>-72.8</v>
      </c>
      <c r="DJ23" s="164">
        <v>-72.900000000000006</v>
      </c>
      <c r="DK23" s="164">
        <v>18.5641</v>
      </c>
      <c r="DL23" s="164">
        <v>41.903700000000001</v>
      </c>
      <c r="DM23" s="164">
        <v>32.889899999999997</v>
      </c>
      <c r="DN23" s="164">
        <v>59.783900000000003</v>
      </c>
      <c r="DO23" s="164">
        <v>41.68</v>
      </c>
      <c r="DP23" s="164">
        <v>-1.46</v>
      </c>
      <c r="DQ23" s="164">
        <v>26.830500000000001</v>
      </c>
      <c r="DR23" s="164">
        <v>91.025199999999998</v>
      </c>
      <c r="DS23" s="164">
        <v>-32.9</v>
      </c>
      <c r="DT23" s="164">
        <v>-33.270000000000003</v>
      </c>
      <c r="DU23" s="164">
        <v>103.53</v>
      </c>
      <c r="DV23" s="164">
        <v>45.49</v>
      </c>
      <c r="DW23" s="164">
        <v>90.2727</v>
      </c>
      <c r="DX23" s="164">
        <v>88.672700000000006</v>
      </c>
      <c r="DY23" s="164">
        <v>-28.578600000000002</v>
      </c>
      <c r="DZ23" s="164">
        <v>-27.709099999999999</v>
      </c>
      <c r="EA23" s="164">
        <v>162.80690000000001</v>
      </c>
      <c r="EB23" s="164">
        <v>128.7653</v>
      </c>
      <c r="EC23" s="164">
        <v>122.81270000000001</v>
      </c>
      <c r="ED23" s="164">
        <v>125.0342</v>
      </c>
      <c r="EE23" s="164">
        <v>4.4301000000000004</v>
      </c>
      <c r="EF23" s="164">
        <v>-4.6681999999999997</v>
      </c>
      <c r="EG23" s="164">
        <v>-21.96</v>
      </c>
      <c r="EH23" s="164">
        <v>288.94319999999999</v>
      </c>
      <c r="EI23" s="164">
        <v>-147.0719</v>
      </c>
      <c r="EJ23" s="165"/>
      <c r="EK23" s="164">
        <v>-20.639700000000001</v>
      </c>
      <c r="EL23" s="164">
        <v>-18.3657</v>
      </c>
      <c r="EM23" s="164">
        <v>60.7012</v>
      </c>
      <c r="EN23" s="164">
        <v>-29.212</v>
      </c>
      <c r="EO23" s="164">
        <v>-27.9331</v>
      </c>
      <c r="EP23" s="164">
        <v>30.768000000000001</v>
      </c>
      <c r="EQ23" s="164">
        <v>-55.353299999999997</v>
      </c>
      <c r="ER23" s="164">
        <v>-56.067700000000002</v>
      </c>
      <c r="ES23" s="164">
        <v>34.672800000000002</v>
      </c>
      <c r="ET23" s="165"/>
      <c r="EU23" s="165"/>
      <c r="EV23" s="165"/>
      <c r="EW23" s="164">
        <v>11.2532</v>
      </c>
      <c r="EX23" s="164">
        <v>-104.12779999999999</v>
      </c>
      <c r="EY23" s="164">
        <v>-35.207799999999999</v>
      </c>
      <c r="EZ23" s="164">
        <v>-34.672600000000003</v>
      </c>
      <c r="FA23" s="164">
        <v>7.5735999999999999</v>
      </c>
      <c r="FB23" s="164">
        <v>8.7028999999999996</v>
      </c>
      <c r="FC23" s="164">
        <v>-39.4709</v>
      </c>
      <c r="FD23" s="164">
        <v>23.596499999999999</v>
      </c>
      <c r="FE23" s="165"/>
      <c r="FF23" s="164">
        <v>23.527100000000001</v>
      </c>
      <c r="FG23" s="164">
        <v>40.705300000000001</v>
      </c>
      <c r="FH23" s="164">
        <v>41.834099999999999</v>
      </c>
      <c r="FI23" s="164">
        <v>40.651600000000002</v>
      </c>
      <c r="FJ23" s="164">
        <v>56.4328</v>
      </c>
      <c r="FK23" s="164">
        <v>56.265300000000003</v>
      </c>
      <c r="FL23" s="164">
        <v>49.232199999999999</v>
      </c>
      <c r="FM23" s="164">
        <v>30.027699999999999</v>
      </c>
      <c r="FN23" s="164">
        <v>30.099699999999999</v>
      </c>
      <c r="FO23" s="164">
        <v>39.3277</v>
      </c>
      <c r="FP23" s="164">
        <v>63.610900000000001</v>
      </c>
      <c r="FQ23" s="164">
        <v>-14.104799999999999</v>
      </c>
      <c r="FR23" s="164">
        <v>-1.33</v>
      </c>
      <c r="FS23" s="164">
        <v>14.368499999999999</v>
      </c>
      <c r="FT23" s="164">
        <v>0.7742</v>
      </c>
      <c r="FU23" s="164">
        <v>-9.01</v>
      </c>
      <c r="FV23" s="164">
        <v>8.01</v>
      </c>
      <c r="FW23" s="164">
        <v>-15.0686</v>
      </c>
      <c r="FX23" s="165"/>
      <c r="FY23" s="164">
        <v>-9.7460000000000004</v>
      </c>
      <c r="FZ23" s="164">
        <v>4.2859999999999996</v>
      </c>
      <c r="GA23" s="165"/>
      <c r="GB23" s="164">
        <v>22.89</v>
      </c>
      <c r="GC23" s="164">
        <v>-63.328299999999999</v>
      </c>
      <c r="GD23" s="164">
        <v>-40.573500000000003</v>
      </c>
      <c r="GE23" s="164">
        <v>14.79</v>
      </c>
      <c r="GF23" s="164">
        <v>50.3247</v>
      </c>
      <c r="GG23" s="164">
        <v>16.100000000000001</v>
      </c>
      <c r="GH23" s="164">
        <v>-14.1067</v>
      </c>
      <c r="GI23" s="164">
        <v>3.8094000000000001</v>
      </c>
      <c r="GJ23" s="164">
        <v>4.0179</v>
      </c>
      <c r="GK23" s="164">
        <v>1.6383000000000001</v>
      </c>
      <c r="GL23" s="165"/>
      <c r="GM23" s="165"/>
      <c r="GN23" s="164">
        <v>-11.495100000000001</v>
      </c>
      <c r="GO23" s="164">
        <v>-23.322500000000002</v>
      </c>
      <c r="GP23" s="164">
        <v>13.2226</v>
      </c>
      <c r="GQ23" s="164">
        <v>24.7895</v>
      </c>
      <c r="GR23" s="164">
        <v>62.080599999999997</v>
      </c>
      <c r="GS23" s="164">
        <v>64.139700000000005</v>
      </c>
      <c r="GT23" s="164">
        <v>-118.9007</v>
      </c>
      <c r="GU23" s="164">
        <v>-19.263300000000001</v>
      </c>
      <c r="GV23" s="164">
        <v>28.944500000000001</v>
      </c>
      <c r="GW23" s="164">
        <v>-34.388399999999997</v>
      </c>
      <c r="GX23" s="164">
        <v>10.8665</v>
      </c>
      <c r="GY23" s="164">
        <v>7.7163000000000004</v>
      </c>
      <c r="GZ23" s="164">
        <v>7.4793000000000003</v>
      </c>
      <c r="HA23" s="165"/>
      <c r="HB23" s="164">
        <v>42.720300000000002</v>
      </c>
      <c r="HC23" s="164">
        <v>44.499299999999998</v>
      </c>
      <c r="HD23" s="164">
        <v>191.5</v>
      </c>
      <c r="HE23" s="164">
        <v>-191.45769999999999</v>
      </c>
      <c r="HF23" s="164">
        <v>-433.01100000000002</v>
      </c>
      <c r="HG23" s="164">
        <v>434.17849999999999</v>
      </c>
      <c r="HH23" s="164">
        <v>108.81310000000001</v>
      </c>
      <c r="HI23" s="164">
        <v>-43.429499999999997</v>
      </c>
      <c r="HJ23" s="164">
        <v>-43.300400000000003</v>
      </c>
      <c r="HK23" s="164">
        <v>-67.183000000000007</v>
      </c>
      <c r="HL23" s="164">
        <v>-60.691099999999999</v>
      </c>
      <c r="HM23" s="164">
        <v>54.691499999999998</v>
      </c>
      <c r="HN23" s="164">
        <v>53.339100000000002</v>
      </c>
      <c r="HO23" s="164">
        <v>-44.280799999999999</v>
      </c>
      <c r="HP23" s="164">
        <v>-34.154699999999998</v>
      </c>
      <c r="HQ23" s="164">
        <v>8.1876999999999995</v>
      </c>
      <c r="HR23" s="164">
        <v>7.2758000000000003</v>
      </c>
      <c r="HS23" s="164">
        <v>-0.4753</v>
      </c>
      <c r="HT23" s="164">
        <v>-0.23350000000000001</v>
      </c>
      <c r="HU23" s="164">
        <v>52.4</v>
      </c>
      <c r="HV23" s="164">
        <v>51.87</v>
      </c>
      <c r="HW23" s="164">
        <v>5.3</v>
      </c>
      <c r="HX23" s="164">
        <v>5.2</v>
      </c>
      <c r="HY23" s="164">
        <v>21.556000000000001</v>
      </c>
      <c r="HZ23" s="164">
        <v>-64.8</v>
      </c>
      <c r="IA23" s="164">
        <v>-307.32380000000001</v>
      </c>
      <c r="IB23" s="164">
        <v>81.273899999999998</v>
      </c>
      <c r="IC23" s="164">
        <v>81.068799999999996</v>
      </c>
      <c r="ID23" s="164">
        <v>11.6</v>
      </c>
      <c r="IE23" s="164">
        <v>-46.8</v>
      </c>
      <c r="IF23" s="164">
        <v>-6.2</v>
      </c>
      <c r="IG23" s="164">
        <v>-6.2</v>
      </c>
      <c r="IH23" s="164">
        <v>1.1606000000000001</v>
      </c>
      <c r="II23" s="165"/>
      <c r="IJ23" s="164">
        <v>-103.9068</v>
      </c>
      <c r="IK23" s="164">
        <v>173.93889999999999</v>
      </c>
      <c r="IL23" s="164">
        <v>21.389500000000002</v>
      </c>
      <c r="IM23" s="164">
        <v>10.2843</v>
      </c>
      <c r="IN23" s="165"/>
      <c r="IO23" s="164">
        <v>-4.9322999999999997</v>
      </c>
      <c r="IP23" s="164">
        <v>3.1798000000000002</v>
      </c>
      <c r="IQ23" s="164">
        <v>-112.3194</v>
      </c>
      <c r="IR23" s="164">
        <v>34.952500000000001</v>
      </c>
      <c r="IS23" s="164">
        <v>-2.1486999999999998</v>
      </c>
      <c r="IT23" s="164">
        <v>167.38339999999999</v>
      </c>
      <c r="IU23" s="164">
        <v>167.05160000000001</v>
      </c>
      <c r="IV23" s="164">
        <v>112.846</v>
      </c>
      <c r="IW23" s="164">
        <v>-19.685700000000001</v>
      </c>
      <c r="IX23" s="164">
        <v>-32.250399999999999</v>
      </c>
      <c r="IY23" s="164">
        <v>-42.7605</v>
      </c>
      <c r="IZ23" s="164">
        <v>45.437800000000003</v>
      </c>
      <c r="JA23" s="164">
        <v>-9.2795000000000005</v>
      </c>
      <c r="JB23" s="165"/>
      <c r="JC23" s="164">
        <v>8.4</v>
      </c>
      <c r="JD23" s="164">
        <v>6.9560000000000004</v>
      </c>
      <c r="JE23" s="164">
        <v>6.9660000000000002</v>
      </c>
      <c r="JF23" s="164">
        <v>-8.56</v>
      </c>
      <c r="JG23" s="164">
        <v>-9.6</v>
      </c>
      <c r="JH23" s="165"/>
      <c r="JI23" s="164">
        <v>9.2881999999999998</v>
      </c>
      <c r="JJ23" s="164">
        <v>-17.460899999999999</v>
      </c>
      <c r="JK23" s="164">
        <v>-43.477499999999999</v>
      </c>
      <c r="JL23" s="164">
        <v>23.6</v>
      </c>
      <c r="JM23" s="164">
        <v>50.904000000000003</v>
      </c>
      <c r="JN23" s="164">
        <v>52.031999999999996</v>
      </c>
      <c r="JO23" s="164">
        <v>11.3842</v>
      </c>
      <c r="JP23" s="164">
        <v>13.6175</v>
      </c>
      <c r="JQ23" s="164">
        <v>36.0824</v>
      </c>
      <c r="JR23" s="164">
        <v>34.1614</v>
      </c>
      <c r="JS23" s="164">
        <v>32.1708</v>
      </c>
      <c r="JT23" s="165"/>
      <c r="JU23" s="164">
        <v>48.7</v>
      </c>
      <c r="JV23" s="164">
        <v>22.082100000000001</v>
      </c>
      <c r="JW23" s="164">
        <v>5.67</v>
      </c>
      <c r="JX23" s="165"/>
      <c r="JY23" s="164">
        <v>-61.877800000000001</v>
      </c>
      <c r="JZ23" s="164">
        <v>83.816400000000002</v>
      </c>
      <c r="KA23" s="164">
        <v>69.054900000000004</v>
      </c>
      <c r="KB23" s="164">
        <v>-61.753799999999998</v>
      </c>
      <c r="KC23" s="164">
        <v>-82.089500000000001</v>
      </c>
      <c r="KD23" s="164">
        <v>60.013599999999997</v>
      </c>
      <c r="KE23" s="164">
        <v>21.8977</v>
      </c>
      <c r="KF23" s="164">
        <v>-56.1</v>
      </c>
      <c r="KG23" s="164">
        <v>55.9</v>
      </c>
      <c r="KH23" s="164">
        <v>-316.35829999999999</v>
      </c>
      <c r="KI23" s="164">
        <v>443.39229999999998</v>
      </c>
    </row>
    <row r="24" spans="1:295" ht="18" customHeight="1" x14ac:dyDescent="0.3">
      <c r="A24" s="161" t="s">
        <v>27</v>
      </c>
      <c r="B24" s="161" t="s">
        <v>657</v>
      </c>
      <c r="C24" s="166">
        <v>0</v>
      </c>
      <c r="D24" s="166">
        <v>13.6554</v>
      </c>
      <c r="E24" s="166">
        <v>-19.128699999999998</v>
      </c>
      <c r="F24" s="166">
        <v>8.0414999999999992</v>
      </c>
      <c r="G24" s="166">
        <v>14.688599999999999</v>
      </c>
      <c r="H24" s="167"/>
      <c r="I24" s="166">
        <v>42.421500000000002</v>
      </c>
      <c r="J24" s="166">
        <v>-78.691599999999994</v>
      </c>
      <c r="K24" s="166">
        <v>42.497999999999998</v>
      </c>
      <c r="L24" s="166">
        <v>21.677299999999999</v>
      </c>
      <c r="M24" s="167"/>
      <c r="N24" s="166">
        <v>28.86</v>
      </c>
      <c r="O24" s="166">
        <v>-34.917999999999999</v>
      </c>
      <c r="P24" s="166">
        <v>30.8</v>
      </c>
      <c r="Q24" s="166">
        <v>11.592000000000001</v>
      </c>
      <c r="R24" s="166">
        <v>-30.8</v>
      </c>
      <c r="S24" s="166">
        <v>13.555</v>
      </c>
      <c r="T24" s="166">
        <v>44.375999999999998</v>
      </c>
      <c r="U24" s="166">
        <v>15.8217</v>
      </c>
      <c r="V24" s="166">
        <v>16.2562</v>
      </c>
      <c r="W24" s="166">
        <v>26.938500000000001</v>
      </c>
      <c r="X24" s="166">
        <v>12.191800000000001</v>
      </c>
      <c r="Y24" s="166">
        <v>6.1052999999999997</v>
      </c>
      <c r="Z24" s="166">
        <v>8.2535000000000007</v>
      </c>
      <c r="AA24" s="167"/>
      <c r="AB24" s="167"/>
      <c r="AC24" s="166">
        <v>-36.35</v>
      </c>
      <c r="AD24" s="166">
        <v>-36.14</v>
      </c>
      <c r="AE24" s="167"/>
      <c r="AF24" s="166">
        <v>-28.86</v>
      </c>
      <c r="AG24" s="166">
        <v>33</v>
      </c>
      <c r="AH24" s="166">
        <v>6.9790000000000001</v>
      </c>
      <c r="AI24" s="166">
        <v>0.16700000000000001</v>
      </c>
      <c r="AJ24" s="166">
        <v>-46.04</v>
      </c>
      <c r="AK24" s="166">
        <v>-47.25</v>
      </c>
      <c r="AL24" s="166">
        <v>-16.29</v>
      </c>
      <c r="AM24" s="166">
        <v>47.44</v>
      </c>
      <c r="AN24" s="166">
        <v>47.73</v>
      </c>
      <c r="AO24" s="166">
        <v>3.8996</v>
      </c>
      <c r="AP24" s="166">
        <v>12.393599999999999</v>
      </c>
      <c r="AQ24" s="166">
        <v>51.171500000000002</v>
      </c>
      <c r="AR24" s="166">
        <v>52.822400000000002</v>
      </c>
      <c r="AS24" s="166">
        <v>34.566600000000001</v>
      </c>
      <c r="AT24" s="166">
        <v>-37.106699999999996</v>
      </c>
      <c r="AU24" s="166">
        <v>-36.547800000000002</v>
      </c>
      <c r="AV24" s="166">
        <v>8.7039000000000009</v>
      </c>
      <c r="AW24" s="166">
        <v>8.7322000000000006</v>
      </c>
      <c r="AX24" s="166">
        <v>70.864400000000003</v>
      </c>
      <c r="AY24" s="167"/>
      <c r="AZ24" s="166">
        <v>36.738199999999999</v>
      </c>
      <c r="BA24" s="166">
        <v>36.682099999999998</v>
      </c>
      <c r="BB24" s="166">
        <v>-459.68889999999999</v>
      </c>
      <c r="BC24" s="166">
        <v>1.3622000000000001</v>
      </c>
      <c r="BD24" s="166">
        <v>-17.399999999999999</v>
      </c>
      <c r="BE24" s="166">
        <v>-17.399999999999999</v>
      </c>
      <c r="BF24" s="166">
        <v>43.766100000000002</v>
      </c>
      <c r="BG24" s="166">
        <v>41.822099999999999</v>
      </c>
      <c r="BH24" s="166">
        <v>-4.4832000000000001</v>
      </c>
      <c r="BI24" s="167"/>
      <c r="BJ24" s="166">
        <v>-63.207000000000001</v>
      </c>
      <c r="BK24" s="166">
        <v>0.72489999999999999</v>
      </c>
      <c r="BL24" s="167"/>
      <c r="BM24" s="166">
        <v>0.1003</v>
      </c>
      <c r="BN24" s="166">
        <v>507.88889999999998</v>
      </c>
      <c r="BO24" s="166">
        <v>156.0411</v>
      </c>
      <c r="BP24" s="166">
        <v>157.01769999999999</v>
      </c>
      <c r="BQ24" s="166">
        <v>-283.3021</v>
      </c>
      <c r="BR24" s="166">
        <v>587.99090000000001</v>
      </c>
      <c r="BS24" s="167"/>
      <c r="BT24" s="166">
        <v>-42.751300000000001</v>
      </c>
      <c r="BU24" s="166">
        <v>44.153300000000002</v>
      </c>
      <c r="BV24" s="166">
        <v>66.104600000000005</v>
      </c>
      <c r="BW24" s="166">
        <v>19.79</v>
      </c>
      <c r="BX24" s="166">
        <v>16.12</v>
      </c>
      <c r="BY24" s="166">
        <v>37.54</v>
      </c>
      <c r="BZ24" s="166">
        <v>53.45</v>
      </c>
      <c r="CA24" s="166">
        <v>-56.659700000000001</v>
      </c>
      <c r="CB24" s="166">
        <v>-56.927599999999998</v>
      </c>
      <c r="CC24" s="166">
        <v>112.042</v>
      </c>
      <c r="CD24" s="166">
        <v>112.63590000000001</v>
      </c>
      <c r="CE24" s="166">
        <v>21.5075</v>
      </c>
      <c r="CF24" s="166">
        <v>-148.97149999999999</v>
      </c>
      <c r="CG24" s="166">
        <v>-147.10319999999999</v>
      </c>
      <c r="CH24" s="166">
        <v>0.96640000000000004</v>
      </c>
      <c r="CI24" s="167"/>
      <c r="CJ24" s="167"/>
      <c r="CK24" s="167"/>
      <c r="CL24" s="166">
        <v>64.2</v>
      </c>
      <c r="CM24" s="166">
        <v>57.9</v>
      </c>
      <c r="CN24" s="166">
        <v>-8.14</v>
      </c>
      <c r="CO24" s="166">
        <v>3.6943000000000001</v>
      </c>
      <c r="CP24" s="166">
        <v>2.8412999999999999</v>
      </c>
      <c r="CQ24" s="166">
        <v>2.8130000000000002</v>
      </c>
      <c r="CR24" s="166">
        <v>52.0974</v>
      </c>
      <c r="CS24" s="166">
        <v>52.582099999999997</v>
      </c>
      <c r="CT24" s="166">
        <v>44.186799999999998</v>
      </c>
      <c r="CU24" s="166">
        <v>-131.3466</v>
      </c>
      <c r="CV24" s="166">
        <v>46.997599999999998</v>
      </c>
      <c r="CW24" s="166">
        <v>11.854699999999999</v>
      </c>
      <c r="CX24" s="166">
        <v>39.5</v>
      </c>
      <c r="CY24" s="166">
        <v>21.45</v>
      </c>
      <c r="CZ24" s="166">
        <v>45.476100000000002</v>
      </c>
      <c r="DA24" s="166">
        <v>42.924500000000002</v>
      </c>
      <c r="DB24" s="166">
        <v>-21.28</v>
      </c>
      <c r="DC24" s="166">
        <v>-11.303699999999999</v>
      </c>
      <c r="DD24" s="167"/>
      <c r="DE24" s="167"/>
      <c r="DF24" s="166">
        <v>-106.37690000000001</v>
      </c>
      <c r="DG24" s="166">
        <v>-4.9554</v>
      </c>
      <c r="DH24" s="166">
        <v>-13.146599999999999</v>
      </c>
      <c r="DI24" s="166">
        <v>-76.5</v>
      </c>
      <c r="DJ24" s="166">
        <v>-76.5</v>
      </c>
      <c r="DK24" s="166">
        <v>18.739899999999999</v>
      </c>
      <c r="DL24" s="166">
        <v>44.833399999999997</v>
      </c>
      <c r="DM24" s="166">
        <v>38.055999999999997</v>
      </c>
      <c r="DN24" s="166">
        <v>63.299599999999998</v>
      </c>
      <c r="DO24" s="166">
        <v>44.34</v>
      </c>
      <c r="DP24" s="166">
        <v>-2.56</v>
      </c>
      <c r="DQ24" s="166">
        <v>26.132999999999999</v>
      </c>
      <c r="DR24" s="166">
        <v>104.741</v>
      </c>
      <c r="DS24" s="166">
        <v>-32.9</v>
      </c>
      <c r="DT24" s="166">
        <v>-33.49</v>
      </c>
      <c r="DU24" s="166">
        <v>105.14</v>
      </c>
      <c r="DV24" s="166">
        <v>48.39</v>
      </c>
      <c r="DW24" s="166">
        <v>105.4909</v>
      </c>
      <c r="DX24" s="166">
        <v>103.63639999999999</v>
      </c>
      <c r="DY24" s="166">
        <v>-24.3413</v>
      </c>
      <c r="DZ24" s="166">
        <v>-24.2636</v>
      </c>
      <c r="EA24" s="166">
        <v>177.9751</v>
      </c>
      <c r="EB24" s="166">
        <v>143.04920000000001</v>
      </c>
      <c r="EC24" s="166">
        <v>137.43260000000001</v>
      </c>
      <c r="ED24" s="166">
        <v>139.5557</v>
      </c>
      <c r="EE24" s="166">
        <v>-0.26300000000000001</v>
      </c>
      <c r="EF24" s="166">
        <v>-9.3581000000000003</v>
      </c>
      <c r="EG24" s="166">
        <v>-21.885000000000002</v>
      </c>
      <c r="EH24" s="166">
        <v>295.69850000000002</v>
      </c>
      <c r="EI24" s="166">
        <v>-170.06319999999999</v>
      </c>
      <c r="EJ24" s="167"/>
      <c r="EK24" s="166">
        <v>-20.5228</v>
      </c>
      <c r="EL24" s="166">
        <v>-17.857900000000001</v>
      </c>
      <c r="EM24" s="166">
        <v>66.062899999999999</v>
      </c>
      <c r="EN24" s="166">
        <v>-40.275100000000002</v>
      </c>
      <c r="EO24" s="166">
        <v>-37.320900000000002</v>
      </c>
      <c r="EP24" s="166">
        <v>27.696000000000002</v>
      </c>
      <c r="EQ24" s="166">
        <v>-49.050600000000003</v>
      </c>
      <c r="ER24" s="166">
        <v>-49.484299999999998</v>
      </c>
      <c r="ES24" s="166">
        <v>39.371699999999997</v>
      </c>
      <c r="ET24" s="167"/>
      <c r="EU24" s="167"/>
      <c r="EV24" s="167"/>
      <c r="EW24" s="166">
        <v>11.8919</v>
      </c>
      <c r="EX24" s="166">
        <v>-127.5517</v>
      </c>
      <c r="EY24" s="166">
        <v>-34.021500000000003</v>
      </c>
      <c r="EZ24" s="166">
        <v>-33.314999999999998</v>
      </c>
      <c r="FA24" s="166">
        <v>5.4615999999999998</v>
      </c>
      <c r="FB24" s="166">
        <v>13.1485</v>
      </c>
      <c r="FC24" s="166">
        <v>-44.926900000000003</v>
      </c>
      <c r="FD24" s="166">
        <v>22.294899999999998</v>
      </c>
      <c r="FE24" s="167"/>
      <c r="FF24" s="166">
        <v>22.378299999999999</v>
      </c>
      <c r="FG24" s="166">
        <v>40.1265</v>
      </c>
      <c r="FH24" s="166">
        <v>40.078200000000002</v>
      </c>
      <c r="FI24" s="166">
        <v>39.074300000000001</v>
      </c>
      <c r="FJ24" s="166">
        <v>56.600200000000001</v>
      </c>
      <c r="FK24" s="166">
        <v>56.4328</v>
      </c>
      <c r="FL24" s="166">
        <v>60.284300000000002</v>
      </c>
      <c r="FM24" s="166">
        <v>26.3751</v>
      </c>
      <c r="FN24" s="166">
        <v>26.505299999999998</v>
      </c>
      <c r="FO24" s="166">
        <v>47.119599999999998</v>
      </c>
      <c r="FP24" s="166">
        <v>64.501999999999995</v>
      </c>
      <c r="FQ24" s="166">
        <v>-4.3121999999999998</v>
      </c>
      <c r="FR24" s="166">
        <v>-3.61</v>
      </c>
      <c r="FS24" s="166">
        <v>10.7674</v>
      </c>
      <c r="FT24" s="166">
        <v>0.76329999999999998</v>
      </c>
      <c r="FU24" s="166">
        <v>-6.54</v>
      </c>
      <c r="FV24" s="166">
        <v>8.0399999999999991</v>
      </c>
      <c r="FW24" s="166">
        <v>0</v>
      </c>
      <c r="FX24" s="167"/>
      <c r="FY24" s="166">
        <v>-9.6310000000000002</v>
      </c>
      <c r="FZ24" s="166">
        <v>4.1900000000000004</v>
      </c>
      <c r="GA24" s="167"/>
      <c r="GB24" s="166">
        <v>25.72</v>
      </c>
      <c r="GC24" s="166">
        <v>-64.506299999999996</v>
      </c>
      <c r="GD24" s="166">
        <v>-46.2729</v>
      </c>
      <c r="GE24" s="166">
        <v>15.23</v>
      </c>
      <c r="GF24" s="166">
        <v>52.966799999999999</v>
      </c>
      <c r="GG24" s="166">
        <v>16.399999999999999</v>
      </c>
      <c r="GH24" s="166">
        <v>-14.1876</v>
      </c>
      <c r="GI24" s="166">
        <v>3.0402999999999998</v>
      </c>
      <c r="GJ24" s="166">
        <v>3.2875000000000001</v>
      </c>
      <c r="GK24" s="166">
        <v>1.7414000000000001</v>
      </c>
      <c r="GL24" s="167"/>
      <c r="GM24" s="167"/>
      <c r="GN24" s="166">
        <v>-11.1014</v>
      </c>
      <c r="GO24" s="166">
        <v>-25.2196</v>
      </c>
      <c r="GP24" s="166">
        <v>13.658799999999999</v>
      </c>
      <c r="GQ24" s="166">
        <v>26.3992</v>
      </c>
      <c r="GR24" s="166">
        <v>61.821599999999997</v>
      </c>
      <c r="GS24" s="166">
        <v>61.4664</v>
      </c>
      <c r="GT24" s="166">
        <v>-118.28919999999999</v>
      </c>
      <c r="GU24" s="166">
        <v>-20.232600000000001</v>
      </c>
      <c r="GV24" s="166">
        <v>30.085799999999999</v>
      </c>
      <c r="GW24" s="166">
        <v>-38.058700000000002</v>
      </c>
      <c r="GX24" s="166">
        <v>10.468</v>
      </c>
      <c r="GY24" s="166">
        <v>8.2533999999999992</v>
      </c>
      <c r="GZ24" s="166">
        <v>7.9749999999999996</v>
      </c>
      <c r="HA24" s="167"/>
      <c r="HB24" s="166">
        <v>48.308399999999999</v>
      </c>
      <c r="HC24" s="166">
        <v>48.829099999999997</v>
      </c>
      <c r="HD24" s="166">
        <v>191.5</v>
      </c>
      <c r="HE24" s="166">
        <v>-190.8184</v>
      </c>
      <c r="HF24" s="166">
        <v>-426.6223</v>
      </c>
      <c r="HG24" s="166">
        <v>429.27</v>
      </c>
      <c r="HH24" s="166">
        <v>86.045100000000005</v>
      </c>
      <c r="HI24" s="166">
        <v>-46.8142</v>
      </c>
      <c r="HJ24" s="166">
        <v>-48.078400000000002</v>
      </c>
      <c r="HK24" s="166">
        <v>-68.476799999999997</v>
      </c>
      <c r="HL24" s="166">
        <v>-61.973199999999999</v>
      </c>
      <c r="HM24" s="166">
        <v>75.110100000000003</v>
      </c>
      <c r="HN24" s="166">
        <v>76.196399999999997</v>
      </c>
      <c r="HO24" s="166">
        <v>-9.6778999999999993</v>
      </c>
      <c r="HP24" s="167"/>
      <c r="HQ24" s="166">
        <v>3.7930999999999999</v>
      </c>
      <c r="HR24" s="166">
        <v>3.0129999999999999</v>
      </c>
      <c r="HS24" s="166">
        <v>1.7618</v>
      </c>
      <c r="HT24" s="166">
        <v>1.4443999999999999</v>
      </c>
      <c r="HU24" s="166">
        <v>44.12</v>
      </c>
      <c r="HV24" s="166">
        <v>43.69</v>
      </c>
      <c r="HW24" s="166">
        <v>6.5</v>
      </c>
      <c r="HX24" s="166">
        <v>4.2</v>
      </c>
      <c r="HY24" s="166">
        <v>21.5154</v>
      </c>
      <c r="HZ24" s="166">
        <v>-70.72</v>
      </c>
      <c r="IA24" s="166">
        <v>-301.56650000000002</v>
      </c>
      <c r="IB24" s="166">
        <v>77.0715</v>
      </c>
      <c r="IC24" s="166">
        <v>75.732200000000006</v>
      </c>
      <c r="ID24" s="166">
        <v>11.6</v>
      </c>
      <c r="IE24" s="166">
        <v>-46.7</v>
      </c>
      <c r="IF24" s="166">
        <v>-1.2</v>
      </c>
      <c r="IG24" s="166">
        <v>-1</v>
      </c>
      <c r="IH24" s="167"/>
      <c r="II24" s="167"/>
      <c r="IJ24" s="166">
        <v>-82.242900000000006</v>
      </c>
      <c r="IK24" s="166">
        <v>196.06620000000001</v>
      </c>
      <c r="IL24" s="166">
        <v>0</v>
      </c>
      <c r="IM24" s="166">
        <v>5.8609</v>
      </c>
      <c r="IN24" s="167"/>
      <c r="IO24" s="166">
        <v>-2.4925000000000002</v>
      </c>
      <c r="IP24" s="166">
        <v>-4.3465999999999996</v>
      </c>
      <c r="IQ24" s="166">
        <v>-109.1527</v>
      </c>
      <c r="IR24" s="166">
        <v>45.709800000000001</v>
      </c>
      <c r="IS24" s="166">
        <v>1.4393</v>
      </c>
      <c r="IT24" s="166">
        <v>171.39920000000001</v>
      </c>
      <c r="IU24" s="166">
        <v>170.4913</v>
      </c>
      <c r="IV24" s="166">
        <v>110.50700000000001</v>
      </c>
      <c r="IW24" s="166">
        <v>-13.8772</v>
      </c>
      <c r="IX24" s="166">
        <v>-42.496099999999998</v>
      </c>
      <c r="IY24" s="166">
        <v>-50.536200000000001</v>
      </c>
      <c r="IZ24" s="166">
        <v>49.0441</v>
      </c>
      <c r="JA24" s="166">
        <v>-10.4413</v>
      </c>
      <c r="JB24" s="166">
        <v>17.312000000000001</v>
      </c>
      <c r="JC24" s="166">
        <v>8.9600000000000009</v>
      </c>
      <c r="JD24" s="166">
        <v>6.8029999999999999</v>
      </c>
      <c r="JE24" s="166">
        <v>6.8</v>
      </c>
      <c r="JF24" s="166">
        <v>-9.2799999999999994</v>
      </c>
      <c r="JG24" s="166">
        <v>-8.9600000000000009</v>
      </c>
      <c r="JH24" s="167"/>
      <c r="JI24" s="166">
        <v>9.7276000000000007</v>
      </c>
      <c r="JJ24" s="166">
        <v>-14.6777</v>
      </c>
      <c r="JK24" s="166">
        <v>-44.298499999999997</v>
      </c>
      <c r="JL24" s="166">
        <v>21.7</v>
      </c>
      <c r="JM24" s="166">
        <v>49.460999999999999</v>
      </c>
      <c r="JN24" s="166">
        <v>53.472000000000001</v>
      </c>
      <c r="JO24" s="166">
        <v>11.390599999999999</v>
      </c>
      <c r="JP24" s="166">
        <v>13.6332</v>
      </c>
      <c r="JQ24" s="166">
        <v>48.427599999999998</v>
      </c>
      <c r="JR24" s="166">
        <v>49.180999999999997</v>
      </c>
      <c r="JS24" s="166">
        <v>49.241</v>
      </c>
      <c r="JT24" s="167"/>
      <c r="JU24" s="166">
        <v>47.5</v>
      </c>
      <c r="JV24" s="166">
        <v>22.424800000000001</v>
      </c>
      <c r="JW24" s="166">
        <v>5.79</v>
      </c>
      <c r="JX24" s="167"/>
      <c r="JY24" s="166">
        <v>-61.382199999999997</v>
      </c>
      <c r="JZ24" s="166">
        <v>84.102500000000006</v>
      </c>
      <c r="KA24" s="166">
        <v>70.210099999999997</v>
      </c>
      <c r="KB24" s="166">
        <v>-60.6464</v>
      </c>
      <c r="KC24" s="166">
        <v>-83.721199999999996</v>
      </c>
      <c r="KD24" s="166">
        <v>61.085799999999999</v>
      </c>
      <c r="KE24" s="166">
        <v>21.089099999999998</v>
      </c>
      <c r="KF24" s="166">
        <v>-54.8</v>
      </c>
      <c r="KG24" s="166">
        <v>54.9</v>
      </c>
      <c r="KH24" s="166">
        <v>-337.3331</v>
      </c>
      <c r="KI24" s="166">
        <v>462.3605</v>
      </c>
    </row>
    <row r="25" spans="1:295" ht="18" customHeight="1" x14ac:dyDescent="0.3">
      <c r="A25" s="161" t="s">
        <v>27</v>
      </c>
      <c r="B25" s="161" t="s">
        <v>658</v>
      </c>
      <c r="C25" s="162">
        <v>0</v>
      </c>
      <c r="D25" s="162">
        <v>14.3291</v>
      </c>
      <c r="E25" s="162">
        <v>-19.776900000000001</v>
      </c>
      <c r="F25" s="162">
        <v>8.5998000000000001</v>
      </c>
      <c r="G25" s="162">
        <v>20.8445</v>
      </c>
      <c r="H25" s="163"/>
      <c r="I25" s="162">
        <v>42.948500000000003</v>
      </c>
      <c r="J25" s="162">
        <v>-84.582999999999998</v>
      </c>
      <c r="K25" s="162">
        <v>45.568600000000004</v>
      </c>
      <c r="L25" s="162">
        <v>23.077300000000001</v>
      </c>
      <c r="M25" s="163"/>
      <c r="N25" s="162">
        <v>24.42</v>
      </c>
      <c r="O25" s="162">
        <v>-37.408000000000001</v>
      </c>
      <c r="P25" s="162">
        <v>33</v>
      </c>
      <c r="Q25" s="162">
        <v>12.42</v>
      </c>
      <c r="R25" s="162">
        <v>-33</v>
      </c>
      <c r="S25" s="162">
        <v>14.053800000000001</v>
      </c>
      <c r="T25" s="162">
        <v>46.203400000000002</v>
      </c>
      <c r="U25" s="162">
        <v>16.9725</v>
      </c>
      <c r="V25" s="162">
        <v>17.043399999999998</v>
      </c>
      <c r="W25" s="162">
        <v>28.403300000000002</v>
      </c>
      <c r="X25" s="162">
        <v>14.0594</v>
      </c>
      <c r="Y25" s="162">
        <v>5.8183999999999996</v>
      </c>
      <c r="Z25" s="162">
        <v>8.3973999999999993</v>
      </c>
      <c r="AA25" s="163"/>
      <c r="AB25" s="163"/>
      <c r="AC25" s="162">
        <v>-38.42</v>
      </c>
      <c r="AD25" s="162">
        <v>-38.26</v>
      </c>
      <c r="AE25" s="163"/>
      <c r="AF25" s="162">
        <v>-24.42</v>
      </c>
      <c r="AG25" s="162">
        <v>35.200000000000003</v>
      </c>
      <c r="AH25" s="162">
        <v>6.4569999999999999</v>
      </c>
      <c r="AI25" s="162">
        <v>0.17</v>
      </c>
      <c r="AJ25" s="168">
        <v>-46.844999999999999</v>
      </c>
      <c r="AK25" s="162">
        <v>-49.01</v>
      </c>
      <c r="AL25" s="162">
        <v>-17.760000000000002</v>
      </c>
      <c r="AM25" s="162">
        <v>48.89</v>
      </c>
      <c r="AN25" s="162">
        <v>49.54</v>
      </c>
      <c r="AO25" s="162">
        <v>6.0952999999999999</v>
      </c>
      <c r="AP25" s="162">
        <v>11.5585</v>
      </c>
      <c r="AQ25" s="162">
        <v>54.083799999999997</v>
      </c>
      <c r="AR25" s="162">
        <v>55.878399999999999</v>
      </c>
      <c r="AS25" s="162">
        <v>38.033700000000003</v>
      </c>
      <c r="AT25" s="162">
        <v>-38.848199999999999</v>
      </c>
      <c r="AU25" s="162">
        <v>-38.4373</v>
      </c>
      <c r="AV25" s="162">
        <v>6.4333</v>
      </c>
      <c r="AW25" s="162">
        <v>6.4081000000000001</v>
      </c>
      <c r="AX25" s="162">
        <v>76.222800000000007</v>
      </c>
      <c r="AY25" s="163"/>
      <c r="AZ25" s="162">
        <v>38.816899999999997</v>
      </c>
      <c r="BA25" s="162">
        <v>39.1524</v>
      </c>
      <c r="BB25" s="162">
        <v>-493.8184</v>
      </c>
      <c r="BC25" s="162">
        <v>-0.76859999999999995</v>
      </c>
      <c r="BD25" s="162">
        <v>-17.899999999999999</v>
      </c>
      <c r="BE25" s="162">
        <v>-17.8</v>
      </c>
      <c r="BF25" s="162">
        <v>44.687600000000003</v>
      </c>
      <c r="BG25" s="162">
        <v>44.185099999999998</v>
      </c>
      <c r="BH25" s="162">
        <v>-4.3592000000000004</v>
      </c>
      <c r="BI25" s="163"/>
      <c r="BJ25" s="162">
        <v>-67.624099999999999</v>
      </c>
      <c r="BK25" s="162">
        <v>1.6566000000000001</v>
      </c>
      <c r="BL25" s="163"/>
      <c r="BM25" s="162">
        <v>0.50429999999999997</v>
      </c>
      <c r="BN25" s="162">
        <v>536.54579999999999</v>
      </c>
      <c r="BO25" s="162">
        <v>161.74799999999999</v>
      </c>
      <c r="BP25" s="162">
        <v>161.65649999999999</v>
      </c>
      <c r="BQ25" s="162">
        <v>-297.74310000000003</v>
      </c>
      <c r="BR25" s="162">
        <v>618.15809999999999</v>
      </c>
      <c r="BS25" s="163"/>
      <c r="BT25" s="162">
        <v>-51.281300000000002</v>
      </c>
      <c r="BU25" s="162">
        <v>52.526400000000002</v>
      </c>
      <c r="BV25" s="162">
        <v>70.525499999999994</v>
      </c>
      <c r="BW25" s="162">
        <v>20.66</v>
      </c>
      <c r="BX25" s="162">
        <v>17.649999999999999</v>
      </c>
      <c r="BY25" s="162">
        <v>40.58</v>
      </c>
      <c r="BZ25" s="162">
        <v>55.9</v>
      </c>
      <c r="CA25" s="162">
        <v>-55.186100000000003</v>
      </c>
      <c r="CB25" s="162">
        <v>-54.382399999999997</v>
      </c>
      <c r="CC25" s="162">
        <v>111.38120000000001</v>
      </c>
      <c r="CD25" s="162">
        <v>111.13630000000001</v>
      </c>
      <c r="CE25" s="162">
        <v>22.568300000000001</v>
      </c>
      <c r="CF25" s="162">
        <v>-157.22739999999999</v>
      </c>
      <c r="CG25" s="162">
        <v>-156.96690000000001</v>
      </c>
      <c r="CH25" s="162">
        <v>4.1044999999999998</v>
      </c>
      <c r="CI25" s="163"/>
      <c r="CJ25" s="163"/>
      <c r="CK25" s="163"/>
      <c r="CL25" s="162">
        <v>67.3</v>
      </c>
      <c r="CM25" s="162">
        <v>61.9</v>
      </c>
      <c r="CN25" s="162">
        <v>-8.58</v>
      </c>
      <c r="CO25" s="162">
        <v>2.4316</v>
      </c>
      <c r="CP25" s="162">
        <v>1.9965999999999999</v>
      </c>
      <c r="CQ25" s="162">
        <v>0</v>
      </c>
      <c r="CR25" s="162">
        <v>54.380699999999997</v>
      </c>
      <c r="CS25" s="162">
        <v>54.247399999999999</v>
      </c>
      <c r="CT25" s="162">
        <v>49.770299999999999</v>
      </c>
      <c r="CU25" s="162">
        <v>-140.89689999999999</v>
      </c>
      <c r="CV25" s="162">
        <v>53.025100000000002</v>
      </c>
      <c r="CW25" s="162">
        <v>12.694900000000001</v>
      </c>
      <c r="CX25" s="162">
        <v>44.59</v>
      </c>
      <c r="CY25" s="162">
        <v>23.6</v>
      </c>
      <c r="CZ25" s="162">
        <v>48.288600000000002</v>
      </c>
      <c r="DA25" s="162">
        <v>45.2682</v>
      </c>
      <c r="DB25" s="162">
        <v>-22.55</v>
      </c>
      <c r="DC25" s="162">
        <v>-11.6805</v>
      </c>
      <c r="DD25" s="163"/>
      <c r="DE25" s="163"/>
      <c r="DF25" s="162">
        <v>-114.7437</v>
      </c>
      <c r="DG25" s="162">
        <v>-5.2854999999999999</v>
      </c>
      <c r="DH25" s="162">
        <v>-14.0322</v>
      </c>
      <c r="DI25" s="162">
        <v>-81.400000000000006</v>
      </c>
      <c r="DJ25" s="162">
        <v>-81.7</v>
      </c>
      <c r="DK25" s="162">
        <v>19.157399999999999</v>
      </c>
      <c r="DL25" s="162">
        <v>48.348999999999997</v>
      </c>
      <c r="DM25" s="162">
        <v>42.282800000000002</v>
      </c>
      <c r="DN25" s="162">
        <v>67.987099999999998</v>
      </c>
      <c r="DO25" s="162">
        <v>47.71</v>
      </c>
      <c r="DP25" s="162">
        <v>-3.38</v>
      </c>
      <c r="DQ25" s="162">
        <v>27.001000000000001</v>
      </c>
      <c r="DR25" s="162">
        <v>114.2915</v>
      </c>
      <c r="DS25" s="162">
        <v>-33.22</v>
      </c>
      <c r="DT25" s="162">
        <v>-33.58</v>
      </c>
      <c r="DU25" s="162">
        <v>113.68</v>
      </c>
      <c r="DV25" s="162">
        <v>52.21</v>
      </c>
      <c r="DW25" s="162">
        <v>116.0909</v>
      </c>
      <c r="DX25" s="162">
        <v>113.5818</v>
      </c>
      <c r="DY25" s="162">
        <v>-20.196100000000001</v>
      </c>
      <c r="DZ25" s="162">
        <v>-20.645499999999998</v>
      </c>
      <c r="EA25" s="162">
        <v>197.3125</v>
      </c>
      <c r="EB25" s="162">
        <v>158.42009999999999</v>
      </c>
      <c r="EC25" s="162">
        <v>153.6275</v>
      </c>
      <c r="ED25" s="162">
        <v>154.6994</v>
      </c>
      <c r="EE25" s="162">
        <v>-1.3402000000000001</v>
      </c>
      <c r="EF25" s="162">
        <v>-11.065200000000001</v>
      </c>
      <c r="EG25" s="162">
        <v>-22.709</v>
      </c>
      <c r="EH25" s="162">
        <v>310.40390000000002</v>
      </c>
      <c r="EI25" s="162">
        <v>-189.78360000000001</v>
      </c>
      <c r="EJ25" s="163"/>
      <c r="EK25" s="162">
        <v>-23.9513</v>
      </c>
      <c r="EL25" s="162">
        <v>-21.1372</v>
      </c>
      <c r="EM25" s="162">
        <v>69.958699999999993</v>
      </c>
      <c r="EN25" s="162">
        <v>-48.858400000000003</v>
      </c>
      <c r="EO25" s="162">
        <v>-45.530799999999999</v>
      </c>
      <c r="EP25" s="162">
        <v>24.623999999999999</v>
      </c>
      <c r="EQ25" s="162">
        <v>-45.122300000000003</v>
      </c>
      <c r="ER25" s="162">
        <v>-45.699100000000001</v>
      </c>
      <c r="ES25" s="162">
        <v>41.519500000000001</v>
      </c>
      <c r="ET25" s="163"/>
      <c r="EU25" s="163"/>
      <c r="EV25" s="163"/>
      <c r="EW25" s="162">
        <v>12.695600000000001</v>
      </c>
      <c r="EX25" s="162">
        <v>-148.30950000000001</v>
      </c>
      <c r="EY25" s="162">
        <v>-33.543599999999998</v>
      </c>
      <c r="EZ25" s="162">
        <v>-32.684800000000003</v>
      </c>
      <c r="FA25" s="162">
        <v>5.7283999999999997</v>
      </c>
      <c r="FB25" s="162">
        <v>13.7814</v>
      </c>
      <c r="FC25" s="162">
        <v>-46.5486</v>
      </c>
      <c r="FD25" s="162">
        <v>22.457899999999999</v>
      </c>
      <c r="FE25" s="163"/>
      <c r="FF25" s="162">
        <v>21.943100000000001</v>
      </c>
      <c r="FG25" s="162">
        <v>40.406799999999997</v>
      </c>
      <c r="FH25" s="162">
        <v>41.401400000000002</v>
      </c>
      <c r="FI25" s="162">
        <v>39.963299999999997</v>
      </c>
      <c r="FJ25" s="162">
        <v>55.260599999999997</v>
      </c>
      <c r="FK25" s="162">
        <v>54.255800000000001</v>
      </c>
      <c r="FL25" s="162">
        <v>75.020399999999995</v>
      </c>
      <c r="FM25" s="162">
        <v>22.292200000000001</v>
      </c>
      <c r="FN25" s="162">
        <v>22.567900000000002</v>
      </c>
      <c r="FO25" s="162">
        <v>54.666400000000003</v>
      </c>
      <c r="FP25" s="162">
        <v>72.789699999999996</v>
      </c>
      <c r="FQ25" s="162">
        <v>1.4154</v>
      </c>
      <c r="FR25" s="162">
        <v>-3.3</v>
      </c>
      <c r="FS25" s="162">
        <v>11.0726</v>
      </c>
      <c r="FT25" s="162">
        <v>0.84499999999999997</v>
      </c>
      <c r="FU25" s="162">
        <v>-7</v>
      </c>
      <c r="FV25" s="162">
        <v>11.09</v>
      </c>
      <c r="FW25" s="163"/>
      <c r="FX25" s="163"/>
      <c r="FY25" s="162">
        <v>-9.1280000000000001</v>
      </c>
      <c r="FZ25" s="162">
        <v>4.1719999999999997</v>
      </c>
      <c r="GA25" s="162">
        <v>10.5891</v>
      </c>
      <c r="GB25" s="162">
        <v>27.45</v>
      </c>
      <c r="GC25" s="162">
        <v>-72.492699999999999</v>
      </c>
      <c r="GD25" s="162">
        <v>-53.250399999999999</v>
      </c>
      <c r="GE25" s="162">
        <v>15.82</v>
      </c>
      <c r="GF25" s="162">
        <v>54.519599999999997</v>
      </c>
      <c r="GG25" s="162">
        <v>20.5</v>
      </c>
      <c r="GH25" s="162">
        <v>-15.0848</v>
      </c>
      <c r="GI25" s="162">
        <v>2.5230000000000001</v>
      </c>
      <c r="GJ25" s="162">
        <v>2.7915999999999999</v>
      </c>
      <c r="GK25" s="162">
        <v>1.8187</v>
      </c>
      <c r="GL25" s="163"/>
      <c r="GM25" s="163"/>
      <c r="GN25" s="162">
        <v>-12.034700000000001</v>
      </c>
      <c r="GO25" s="162">
        <v>-27.196000000000002</v>
      </c>
      <c r="GP25" s="162">
        <v>13.2042</v>
      </c>
      <c r="GQ25" s="162">
        <v>28.401700000000002</v>
      </c>
      <c r="GR25" s="162">
        <v>62.560600000000001</v>
      </c>
      <c r="GS25" s="162">
        <v>62.968899999999998</v>
      </c>
      <c r="GT25" s="162">
        <v>-122.3498</v>
      </c>
      <c r="GU25" s="162">
        <v>-21.068200000000001</v>
      </c>
      <c r="GV25" s="162">
        <v>31.4893</v>
      </c>
      <c r="GW25" s="162">
        <v>-40.157699999999998</v>
      </c>
      <c r="GX25" s="162">
        <v>10.2018</v>
      </c>
      <c r="GY25" s="162">
        <v>8.8881999999999994</v>
      </c>
      <c r="GZ25" s="162">
        <v>8.5973000000000006</v>
      </c>
      <c r="HA25" s="162">
        <v>11</v>
      </c>
      <c r="HB25" s="162">
        <v>48.018999999999998</v>
      </c>
      <c r="HC25" s="162">
        <v>50.448700000000002</v>
      </c>
      <c r="HD25" s="162">
        <v>191.5</v>
      </c>
      <c r="HE25" s="162">
        <v>-193.02500000000001</v>
      </c>
      <c r="HF25" s="162">
        <v>-424.30070000000001</v>
      </c>
      <c r="HG25" s="162">
        <v>425.45600000000002</v>
      </c>
      <c r="HH25" s="162">
        <v>64.733199999999997</v>
      </c>
      <c r="HI25" s="162">
        <v>-48.524000000000001</v>
      </c>
      <c r="HJ25" s="162">
        <v>-48.564500000000002</v>
      </c>
      <c r="HK25" s="162">
        <v>-67.899000000000001</v>
      </c>
      <c r="HL25" s="162">
        <v>-61.209800000000001</v>
      </c>
      <c r="HM25" s="162">
        <v>77.705500000000001</v>
      </c>
      <c r="HN25" s="162">
        <v>78.917400000000001</v>
      </c>
      <c r="HO25" s="163"/>
      <c r="HP25" s="162">
        <v>-9.5617999999999999</v>
      </c>
      <c r="HQ25" s="162">
        <v>1.3651</v>
      </c>
      <c r="HR25" s="162">
        <v>0.44219999999999998</v>
      </c>
      <c r="HS25" s="162">
        <v>-0.57210000000000005</v>
      </c>
      <c r="HT25" s="162">
        <v>-0.47499999999999998</v>
      </c>
      <c r="HU25" s="162">
        <v>44.58</v>
      </c>
      <c r="HV25" s="162">
        <v>42.9</v>
      </c>
      <c r="HW25" s="162">
        <v>6.6</v>
      </c>
      <c r="HX25" s="162">
        <v>6.8</v>
      </c>
      <c r="HY25" s="162">
        <v>22.0473</v>
      </c>
      <c r="HZ25" s="162">
        <v>-74.08</v>
      </c>
      <c r="IA25" s="162">
        <v>-299.0976</v>
      </c>
      <c r="IB25" s="162">
        <v>78.460800000000006</v>
      </c>
      <c r="IC25" s="162">
        <v>78.243799999999993</v>
      </c>
      <c r="ID25" s="162">
        <v>11.1</v>
      </c>
      <c r="IE25" s="162">
        <v>-44.5</v>
      </c>
      <c r="IF25" s="162">
        <v>-1</v>
      </c>
      <c r="IG25" s="162">
        <v>-0.2</v>
      </c>
      <c r="IH25" s="163"/>
      <c r="II25" s="163"/>
      <c r="IJ25" s="162">
        <v>-61.142099999999999</v>
      </c>
      <c r="IK25" s="162">
        <v>216.06710000000001</v>
      </c>
      <c r="IL25" s="162">
        <v>24.811900000000001</v>
      </c>
      <c r="IM25" s="162">
        <v>7.9604999999999997</v>
      </c>
      <c r="IN25" s="163"/>
      <c r="IO25" s="162">
        <v>-8.7767999999999997</v>
      </c>
      <c r="IP25" s="162">
        <v>0.53069999999999995</v>
      </c>
      <c r="IQ25" s="162">
        <v>-112.8669</v>
      </c>
      <c r="IR25" s="162">
        <v>43.728900000000003</v>
      </c>
      <c r="IS25" s="162">
        <v>-3.4281000000000001</v>
      </c>
      <c r="IT25" s="162">
        <v>177.28870000000001</v>
      </c>
      <c r="IU25" s="162">
        <v>177.18279999999999</v>
      </c>
      <c r="IV25" s="162">
        <v>111.88509999999999</v>
      </c>
      <c r="IW25" s="162">
        <v>-25.308599999999998</v>
      </c>
      <c r="IX25" s="162">
        <v>-40.4816</v>
      </c>
      <c r="IY25" s="162">
        <v>-63.542000000000002</v>
      </c>
      <c r="IZ25" s="162">
        <v>60.198900000000002</v>
      </c>
      <c r="JA25" s="162">
        <v>-10.0458</v>
      </c>
      <c r="JB25" s="162">
        <v>19.437000000000001</v>
      </c>
      <c r="JC25" s="162">
        <v>9.44</v>
      </c>
      <c r="JD25" s="162">
        <v>6.6669999999999998</v>
      </c>
      <c r="JE25" s="162">
        <v>6.6559999999999997</v>
      </c>
      <c r="JF25" s="162">
        <v>-8.7200000000000006</v>
      </c>
      <c r="JG25" s="162">
        <v>-8.32</v>
      </c>
      <c r="JH25" s="163"/>
      <c r="JI25" s="162">
        <v>8.9677000000000007</v>
      </c>
      <c r="JJ25" s="162">
        <v>-14.149699999999999</v>
      </c>
      <c r="JK25" s="162">
        <v>-44.179400000000001</v>
      </c>
      <c r="JL25" s="162">
        <v>21.1</v>
      </c>
      <c r="JM25" s="162">
        <v>51.076999999999998</v>
      </c>
      <c r="JN25" s="162">
        <v>50.625999999999998</v>
      </c>
      <c r="JO25" s="162">
        <v>11.367100000000001</v>
      </c>
      <c r="JP25" s="162">
        <v>13.609400000000001</v>
      </c>
      <c r="JQ25" s="162">
        <v>50.6252</v>
      </c>
      <c r="JR25" s="162">
        <v>50.687199999999997</v>
      </c>
      <c r="JS25" s="162">
        <v>51.890099999999997</v>
      </c>
      <c r="JT25" s="163"/>
      <c r="JU25" s="162">
        <v>45.6</v>
      </c>
      <c r="JV25" s="162">
        <v>23.058599999999998</v>
      </c>
      <c r="JW25" s="162">
        <v>6.24</v>
      </c>
      <c r="JX25" s="163"/>
      <c r="JY25" s="162">
        <v>-62.310099999999998</v>
      </c>
      <c r="JZ25" s="162">
        <v>84.403800000000004</v>
      </c>
      <c r="KA25" s="162">
        <v>69.409400000000005</v>
      </c>
      <c r="KB25" s="162">
        <v>-61.627899999999997</v>
      </c>
      <c r="KC25" s="162">
        <v>-82.468000000000004</v>
      </c>
      <c r="KD25" s="162">
        <v>59.738799999999998</v>
      </c>
      <c r="KE25" s="162">
        <v>21.924399999999999</v>
      </c>
      <c r="KF25" s="162">
        <v>-53.9</v>
      </c>
      <c r="KG25" s="162">
        <v>54</v>
      </c>
      <c r="KH25" s="162">
        <v>-353.20530000000002</v>
      </c>
      <c r="KI25" s="162">
        <v>475.26089999999999</v>
      </c>
    </row>
    <row r="26" spans="1:295" ht="18" customHeight="1" x14ac:dyDescent="0.3">
      <c r="A26" s="161" t="s">
        <v>27</v>
      </c>
      <c r="B26" s="161" t="s">
        <v>659</v>
      </c>
      <c r="C26" s="164">
        <v>0</v>
      </c>
      <c r="D26" s="164">
        <v>15.0946</v>
      </c>
      <c r="E26" s="164">
        <v>-20.655100000000001</v>
      </c>
      <c r="F26" s="164">
        <v>8.8451000000000004</v>
      </c>
      <c r="G26" s="164">
        <v>21.555399999999999</v>
      </c>
      <c r="H26" s="165"/>
      <c r="I26" s="164">
        <v>44.609699999999997</v>
      </c>
      <c r="J26" s="164">
        <v>-87.4863</v>
      </c>
      <c r="K26" s="164">
        <v>46.4011</v>
      </c>
      <c r="L26" s="164">
        <v>23.4773</v>
      </c>
      <c r="M26" s="165"/>
      <c r="N26" s="164">
        <v>28.86</v>
      </c>
      <c r="O26" s="164">
        <v>-40.436</v>
      </c>
      <c r="P26" s="164">
        <v>35.200000000000003</v>
      </c>
      <c r="Q26" s="164">
        <v>13.247999999999999</v>
      </c>
      <c r="R26" s="164">
        <v>-35.200000000000003</v>
      </c>
      <c r="S26" s="164">
        <v>13.5726</v>
      </c>
      <c r="T26" s="164">
        <v>50.152200000000001</v>
      </c>
      <c r="U26" s="164">
        <v>17.061299999999999</v>
      </c>
      <c r="V26" s="164">
        <v>17.392299999999999</v>
      </c>
      <c r="W26" s="164">
        <v>28.820699999999999</v>
      </c>
      <c r="X26" s="164">
        <v>13.244400000000001</v>
      </c>
      <c r="Y26" s="164">
        <v>5.7930000000000001</v>
      </c>
      <c r="Z26" s="164">
        <v>8.2190999999999992</v>
      </c>
      <c r="AA26" s="165"/>
      <c r="AB26" s="165"/>
      <c r="AC26" s="164">
        <v>-36.68</v>
      </c>
      <c r="AD26" s="164">
        <v>-36.659999999999997</v>
      </c>
      <c r="AE26" s="165"/>
      <c r="AF26" s="164">
        <v>-28.86</v>
      </c>
      <c r="AG26" s="164">
        <v>39.6</v>
      </c>
      <c r="AH26" s="164">
        <v>5.71</v>
      </c>
      <c r="AI26" s="164">
        <v>0.16700000000000001</v>
      </c>
      <c r="AJ26" s="164">
        <v>-47.65</v>
      </c>
      <c r="AK26" s="164">
        <v>-47.79</v>
      </c>
      <c r="AL26" s="164">
        <v>-15.64</v>
      </c>
      <c r="AM26" s="164">
        <v>47.98</v>
      </c>
      <c r="AN26" s="164">
        <v>47.93</v>
      </c>
      <c r="AO26" s="164">
        <v>6.9042000000000003</v>
      </c>
      <c r="AP26" s="164">
        <v>11.196300000000001</v>
      </c>
      <c r="AQ26" s="164">
        <v>55.924799999999998</v>
      </c>
      <c r="AR26" s="164">
        <v>57.847499999999997</v>
      </c>
      <c r="AS26" s="164">
        <v>30.691299999999998</v>
      </c>
      <c r="AT26" s="164">
        <v>-37.910400000000003</v>
      </c>
      <c r="AU26" s="164">
        <v>-37.253700000000002</v>
      </c>
      <c r="AV26" s="164">
        <v>8.9621999999999993</v>
      </c>
      <c r="AW26" s="164">
        <v>9.1092999999999993</v>
      </c>
      <c r="AX26" s="164">
        <v>71.802099999999996</v>
      </c>
      <c r="AY26" s="165"/>
      <c r="AZ26" s="164">
        <v>41.202300000000001</v>
      </c>
      <c r="BA26" s="164">
        <v>41.037199999999999</v>
      </c>
      <c r="BB26" s="164">
        <v>-485.56450000000001</v>
      </c>
      <c r="BC26" s="164">
        <v>-1.3208</v>
      </c>
      <c r="BD26" s="164">
        <v>-17.5</v>
      </c>
      <c r="BE26" s="164">
        <v>-17.600000000000001</v>
      </c>
      <c r="BF26" s="164">
        <v>43.862499999999997</v>
      </c>
      <c r="BG26" s="164">
        <v>42.584699999999998</v>
      </c>
      <c r="BH26" s="164">
        <v>-4.7701000000000002</v>
      </c>
      <c r="BI26" s="165"/>
      <c r="BJ26" s="164">
        <v>-64.841300000000004</v>
      </c>
      <c r="BK26" s="164">
        <v>2.5219</v>
      </c>
      <c r="BL26" s="165"/>
      <c r="BM26" s="164">
        <v>0.59009999999999996</v>
      </c>
      <c r="BN26" s="164">
        <v>526.32209999999998</v>
      </c>
      <c r="BO26" s="164">
        <v>173.2535</v>
      </c>
      <c r="BP26" s="164">
        <v>172.03280000000001</v>
      </c>
      <c r="BQ26" s="164">
        <v>-309.3134</v>
      </c>
      <c r="BR26" s="164">
        <v>625.3057</v>
      </c>
      <c r="BS26" s="165"/>
      <c r="BT26" s="164">
        <v>-54.402999999999999</v>
      </c>
      <c r="BU26" s="164">
        <v>56.052399999999999</v>
      </c>
      <c r="BV26" s="164">
        <v>74.716899999999995</v>
      </c>
      <c r="BW26" s="164">
        <v>21.84</v>
      </c>
      <c r="BX26" s="164">
        <v>19.059999999999999</v>
      </c>
      <c r="BY26" s="164">
        <v>42.89</v>
      </c>
      <c r="BZ26" s="164">
        <v>58.28</v>
      </c>
      <c r="CA26" s="164">
        <v>-58.936900000000001</v>
      </c>
      <c r="CB26" s="164">
        <v>-58.5351</v>
      </c>
      <c r="CC26" s="164">
        <v>110.0449</v>
      </c>
      <c r="CD26" s="164">
        <v>110.13039999999999</v>
      </c>
      <c r="CE26" s="164">
        <v>22.973099999999999</v>
      </c>
      <c r="CF26" s="164">
        <v>-161.78229999999999</v>
      </c>
      <c r="CG26" s="164">
        <v>-162.15780000000001</v>
      </c>
      <c r="CH26" s="164">
        <v>4.9805000000000001</v>
      </c>
      <c r="CI26" s="165"/>
      <c r="CJ26" s="165"/>
      <c r="CK26" s="165"/>
      <c r="CL26" s="164">
        <v>69</v>
      </c>
      <c r="CM26" s="164">
        <v>61.8</v>
      </c>
      <c r="CN26" s="164">
        <v>-8.89</v>
      </c>
      <c r="CO26" s="164">
        <v>1.9245000000000001</v>
      </c>
      <c r="CP26" s="164">
        <v>0</v>
      </c>
      <c r="CQ26" s="164">
        <v>0</v>
      </c>
      <c r="CR26" s="164">
        <v>59.203299999999999</v>
      </c>
      <c r="CS26" s="164">
        <v>59.061599999999999</v>
      </c>
      <c r="CT26" s="164">
        <v>47.246400000000001</v>
      </c>
      <c r="CU26" s="164">
        <v>-146.60470000000001</v>
      </c>
      <c r="CV26" s="164">
        <v>51.500100000000003</v>
      </c>
      <c r="CW26" s="164">
        <v>12.9602</v>
      </c>
      <c r="CX26" s="164">
        <v>49.81</v>
      </c>
      <c r="CY26" s="164">
        <v>25.84</v>
      </c>
      <c r="CZ26" s="164">
        <v>48.288600000000002</v>
      </c>
      <c r="DA26" s="164">
        <v>45.707700000000003</v>
      </c>
      <c r="DB26" s="164">
        <v>-22.59</v>
      </c>
      <c r="DC26" s="164">
        <v>-2.5398000000000001</v>
      </c>
      <c r="DD26" s="165"/>
      <c r="DE26" s="165"/>
      <c r="DF26" s="164">
        <v>-113.0972</v>
      </c>
      <c r="DG26" s="164">
        <v>-5.0232000000000001</v>
      </c>
      <c r="DH26" s="164">
        <v>-14.0593</v>
      </c>
      <c r="DI26" s="164">
        <v>-85.9</v>
      </c>
      <c r="DJ26" s="164">
        <v>-86</v>
      </c>
      <c r="DK26" s="164">
        <v>19.530899999999999</v>
      </c>
      <c r="DL26" s="164">
        <v>50.692700000000002</v>
      </c>
      <c r="DM26" s="164">
        <v>45.570300000000003</v>
      </c>
      <c r="DN26" s="164">
        <v>71.502700000000004</v>
      </c>
      <c r="DO26" s="164">
        <v>50.34</v>
      </c>
      <c r="DP26" s="164">
        <v>-3.53</v>
      </c>
      <c r="DQ26" s="164">
        <v>27.8535</v>
      </c>
      <c r="DR26" s="164">
        <v>110.99379999999999</v>
      </c>
      <c r="DS26" s="164">
        <v>-30.83</v>
      </c>
      <c r="DT26" s="164">
        <v>-31.16</v>
      </c>
      <c r="DU26" s="164">
        <v>108.34</v>
      </c>
      <c r="DV26" s="164">
        <v>54.17</v>
      </c>
      <c r="DW26" s="164">
        <v>111.7818</v>
      </c>
      <c r="DX26" s="164">
        <v>110.12730000000001</v>
      </c>
      <c r="DY26" s="164">
        <v>-23.884499999999999</v>
      </c>
      <c r="DZ26" s="164">
        <v>-23.7182</v>
      </c>
      <c r="EA26" s="164">
        <v>197.13120000000001</v>
      </c>
      <c r="EB26" s="164">
        <v>158.02269999999999</v>
      </c>
      <c r="EC26" s="164">
        <v>151.63550000000001</v>
      </c>
      <c r="ED26" s="164">
        <v>153.86189999999999</v>
      </c>
      <c r="EE26" s="164">
        <v>-6.4600999999999997</v>
      </c>
      <c r="EF26" s="164">
        <v>-18.303699999999999</v>
      </c>
      <c r="EG26" s="164">
        <v>-24.027999999999999</v>
      </c>
      <c r="EH26" s="164">
        <v>320.0865</v>
      </c>
      <c r="EI26" s="164">
        <v>-223.01859999999999</v>
      </c>
      <c r="EJ26" s="165"/>
      <c r="EK26" s="164">
        <v>-23.086400000000001</v>
      </c>
      <c r="EL26" s="164">
        <v>-20.5579</v>
      </c>
      <c r="EM26" s="164">
        <v>73.144400000000005</v>
      </c>
      <c r="EN26" s="164">
        <v>-55.9343</v>
      </c>
      <c r="EO26" s="164">
        <v>-52.096899999999998</v>
      </c>
      <c r="EP26" s="164">
        <v>27.696000000000002</v>
      </c>
      <c r="EQ26" s="164">
        <v>-44.215600000000002</v>
      </c>
      <c r="ER26" s="164">
        <v>-45.0154</v>
      </c>
      <c r="ES26" s="164">
        <v>48.083500000000001</v>
      </c>
      <c r="ET26" s="165"/>
      <c r="EU26" s="165"/>
      <c r="EV26" s="165"/>
      <c r="EW26" s="164">
        <v>12.868399999999999</v>
      </c>
      <c r="EX26" s="164">
        <v>-161.90729999999999</v>
      </c>
      <c r="EY26" s="164">
        <v>-34.285200000000003</v>
      </c>
      <c r="EZ26" s="164">
        <v>-33.353299999999997</v>
      </c>
      <c r="FA26" s="164">
        <v>5.1862000000000004</v>
      </c>
      <c r="FB26" s="164">
        <v>21.067399999999999</v>
      </c>
      <c r="FC26" s="164">
        <v>-50.544199999999996</v>
      </c>
      <c r="FD26" s="164">
        <v>23.1599</v>
      </c>
      <c r="FE26" s="165"/>
      <c r="FF26" s="164">
        <v>22.900400000000001</v>
      </c>
      <c r="FG26" s="164">
        <v>40.803100000000001</v>
      </c>
      <c r="FH26" s="164">
        <v>41.499400000000001</v>
      </c>
      <c r="FI26" s="164">
        <v>39.826099999999997</v>
      </c>
      <c r="FJ26" s="164">
        <v>59.7819</v>
      </c>
      <c r="FK26" s="164">
        <v>58.609699999999997</v>
      </c>
      <c r="FL26" s="164">
        <v>70.499099999999999</v>
      </c>
      <c r="FM26" s="164">
        <v>26.286799999999999</v>
      </c>
      <c r="FN26" s="164">
        <v>26.401700000000002</v>
      </c>
      <c r="FO26" s="164">
        <v>54.3626</v>
      </c>
      <c r="FP26" s="164">
        <v>74.213399999999993</v>
      </c>
      <c r="FQ26" s="164">
        <v>-3.5137999999999998</v>
      </c>
      <c r="FR26" s="164">
        <v>-0.83</v>
      </c>
      <c r="FS26" s="164">
        <v>13.167299999999999</v>
      </c>
      <c r="FT26" s="164">
        <v>0.86819999999999997</v>
      </c>
      <c r="FU26" s="164">
        <v>-8.34</v>
      </c>
      <c r="FV26" s="164">
        <v>10.78</v>
      </c>
      <c r="FW26" s="165"/>
      <c r="FX26" s="165"/>
      <c r="FY26" s="164">
        <v>-8.9009999999999998</v>
      </c>
      <c r="FZ26" s="164">
        <v>4.2510000000000003</v>
      </c>
      <c r="GA26" s="165"/>
      <c r="GB26" s="164">
        <v>26.62</v>
      </c>
      <c r="GC26" s="164">
        <v>-74.715199999999996</v>
      </c>
      <c r="GD26" s="164">
        <v>-54.267600000000002</v>
      </c>
      <c r="GE26" s="164">
        <v>16.03</v>
      </c>
      <c r="GF26" s="164">
        <v>57.739199999999997</v>
      </c>
      <c r="GG26" s="164">
        <v>20.6</v>
      </c>
      <c r="GH26" s="164">
        <v>-16.179500000000001</v>
      </c>
      <c r="GI26" s="164">
        <v>2.5257000000000001</v>
      </c>
      <c r="GJ26" s="164">
        <v>2.5743</v>
      </c>
      <c r="GK26" s="164">
        <v>1.9056</v>
      </c>
      <c r="GL26" s="165"/>
      <c r="GM26" s="165"/>
      <c r="GN26" s="164">
        <v>-12.3149</v>
      </c>
      <c r="GO26" s="164">
        <v>-28.997499999999999</v>
      </c>
      <c r="GP26" s="164">
        <v>14.2636</v>
      </c>
      <c r="GQ26" s="164">
        <v>30.209199999999999</v>
      </c>
      <c r="GR26" s="164">
        <v>61.609200000000001</v>
      </c>
      <c r="GS26" s="164">
        <v>61.7485</v>
      </c>
      <c r="GT26" s="164">
        <v>-122.7662</v>
      </c>
      <c r="GU26" s="164">
        <v>-22.233899999999998</v>
      </c>
      <c r="GV26" s="164">
        <v>32.352200000000003</v>
      </c>
      <c r="GW26" s="164">
        <v>-43.424700000000001</v>
      </c>
      <c r="GX26" s="164">
        <v>10.050000000000001</v>
      </c>
      <c r="GY26" s="164">
        <v>9.5035000000000007</v>
      </c>
      <c r="GZ26" s="164">
        <v>9.2512000000000008</v>
      </c>
      <c r="HA26" s="164">
        <v>11</v>
      </c>
      <c r="HB26" s="164">
        <v>44.321399999999997</v>
      </c>
      <c r="HC26" s="164">
        <v>45.445500000000003</v>
      </c>
      <c r="HD26" s="164">
        <v>189.4</v>
      </c>
      <c r="HE26" s="164">
        <v>-190.7852</v>
      </c>
      <c r="HF26" s="164">
        <v>-414.69920000000002</v>
      </c>
      <c r="HG26" s="164">
        <v>419.27330000000001</v>
      </c>
      <c r="HH26" s="164">
        <v>34.693600000000004</v>
      </c>
      <c r="HI26" s="164">
        <v>-44.398899999999998</v>
      </c>
      <c r="HJ26" s="164">
        <v>-44.305599999999998</v>
      </c>
      <c r="HK26" s="164">
        <v>-67.568600000000004</v>
      </c>
      <c r="HL26" s="164">
        <v>-59.836199999999998</v>
      </c>
      <c r="HM26" s="164">
        <v>78.072000000000003</v>
      </c>
      <c r="HN26" s="164">
        <v>76.939899999999994</v>
      </c>
      <c r="HO26" s="165"/>
      <c r="HP26" s="165"/>
      <c r="HQ26" s="164">
        <v>-1.1728000000000001</v>
      </c>
      <c r="HR26" s="164">
        <v>-2.0407000000000002</v>
      </c>
      <c r="HS26" s="164">
        <v>-0.51729999999999998</v>
      </c>
      <c r="HT26" s="164">
        <v>-0.51919999999999999</v>
      </c>
      <c r="HU26" s="164">
        <v>45.1</v>
      </c>
      <c r="HV26" s="164">
        <v>43.35</v>
      </c>
      <c r="HW26" s="164">
        <v>4.5999999999999996</v>
      </c>
      <c r="HX26" s="164">
        <v>4.5</v>
      </c>
      <c r="HY26" s="164">
        <v>21.5154</v>
      </c>
      <c r="HZ26" s="164">
        <v>-76.239999999999995</v>
      </c>
      <c r="IA26" s="164">
        <v>-291.2586</v>
      </c>
      <c r="IB26" s="164">
        <v>71.840699999999998</v>
      </c>
      <c r="IC26" s="164">
        <v>71.955399999999997</v>
      </c>
      <c r="ID26" s="164">
        <v>6</v>
      </c>
      <c r="IE26" s="164">
        <v>-43.3</v>
      </c>
      <c r="IF26" s="164">
        <v>2.2000000000000002</v>
      </c>
      <c r="IG26" s="164">
        <v>2.2999999999999998</v>
      </c>
      <c r="IH26" s="164">
        <v>1.2682</v>
      </c>
      <c r="II26" s="165"/>
      <c r="IJ26" s="164">
        <v>-27.7057</v>
      </c>
      <c r="IK26" s="164">
        <v>248.17160000000001</v>
      </c>
      <c r="IL26" s="164">
        <v>0</v>
      </c>
      <c r="IM26" s="164">
        <v>0</v>
      </c>
      <c r="IN26" s="165"/>
      <c r="IO26" s="164">
        <v>0.8165</v>
      </c>
      <c r="IP26" s="164">
        <v>-8.3375000000000004</v>
      </c>
      <c r="IQ26" s="164">
        <v>-104.1168</v>
      </c>
      <c r="IR26" s="164">
        <v>56.026000000000003</v>
      </c>
      <c r="IS26" s="164">
        <v>2.8498999999999999</v>
      </c>
      <c r="IT26" s="164">
        <v>180.7792</v>
      </c>
      <c r="IU26" s="164">
        <v>180.845</v>
      </c>
      <c r="IV26" s="164">
        <v>101.9584</v>
      </c>
      <c r="IW26" s="164">
        <v>-12.856299999999999</v>
      </c>
      <c r="IX26" s="164">
        <v>-54.5946</v>
      </c>
      <c r="IY26" s="164">
        <v>-60.165999999999997</v>
      </c>
      <c r="IZ26" s="164">
        <v>59.508899999999997</v>
      </c>
      <c r="JA26" s="164">
        <v>-10.520899999999999</v>
      </c>
      <c r="JB26" s="164">
        <v>19.064</v>
      </c>
      <c r="JC26" s="164">
        <v>8.9600000000000009</v>
      </c>
      <c r="JD26" s="164">
        <v>6.6589999999999998</v>
      </c>
      <c r="JE26" s="164">
        <v>6.6529999999999996</v>
      </c>
      <c r="JF26" s="164">
        <v>-9.1199999999999992</v>
      </c>
      <c r="JG26" s="164">
        <v>-8.4</v>
      </c>
      <c r="JH26" s="165"/>
      <c r="JI26" s="164">
        <v>9.7887000000000004</v>
      </c>
      <c r="JJ26" s="164">
        <v>-12.654299999999999</v>
      </c>
      <c r="JK26" s="164">
        <v>-44.444899999999997</v>
      </c>
      <c r="JL26" s="164">
        <v>20.3</v>
      </c>
      <c r="JM26" s="164">
        <v>49.030999999999999</v>
      </c>
      <c r="JN26" s="164">
        <v>48.552999999999997</v>
      </c>
      <c r="JO26" s="164">
        <v>11.370900000000001</v>
      </c>
      <c r="JP26" s="165"/>
      <c r="JQ26" s="164">
        <v>50.148200000000003</v>
      </c>
      <c r="JR26" s="164">
        <v>50.444600000000001</v>
      </c>
      <c r="JS26" s="164">
        <v>51.044499999999999</v>
      </c>
      <c r="JT26" s="165"/>
      <c r="JU26" s="164">
        <v>45.3</v>
      </c>
      <c r="JV26" s="164">
        <v>22.163</v>
      </c>
      <c r="JW26" s="164">
        <v>6.4</v>
      </c>
      <c r="JX26" s="165"/>
      <c r="JY26" s="164">
        <v>-62.277799999999999</v>
      </c>
      <c r="JZ26" s="164">
        <v>83.526799999999994</v>
      </c>
      <c r="KA26" s="164">
        <v>69.399500000000003</v>
      </c>
      <c r="KB26" s="164">
        <v>-62.189799999999998</v>
      </c>
      <c r="KC26" s="164">
        <v>-82.461399999999998</v>
      </c>
      <c r="KD26" s="164">
        <v>59.407299999999999</v>
      </c>
      <c r="KE26" s="164">
        <v>22.6096</v>
      </c>
      <c r="KF26" s="164">
        <v>-53.7</v>
      </c>
      <c r="KG26" s="164">
        <v>53.2</v>
      </c>
      <c r="KH26" s="164">
        <v>-376.58710000000002</v>
      </c>
      <c r="KI26" s="164">
        <v>492.8974</v>
      </c>
    </row>
    <row r="27" spans="1:295" ht="18" customHeight="1" x14ac:dyDescent="0.3">
      <c r="A27" s="161" t="s">
        <v>27</v>
      </c>
      <c r="B27" s="161" t="s">
        <v>660</v>
      </c>
      <c r="C27" s="164">
        <v>0</v>
      </c>
      <c r="D27" s="164">
        <v>15.260199999999999</v>
      </c>
      <c r="E27" s="164">
        <v>-21.191400000000002</v>
      </c>
      <c r="F27" s="164">
        <v>9.3362999999999996</v>
      </c>
      <c r="G27" s="164">
        <v>19.925000000000001</v>
      </c>
      <c r="H27" s="165"/>
      <c r="I27" s="164">
        <v>45.771799999999999</v>
      </c>
      <c r="J27" s="164">
        <v>-90.512100000000004</v>
      </c>
      <c r="K27" s="164">
        <v>51.465699999999998</v>
      </c>
      <c r="L27" s="164">
        <v>25.947199999999999</v>
      </c>
      <c r="M27" s="165"/>
      <c r="N27" s="164">
        <v>28.86</v>
      </c>
      <c r="O27" s="164">
        <v>-42.866999999999997</v>
      </c>
      <c r="P27" s="164">
        <v>37.4</v>
      </c>
      <c r="Q27" s="164">
        <v>14.076000000000001</v>
      </c>
      <c r="R27" s="164">
        <v>-37.4</v>
      </c>
      <c r="S27" s="164">
        <v>13.4808</v>
      </c>
      <c r="T27" s="164">
        <v>51.200200000000002</v>
      </c>
      <c r="U27" s="164">
        <v>17.856999999999999</v>
      </c>
      <c r="V27" s="164">
        <v>18.166499999999999</v>
      </c>
      <c r="W27" s="164">
        <v>30.473099999999999</v>
      </c>
      <c r="X27" s="164">
        <v>15.0715</v>
      </c>
      <c r="Y27" s="164">
        <v>6.1978999999999997</v>
      </c>
      <c r="Z27" s="164">
        <v>8.5403000000000002</v>
      </c>
      <c r="AA27" s="165"/>
      <c r="AB27" s="165"/>
      <c r="AC27" s="164">
        <v>-38.119999999999997</v>
      </c>
      <c r="AD27" s="164">
        <v>-38.090000000000003</v>
      </c>
      <c r="AE27" s="165"/>
      <c r="AF27" s="164">
        <v>-28.86</v>
      </c>
      <c r="AG27" s="164">
        <v>41.8</v>
      </c>
      <c r="AH27" s="164">
        <v>6.0380000000000003</v>
      </c>
      <c r="AI27" s="164">
        <v>0.16700000000000001</v>
      </c>
      <c r="AJ27" s="164">
        <v>-49.11</v>
      </c>
      <c r="AK27" s="164">
        <v>-48.8</v>
      </c>
      <c r="AL27" s="164">
        <v>-16.2</v>
      </c>
      <c r="AM27" s="164">
        <v>49.09</v>
      </c>
      <c r="AN27" s="164">
        <v>49.14</v>
      </c>
      <c r="AO27" s="164">
        <v>8.0752000000000006</v>
      </c>
      <c r="AP27" s="164">
        <v>10.964700000000001</v>
      </c>
      <c r="AQ27" s="164">
        <v>57.890099999999997</v>
      </c>
      <c r="AR27" s="164">
        <v>59.895699999999998</v>
      </c>
      <c r="AS27" s="164">
        <v>30.030799999999999</v>
      </c>
      <c r="AT27" s="164">
        <v>-38.446300000000001</v>
      </c>
      <c r="AU27" s="164">
        <v>-38.069200000000002</v>
      </c>
      <c r="AV27" s="164">
        <v>8.5280000000000005</v>
      </c>
      <c r="AW27" s="164">
        <v>8.6456</v>
      </c>
      <c r="AX27" s="164">
        <v>73.811499999999995</v>
      </c>
      <c r="AY27" s="164">
        <v>0</v>
      </c>
      <c r="AZ27" s="164">
        <v>42.521700000000003</v>
      </c>
      <c r="BA27" s="164">
        <v>42.914700000000003</v>
      </c>
      <c r="BB27" s="164">
        <v>-501.13990000000001</v>
      </c>
      <c r="BC27" s="164">
        <v>-1.3983000000000001</v>
      </c>
      <c r="BD27" s="164">
        <v>-17.5</v>
      </c>
      <c r="BE27" s="164">
        <v>-17.399999999999999</v>
      </c>
      <c r="BF27" s="164">
        <v>43.768000000000001</v>
      </c>
      <c r="BG27" s="164">
        <v>43.045000000000002</v>
      </c>
      <c r="BH27" s="164">
        <v>-5.0214999999999996</v>
      </c>
      <c r="BI27" s="165"/>
      <c r="BJ27" s="164">
        <v>-67.791200000000003</v>
      </c>
      <c r="BK27" s="164">
        <v>2.9632000000000001</v>
      </c>
      <c r="BL27" s="165"/>
      <c r="BM27" s="164">
        <v>0.9325</v>
      </c>
      <c r="BN27" s="164">
        <v>543.50400000000002</v>
      </c>
      <c r="BO27" s="164">
        <v>177.404</v>
      </c>
      <c r="BP27" s="164">
        <v>176.15280000000001</v>
      </c>
      <c r="BQ27" s="164">
        <v>-315.8141</v>
      </c>
      <c r="BR27" s="164">
        <v>644.85310000000004</v>
      </c>
      <c r="BS27" s="165"/>
      <c r="BT27" s="164">
        <v>-73.0274</v>
      </c>
      <c r="BU27" s="164">
        <v>74.250699999999995</v>
      </c>
      <c r="BV27" s="164">
        <v>76.7727</v>
      </c>
      <c r="BW27" s="164">
        <v>22.13</v>
      </c>
      <c r="BX27" s="164">
        <v>19.899999999999999</v>
      </c>
      <c r="BY27" s="164">
        <v>44.65</v>
      </c>
      <c r="BZ27" s="164">
        <v>60.22</v>
      </c>
      <c r="CA27" s="164">
        <v>-57.061500000000002</v>
      </c>
      <c r="CB27" s="164">
        <v>-56.793599999999998</v>
      </c>
      <c r="CC27" s="164">
        <v>110.50149999999999</v>
      </c>
      <c r="CD27" s="164">
        <v>111.0436</v>
      </c>
      <c r="CE27" s="164">
        <v>21.973400000000002</v>
      </c>
      <c r="CF27" s="164">
        <v>-177.24029999999999</v>
      </c>
      <c r="CG27" s="164">
        <v>-176.27010000000001</v>
      </c>
      <c r="CH27" s="164">
        <v>5.8947000000000003</v>
      </c>
      <c r="CI27" s="165"/>
      <c r="CJ27" s="165"/>
      <c r="CK27" s="165"/>
      <c r="CL27" s="164">
        <v>77.7</v>
      </c>
      <c r="CM27" s="164">
        <v>71.099999999999994</v>
      </c>
      <c r="CN27" s="164">
        <v>-9.32</v>
      </c>
      <c r="CO27" s="164">
        <v>1.7986</v>
      </c>
      <c r="CP27" s="164">
        <v>0</v>
      </c>
      <c r="CQ27" s="164">
        <v>0</v>
      </c>
      <c r="CR27" s="164">
        <v>55.966500000000003</v>
      </c>
      <c r="CS27" s="164">
        <v>56.123699999999999</v>
      </c>
      <c r="CT27" s="164">
        <v>50.787399999999998</v>
      </c>
      <c r="CU27" s="164">
        <v>-147.47319999999999</v>
      </c>
      <c r="CV27" s="164">
        <v>56.128599999999999</v>
      </c>
      <c r="CW27" s="164">
        <v>13.487</v>
      </c>
      <c r="CX27" s="164">
        <v>52.28</v>
      </c>
      <c r="CY27" s="164">
        <v>27.22</v>
      </c>
      <c r="CZ27" s="164">
        <v>51.804200000000002</v>
      </c>
      <c r="DA27" s="164">
        <v>49.076799999999999</v>
      </c>
      <c r="DB27" s="164">
        <v>-24.22</v>
      </c>
      <c r="DC27" s="164">
        <v>-12.3085</v>
      </c>
      <c r="DD27" s="165"/>
      <c r="DE27" s="165"/>
      <c r="DF27" s="164">
        <v>-124.6161</v>
      </c>
      <c r="DG27" s="164">
        <v>-5.9062999999999999</v>
      </c>
      <c r="DH27" s="164">
        <v>-15.000299999999999</v>
      </c>
      <c r="DI27" s="164">
        <v>-88.2</v>
      </c>
      <c r="DJ27" s="164">
        <v>-88.4</v>
      </c>
      <c r="DK27" s="164">
        <v>19.8825</v>
      </c>
      <c r="DL27" s="164">
        <v>53.622399999999999</v>
      </c>
      <c r="DM27" s="164">
        <v>48.857900000000001</v>
      </c>
      <c r="DN27" s="164">
        <v>76.190200000000004</v>
      </c>
      <c r="DO27" s="164">
        <v>53.05</v>
      </c>
      <c r="DP27" s="164">
        <v>-4.25</v>
      </c>
      <c r="DQ27" s="164">
        <v>27.806999999999999</v>
      </c>
      <c r="DR27" s="164">
        <v>123.13200000000001</v>
      </c>
      <c r="DS27" s="164">
        <v>-30.7</v>
      </c>
      <c r="DT27" s="164">
        <v>-31.08</v>
      </c>
      <c r="DU27" s="164">
        <v>110.14</v>
      </c>
      <c r="DV27" s="164">
        <v>56.12</v>
      </c>
      <c r="DW27" s="164">
        <v>122.6909</v>
      </c>
      <c r="DX27" s="164">
        <v>121.6909</v>
      </c>
      <c r="DY27" s="164">
        <v>-19.2666</v>
      </c>
      <c r="DZ27" s="164">
        <v>-19.154499999999999</v>
      </c>
      <c r="EA27" s="164">
        <v>209.71440000000001</v>
      </c>
      <c r="EB27" s="164">
        <v>171.1377</v>
      </c>
      <c r="EC27" s="164">
        <v>164.3776</v>
      </c>
      <c r="ED27" s="164">
        <v>167.48699999999999</v>
      </c>
      <c r="EE27" s="164">
        <v>-2.8311999999999999</v>
      </c>
      <c r="EF27" s="164">
        <v>-14.997</v>
      </c>
      <c r="EG27" s="164">
        <v>-24.099</v>
      </c>
      <c r="EH27" s="164">
        <v>327.04500000000002</v>
      </c>
      <c r="EI27" s="164">
        <v>-211.0599</v>
      </c>
      <c r="EJ27" s="165"/>
      <c r="EK27" s="164">
        <v>-23.555099999999999</v>
      </c>
      <c r="EL27" s="164">
        <v>-20.962199999999999</v>
      </c>
      <c r="EM27" s="164">
        <v>71.373199999999997</v>
      </c>
      <c r="EN27" s="164">
        <v>-53.424599999999998</v>
      </c>
      <c r="EO27" s="164">
        <v>-49.995899999999999</v>
      </c>
      <c r="EP27" s="164">
        <v>23.088000000000001</v>
      </c>
      <c r="EQ27" s="164">
        <v>-41.845300000000002</v>
      </c>
      <c r="ER27" s="164">
        <v>-42.498100000000001</v>
      </c>
      <c r="ES27" s="164">
        <v>44.758099999999999</v>
      </c>
      <c r="ET27" s="165"/>
      <c r="EU27" s="165"/>
      <c r="EV27" s="165"/>
      <c r="EW27" s="164">
        <v>13.5182</v>
      </c>
      <c r="EX27" s="164">
        <v>-159.2406</v>
      </c>
      <c r="EY27" s="164">
        <v>-34.359400000000001</v>
      </c>
      <c r="EZ27" s="164">
        <v>-33.508000000000003</v>
      </c>
      <c r="FA27" s="164">
        <v>4.2149999999999999</v>
      </c>
      <c r="FB27" s="164">
        <v>17.404</v>
      </c>
      <c r="FC27" s="164">
        <v>-45.762900000000002</v>
      </c>
      <c r="FD27" s="164">
        <v>23.589600000000001</v>
      </c>
      <c r="FE27" s="165"/>
      <c r="FF27" s="164">
        <v>22.607199999999999</v>
      </c>
      <c r="FG27" s="164">
        <v>40.1267</v>
      </c>
      <c r="FH27" s="164">
        <v>40.778799999999997</v>
      </c>
      <c r="FI27" s="164">
        <v>40.009599999999999</v>
      </c>
      <c r="FJ27" s="164">
        <v>56.600200000000001</v>
      </c>
      <c r="FK27" s="164">
        <v>56.600200000000001</v>
      </c>
      <c r="FL27" s="164">
        <v>75.857699999999994</v>
      </c>
      <c r="FM27" s="164">
        <v>20.877300000000002</v>
      </c>
      <c r="FN27" s="164">
        <v>20.861899999999999</v>
      </c>
      <c r="FO27" s="164">
        <v>60.992800000000003</v>
      </c>
      <c r="FP27" s="164">
        <v>80.432199999999995</v>
      </c>
      <c r="FQ27" s="164">
        <v>-5.2423999999999999</v>
      </c>
      <c r="FR27" s="164">
        <v>1.7</v>
      </c>
      <c r="FS27" s="164">
        <v>15.0741</v>
      </c>
      <c r="FT27" s="164">
        <v>0.84499999999999997</v>
      </c>
      <c r="FU27" s="164">
        <v>-9.5500000000000007</v>
      </c>
      <c r="FV27" s="164">
        <v>11.49</v>
      </c>
      <c r="FW27" s="164">
        <v>0</v>
      </c>
      <c r="FX27" s="165"/>
      <c r="FY27" s="164">
        <v>-8.7759999999999998</v>
      </c>
      <c r="FZ27" s="164">
        <v>4.2779999999999996</v>
      </c>
      <c r="GA27" s="165"/>
      <c r="GB27" s="164">
        <v>26.56</v>
      </c>
      <c r="GC27" s="164">
        <v>-80.152900000000002</v>
      </c>
      <c r="GD27" s="164">
        <v>-60.024700000000003</v>
      </c>
      <c r="GE27" s="164">
        <v>15.82</v>
      </c>
      <c r="GF27" s="164">
        <v>59.6965</v>
      </c>
      <c r="GG27" s="164">
        <v>20.8</v>
      </c>
      <c r="GH27" s="164">
        <v>-18.244199999999999</v>
      </c>
      <c r="GI27" s="164">
        <v>2.4</v>
      </c>
      <c r="GJ27" s="164">
        <v>2.2761</v>
      </c>
      <c r="GK27" s="164">
        <v>1.9563999999999999</v>
      </c>
      <c r="GL27" s="165"/>
      <c r="GM27" s="165"/>
      <c r="GN27" s="164">
        <v>-12.630100000000001</v>
      </c>
      <c r="GO27" s="164">
        <v>-31.576499999999999</v>
      </c>
      <c r="GP27" s="164">
        <v>14.1302</v>
      </c>
      <c r="GQ27" s="164">
        <v>32.896500000000003</v>
      </c>
      <c r="GR27" s="164">
        <v>61.292200000000001</v>
      </c>
      <c r="GS27" s="164">
        <v>64.652299999999997</v>
      </c>
      <c r="GT27" s="164">
        <v>-128.15270000000001</v>
      </c>
      <c r="GU27" s="164">
        <v>-22.651</v>
      </c>
      <c r="GV27" s="164">
        <v>34.695799999999998</v>
      </c>
      <c r="GW27" s="164">
        <v>-44.538800000000002</v>
      </c>
      <c r="GX27" s="164">
        <v>9.0961999999999996</v>
      </c>
      <c r="GY27" s="164">
        <v>10.0418</v>
      </c>
      <c r="GZ27" s="164">
        <v>9.6836000000000002</v>
      </c>
      <c r="HA27" s="165"/>
      <c r="HB27" s="164">
        <v>45.825200000000002</v>
      </c>
      <c r="HC27" s="164">
        <v>47.3371</v>
      </c>
      <c r="HD27" s="164">
        <v>191.9</v>
      </c>
      <c r="HE27" s="165"/>
      <c r="HF27" s="164">
        <v>-419.09249999999997</v>
      </c>
      <c r="HG27" s="164">
        <v>420.44</v>
      </c>
      <c r="HH27" s="164">
        <v>47.228999999999999</v>
      </c>
      <c r="HI27" s="164">
        <v>-46.236899999999999</v>
      </c>
      <c r="HJ27" s="164">
        <v>-46.509300000000003</v>
      </c>
      <c r="HK27" s="164">
        <v>-63.713200000000001</v>
      </c>
      <c r="HL27" s="164">
        <v>-56.813800000000001</v>
      </c>
      <c r="HM27" s="164">
        <v>74.3626</v>
      </c>
      <c r="HN27" s="164">
        <v>73.009699999999995</v>
      </c>
      <c r="HO27" s="164">
        <v>0</v>
      </c>
      <c r="HP27" s="164">
        <v>-7.1604999999999999</v>
      </c>
      <c r="HQ27" s="164">
        <v>-1.1728000000000001</v>
      </c>
      <c r="HR27" s="164">
        <v>-1.5354000000000001</v>
      </c>
      <c r="HS27" s="164">
        <v>-1.2706</v>
      </c>
      <c r="HT27" s="164">
        <v>-1.052</v>
      </c>
      <c r="HU27" s="164">
        <v>41.88</v>
      </c>
      <c r="HV27" s="164">
        <v>39.950000000000003</v>
      </c>
      <c r="HW27" s="164">
        <v>9.6</v>
      </c>
      <c r="HX27" s="164">
        <v>9.9</v>
      </c>
      <c r="HY27" s="164">
        <v>21.372199999999999</v>
      </c>
      <c r="HZ27" s="164">
        <v>-78.56</v>
      </c>
      <c r="IA27" s="164">
        <v>-302.93529999999998</v>
      </c>
      <c r="IB27" s="164">
        <v>73.903400000000005</v>
      </c>
      <c r="IC27" s="164">
        <v>74.343299999999999</v>
      </c>
      <c r="ID27" s="164">
        <v>6.5</v>
      </c>
      <c r="IE27" s="164">
        <v>-42.2</v>
      </c>
      <c r="IF27" s="164">
        <v>2.2000000000000002</v>
      </c>
      <c r="IG27" s="164">
        <v>3.1</v>
      </c>
      <c r="IH27" s="164">
        <v>1.2099</v>
      </c>
      <c r="II27" s="164">
        <v>1.0568</v>
      </c>
      <c r="IJ27" s="164">
        <v>-37.896599999999999</v>
      </c>
      <c r="IK27" s="164">
        <v>234.18029999999999</v>
      </c>
      <c r="IL27" s="164">
        <v>21.832599999999999</v>
      </c>
      <c r="IM27" s="164">
        <v>4.6673999999999998</v>
      </c>
      <c r="IN27" s="165"/>
      <c r="IO27" s="164">
        <v>-1.8573</v>
      </c>
      <c r="IP27" s="164">
        <v>-2.9784000000000002</v>
      </c>
      <c r="IQ27" s="164">
        <v>-109.083</v>
      </c>
      <c r="IR27" s="164">
        <v>53.570900000000002</v>
      </c>
      <c r="IS27" s="164">
        <v>3.3210999999999999</v>
      </c>
      <c r="IT27" s="164">
        <v>181.66919999999999</v>
      </c>
      <c r="IU27" s="164">
        <v>182.3691</v>
      </c>
      <c r="IV27" s="164">
        <v>108.9218</v>
      </c>
      <c r="IW27" s="164">
        <v>-16.610399999999998</v>
      </c>
      <c r="IX27" s="164">
        <v>-51.057200000000002</v>
      </c>
      <c r="IY27" s="164">
        <v>-63.344299999999997</v>
      </c>
      <c r="IZ27" s="164">
        <v>60.403199999999998</v>
      </c>
      <c r="JA27" s="164">
        <v>-10.202299999999999</v>
      </c>
      <c r="JB27" s="164">
        <v>17.588699999999999</v>
      </c>
      <c r="JC27" s="164">
        <v>9.36</v>
      </c>
      <c r="JD27" s="164">
        <v>6.4870000000000001</v>
      </c>
      <c r="JE27" s="164">
        <v>6.4889999999999999</v>
      </c>
      <c r="JF27" s="164">
        <v>-9.0399999999999991</v>
      </c>
      <c r="JG27" s="164">
        <v>-8.4</v>
      </c>
      <c r="JH27" s="165"/>
      <c r="JI27" s="164">
        <v>7.7378</v>
      </c>
      <c r="JJ27" s="164">
        <v>-12.4498</v>
      </c>
      <c r="JK27" s="164">
        <v>-44.152000000000001</v>
      </c>
      <c r="JL27" s="164">
        <v>20.2</v>
      </c>
      <c r="JM27" s="164">
        <v>53.814</v>
      </c>
      <c r="JN27" s="164">
        <v>50.932000000000002</v>
      </c>
      <c r="JO27" s="164">
        <v>11.375400000000001</v>
      </c>
      <c r="JP27" s="165"/>
      <c r="JQ27" s="164">
        <v>47.7883</v>
      </c>
      <c r="JR27" s="164">
        <v>47.098399999999998</v>
      </c>
      <c r="JS27" s="164">
        <v>48.260300000000001</v>
      </c>
      <c r="JT27" s="165"/>
      <c r="JU27" s="164">
        <v>42.1</v>
      </c>
      <c r="JV27" s="164">
        <v>20.823599999999999</v>
      </c>
      <c r="JW27" s="164">
        <v>6.6</v>
      </c>
      <c r="JX27" s="165"/>
      <c r="JY27" s="164">
        <v>-58.728700000000003</v>
      </c>
      <c r="JZ27" s="164">
        <v>82.189099999999996</v>
      </c>
      <c r="KA27" s="164">
        <v>65.479200000000006</v>
      </c>
      <c r="KB27" s="164">
        <v>-58.917700000000004</v>
      </c>
      <c r="KC27" s="164">
        <v>-80.385300000000001</v>
      </c>
      <c r="KD27" s="164">
        <v>55.9345</v>
      </c>
      <c r="KE27" s="164">
        <v>24.364699999999999</v>
      </c>
      <c r="KF27" s="164">
        <v>-48.7</v>
      </c>
      <c r="KG27" s="164">
        <v>49.9</v>
      </c>
      <c r="KH27" s="164">
        <v>-368.92149999999998</v>
      </c>
      <c r="KI27" s="164">
        <v>487.70650000000001</v>
      </c>
    </row>
    <row r="28" spans="1:295" ht="18" customHeight="1" x14ac:dyDescent="0.3">
      <c r="A28" s="161" t="s">
        <v>27</v>
      </c>
      <c r="B28" s="161" t="s">
        <v>661</v>
      </c>
      <c r="C28" s="164">
        <v>0</v>
      </c>
      <c r="D28" s="164">
        <v>16.031199999999998</v>
      </c>
      <c r="E28" s="164">
        <v>-21.662199999999999</v>
      </c>
      <c r="F28" s="164">
        <v>9.4346999999999994</v>
      </c>
      <c r="G28" s="164">
        <v>20.1953</v>
      </c>
      <c r="H28" s="165"/>
      <c r="I28" s="164">
        <v>46.497799999999998</v>
      </c>
      <c r="J28" s="164">
        <v>-91.962500000000006</v>
      </c>
      <c r="K28" s="164">
        <v>50.051400000000001</v>
      </c>
      <c r="L28" s="164">
        <v>25.551200000000001</v>
      </c>
      <c r="M28" s="165"/>
      <c r="N28" s="164">
        <v>28.86</v>
      </c>
      <c r="O28" s="164">
        <v>-44.563000000000002</v>
      </c>
      <c r="P28" s="164">
        <v>39.6</v>
      </c>
      <c r="Q28" s="164">
        <v>14.076000000000001</v>
      </c>
      <c r="R28" s="164">
        <v>-39.6</v>
      </c>
      <c r="S28" s="164">
        <v>14.103</v>
      </c>
      <c r="T28" s="164">
        <v>52.459600000000002</v>
      </c>
      <c r="U28" s="164">
        <v>18.1143</v>
      </c>
      <c r="V28" s="164">
        <v>18.3477</v>
      </c>
      <c r="W28" s="164">
        <v>30.6402</v>
      </c>
      <c r="X28" s="164">
        <v>15.342599999999999</v>
      </c>
      <c r="Y28" s="164">
        <v>5.8695000000000004</v>
      </c>
      <c r="Z28" s="164">
        <v>7.9664999999999999</v>
      </c>
      <c r="AA28" s="165"/>
      <c r="AB28" s="165"/>
      <c r="AC28" s="164">
        <v>-37.619999999999997</v>
      </c>
      <c r="AD28" s="164">
        <v>-37.65</v>
      </c>
      <c r="AE28" s="165"/>
      <c r="AF28" s="164">
        <v>-28.86</v>
      </c>
      <c r="AG28" s="164">
        <v>41.8</v>
      </c>
      <c r="AH28" s="164">
        <v>6.55</v>
      </c>
      <c r="AI28" s="164">
        <v>0.16900000000000001</v>
      </c>
      <c r="AJ28" s="164">
        <v>-48.73</v>
      </c>
      <c r="AK28" s="164">
        <v>-49.19</v>
      </c>
      <c r="AL28" s="164">
        <v>-16.97</v>
      </c>
      <c r="AM28" s="164">
        <v>49.42</v>
      </c>
      <c r="AN28" s="164">
        <v>49.6</v>
      </c>
      <c r="AO28" s="164">
        <v>7.8345000000000002</v>
      </c>
      <c r="AP28" s="164">
        <v>11.0128</v>
      </c>
      <c r="AQ28" s="164">
        <v>57.976999999999997</v>
      </c>
      <c r="AR28" s="164">
        <v>60.369799999999998</v>
      </c>
      <c r="AS28" s="164">
        <v>28.4863</v>
      </c>
      <c r="AT28" s="164">
        <v>-38.580199999999998</v>
      </c>
      <c r="AU28" s="164">
        <v>-38.194800000000001</v>
      </c>
      <c r="AV28" s="164">
        <v>8.2611000000000008</v>
      </c>
      <c r="AW28" s="164">
        <v>8.2817000000000007</v>
      </c>
      <c r="AX28" s="164">
        <v>73.677599999999998</v>
      </c>
      <c r="AY28" s="165"/>
      <c r="AZ28" s="164">
        <v>43.561399999999999</v>
      </c>
      <c r="BA28" s="164">
        <v>44.151899999999998</v>
      </c>
      <c r="BB28" s="164">
        <v>-501.61649999999997</v>
      </c>
      <c r="BC28" s="164">
        <v>-0.36820000000000003</v>
      </c>
      <c r="BD28" s="164">
        <v>-17.5</v>
      </c>
      <c r="BE28" s="164">
        <v>-17.600000000000001</v>
      </c>
      <c r="BF28" s="164">
        <v>43.617899999999999</v>
      </c>
      <c r="BG28" s="164">
        <v>42.723300000000002</v>
      </c>
      <c r="BH28" s="164">
        <v>-5.0385</v>
      </c>
      <c r="BI28" s="165"/>
      <c r="BJ28" s="164">
        <v>-67.234399999999994</v>
      </c>
      <c r="BK28" s="164">
        <v>3.8258999999999999</v>
      </c>
      <c r="BL28" s="165"/>
      <c r="BM28" s="164">
        <v>1.2668999999999999</v>
      </c>
      <c r="BN28" s="164">
        <v>549.48559999999998</v>
      </c>
      <c r="BO28" s="164">
        <v>180.82210000000001</v>
      </c>
      <c r="BP28" s="164">
        <v>181.12729999999999</v>
      </c>
      <c r="BQ28" s="164">
        <v>-315.99709999999999</v>
      </c>
      <c r="BR28" s="164">
        <v>654.75710000000004</v>
      </c>
      <c r="BS28" s="165"/>
      <c r="BT28" s="164">
        <v>-93.713999999999999</v>
      </c>
      <c r="BU28" s="164">
        <v>94.951499999999996</v>
      </c>
      <c r="BV28" s="164">
        <v>78.798500000000004</v>
      </c>
      <c r="BW28" s="164">
        <v>22.85</v>
      </c>
      <c r="BX28" s="164">
        <v>20.92</v>
      </c>
      <c r="BY28" s="164">
        <v>46.59</v>
      </c>
      <c r="BZ28" s="164">
        <v>60.84</v>
      </c>
      <c r="CA28" s="164">
        <v>-54.784300000000002</v>
      </c>
      <c r="CB28" s="164">
        <v>-54.516399999999997</v>
      </c>
      <c r="CC28" s="164">
        <v>107.87139999999999</v>
      </c>
      <c r="CD28" s="164">
        <v>108.36620000000001</v>
      </c>
      <c r="CE28" s="164">
        <v>20.795300000000001</v>
      </c>
      <c r="CF28" s="164">
        <v>-186.6703</v>
      </c>
      <c r="CG28" s="164">
        <v>-186.0574</v>
      </c>
      <c r="CH28" s="164">
        <v>7.1208</v>
      </c>
      <c r="CI28" s="165"/>
      <c r="CJ28" s="165"/>
      <c r="CK28" s="165"/>
      <c r="CL28" s="164">
        <v>81.3</v>
      </c>
      <c r="CM28" s="164">
        <v>74.5</v>
      </c>
      <c r="CN28" s="164">
        <v>-9.56</v>
      </c>
      <c r="CO28" s="164">
        <v>0</v>
      </c>
      <c r="CP28" s="165"/>
      <c r="CQ28" s="165"/>
      <c r="CR28" s="164">
        <v>55.555999999999997</v>
      </c>
      <c r="CS28" s="164">
        <v>55.634500000000003</v>
      </c>
      <c r="CT28" s="164">
        <v>52.238999999999997</v>
      </c>
      <c r="CU28" s="164">
        <v>-150.90289999999999</v>
      </c>
      <c r="CV28" s="164">
        <v>57.428899999999999</v>
      </c>
      <c r="CW28" s="164">
        <v>13.6343</v>
      </c>
      <c r="CX28" s="164">
        <v>58.14</v>
      </c>
      <c r="CY28" s="164">
        <v>29.95</v>
      </c>
      <c r="CZ28" s="164">
        <v>53.679200000000002</v>
      </c>
      <c r="DA28" s="164">
        <v>50.688200000000002</v>
      </c>
      <c r="DB28" s="164">
        <v>-24.25</v>
      </c>
      <c r="DC28" s="164">
        <v>-12.3085</v>
      </c>
      <c r="DD28" s="165"/>
      <c r="DE28" s="165"/>
      <c r="DF28" s="164">
        <v>-124.2762</v>
      </c>
      <c r="DG28" s="164">
        <v>-6.1506999999999996</v>
      </c>
      <c r="DH28" s="164">
        <v>-15.1624</v>
      </c>
      <c r="DI28" s="164">
        <v>-91.4</v>
      </c>
      <c r="DJ28" s="164">
        <v>-91.6</v>
      </c>
      <c r="DK28" s="164">
        <v>19.975899999999999</v>
      </c>
      <c r="DL28" s="164">
        <v>55.380200000000002</v>
      </c>
      <c r="DM28" s="164">
        <v>50.736499999999999</v>
      </c>
      <c r="DN28" s="164">
        <v>78.533900000000003</v>
      </c>
      <c r="DO28" s="164">
        <v>54.76</v>
      </c>
      <c r="DP28" s="164">
        <v>-4.59</v>
      </c>
      <c r="DQ28" s="164">
        <v>27.7605</v>
      </c>
      <c r="DR28" s="164">
        <v>122.2744</v>
      </c>
      <c r="DS28" s="164">
        <v>-28.96</v>
      </c>
      <c r="DT28" s="164">
        <v>-29.25</v>
      </c>
      <c r="DU28" s="164">
        <v>110.22</v>
      </c>
      <c r="DV28" s="164">
        <v>56.88</v>
      </c>
      <c r="DW28" s="164">
        <v>124</v>
      </c>
      <c r="DX28" s="164">
        <v>117.3455</v>
      </c>
      <c r="DY28" s="164">
        <v>-17.637</v>
      </c>
      <c r="DZ28" s="164">
        <v>-18.636399999999998</v>
      </c>
      <c r="EA28" s="164">
        <v>213.66130000000001</v>
      </c>
      <c r="EB28" s="164">
        <v>172.90389999999999</v>
      </c>
      <c r="EC28" s="164">
        <v>167.0112</v>
      </c>
      <c r="ED28" s="164">
        <v>169.94309999999999</v>
      </c>
      <c r="EE28" s="164">
        <v>-1.2527999999999999</v>
      </c>
      <c r="EF28" s="164">
        <v>-13.818300000000001</v>
      </c>
      <c r="EG28" s="164">
        <v>-24.126999999999999</v>
      </c>
      <c r="EH28" s="164">
        <v>326.76080000000002</v>
      </c>
      <c r="EI28" s="164">
        <v>-217.9966</v>
      </c>
      <c r="EJ28" s="165"/>
      <c r="EK28" s="164">
        <v>-23.9208</v>
      </c>
      <c r="EL28" s="164">
        <v>-21.287800000000001</v>
      </c>
      <c r="EM28" s="164">
        <v>69.794399999999996</v>
      </c>
      <c r="EN28" s="164">
        <v>-55.051099999999998</v>
      </c>
      <c r="EO28" s="164">
        <v>-50.531300000000002</v>
      </c>
      <c r="EP28" s="164">
        <v>27.696000000000002</v>
      </c>
      <c r="EQ28" s="164">
        <v>-41.880200000000002</v>
      </c>
      <c r="ER28" s="164">
        <v>-42.469799999999999</v>
      </c>
      <c r="ES28" s="164">
        <v>44.1173</v>
      </c>
      <c r="ET28" s="165"/>
      <c r="EU28" s="165"/>
      <c r="EV28" s="165"/>
      <c r="EW28" s="164">
        <v>14.054600000000001</v>
      </c>
      <c r="EX28" s="164">
        <v>-165.1833</v>
      </c>
      <c r="EY28" s="164">
        <v>-34.403500000000001</v>
      </c>
      <c r="EZ28" s="164">
        <v>-33.950699999999998</v>
      </c>
      <c r="FA28" s="164">
        <v>4.3418000000000001</v>
      </c>
      <c r="FB28" s="164">
        <v>17.139900000000001</v>
      </c>
      <c r="FC28" s="164">
        <v>-43.960099999999997</v>
      </c>
      <c r="FD28" s="164">
        <v>23.383400000000002</v>
      </c>
      <c r="FE28" s="165"/>
      <c r="FF28" s="164">
        <v>22.622199999999999</v>
      </c>
      <c r="FG28" s="164">
        <v>40.433900000000001</v>
      </c>
      <c r="FH28" s="164">
        <v>40.990400000000001</v>
      </c>
      <c r="FI28" s="164">
        <v>39.612299999999998</v>
      </c>
      <c r="FJ28" s="164">
        <v>53.920900000000003</v>
      </c>
      <c r="FK28" s="164">
        <v>54.0884</v>
      </c>
      <c r="FL28" s="164">
        <v>81.383799999999994</v>
      </c>
      <c r="FM28" s="164">
        <v>20.122299999999999</v>
      </c>
      <c r="FN28" s="164">
        <v>20.88</v>
      </c>
      <c r="FO28" s="164">
        <v>62.127600000000001</v>
      </c>
      <c r="FP28" s="164">
        <v>80.963800000000006</v>
      </c>
      <c r="FQ28" s="164">
        <v>-3.0524</v>
      </c>
      <c r="FR28" s="164">
        <v>2.74</v>
      </c>
      <c r="FS28" s="164">
        <v>15.005699999999999</v>
      </c>
      <c r="FT28" s="164">
        <v>0.89270000000000005</v>
      </c>
      <c r="FU28" s="164">
        <v>-9.4700000000000006</v>
      </c>
      <c r="FV28" s="164">
        <v>11.48</v>
      </c>
      <c r="FW28" s="165"/>
      <c r="FX28" s="165"/>
      <c r="FY28" s="164">
        <v>-8.7789999999999999</v>
      </c>
      <c r="FZ28" s="164">
        <v>4.298</v>
      </c>
      <c r="GA28" s="165"/>
      <c r="GB28" s="164">
        <v>28.08</v>
      </c>
      <c r="GC28" s="164">
        <v>-81.900300000000001</v>
      </c>
      <c r="GD28" s="164">
        <v>-62.891300000000001</v>
      </c>
      <c r="GE28" s="165"/>
      <c r="GF28" s="164">
        <v>63.3294</v>
      </c>
      <c r="GG28" s="164">
        <v>21.1</v>
      </c>
      <c r="GH28" s="164">
        <v>-17.397200000000002</v>
      </c>
      <c r="GI28" s="164">
        <v>1.4723999999999999</v>
      </c>
      <c r="GJ28" s="164">
        <v>1.9965999999999999</v>
      </c>
      <c r="GK28" s="164">
        <v>1.9599</v>
      </c>
      <c r="GL28" s="165"/>
      <c r="GM28" s="165"/>
      <c r="GN28" s="164">
        <v>-11.5913</v>
      </c>
      <c r="GO28" s="164">
        <v>-32.703200000000002</v>
      </c>
      <c r="GP28" s="164">
        <v>14.9588</v>
      </c>
      <c r="GQ28" s="164">
        <v>34.160699999999999</v>
      </c>
      <c r="GR28" s="164">
        <v>59.805799999999998</v>
      </c>
      <c r="GS28" s="164">
        <v>60.469900000000003</v>
      </c>
      <c r="GT28" s="164">
        <v>-127.8901</v>
      </c>
      <c r="GU28" s="164">
        <v>-23.849699999999999</v>
      </c>
      <c r="GV28" s="164">
        <v>35.221600000000002</v>
      </c>
      <c r="GW28" s="164">
        <v>-48.709200000000003</v>
      </c>
      <c r="GX28" s="164">
        <v>9.4060000000000006</v>
      </c>
      <c r="GY28" s="164">
        <v>10.2567</v>
      </c>
      <c r="GZ28" s="164">
        <v>10.105499999999999</v>
      </c>
      <c r="HA28" s="164">
        <v>10.8635</v>
      </c>
      <c r="HB28" s="164">
        <v>46.885199999999998</v>
      </c>
      <c r="HC28" s="164">
        <v>46.643799999999999</v>
      </c>
      <c r="HD28" s="164">
        <v>189.4</v>
      </c>
      <c r="HE28" s="165"/>
      <c r="HF28" s="164">
        <v>-414.86860000000001</v>
      </c>
      <c r="HG28" s="164">
        <v>415.21010000000001</v>
      </c>
      <c r="HH28" s="164">
        <v>40.344299999999997</v>
      </c>
      <c r="HI28" s="164">
        <v>-47.442599999999999</v>
      </c>
      <c r="HJ28" s="164">
        <v>-46.370199999999997</v>
      </c>
      <c r="HK28" s="164">
        <v>-65.4983</v>
      </c>
      <c r="HL28" s="164">
        <v>-57.496200000000002</v>
      </c>
      <c r="HM28" s="164">
        <v>76.319599999999994</v>
      </c>
      <c r="HN28" s="164">
        <v>74.796999999999997</v>
      </c>
      <c r="HO28" s="165"/>
      <c r="HP28" s="165"/>
      <c r="HQ28" s="164">
        <v>-0.31590000000000001</v>
      </c>
      <c r="HR28" s="164">
        <v>-0.39279999999999998</v>
      </c>
      <c r="HS28" s="164">
        <v>-3.0476999999999999</v>
      </c>
      <c r="HT28" s="164">
        <v>-2.7671999999999999</v>
      </c>
      <c r="HU28" s="164">
        <v>42.12</v>
      </c>
      <c r="HV28" s="164">
        <v>42.63</v>
      </c>
      <c r="HW28" s="164">
        <v>7</v>
      </c>
      <c r="HX28" s="164">
        <v>7.3</v>
      </c>
      <c r="HY28" s="164">
        <v>21.6585</v>
      </c>
      <c r="HZ28" s="164">
        <v>-80.319999999999993</v>
      </c>
      <c r="IA28" s="164">
        <v>-308.774</v>
      </c>
      <c r="IB28" s="164">
        <v>77.575400000000002</v>
      </c>
      <c r="IC28" s="164">
        <v>79.219300000000004</v>
      </c>
      <c r="ID28" s="164">
        <v>7.1</v>
      </c>
      <c r="IE28" s="164">
        <v>-41.8</v>
      </c>
      <c r="IF28" s="164">
        <v>0.5</v>
      </c>
      <c r="IG28" s="164">
        <v>1.3</v>
      </c>
      <c r="IH28" s="164">
        <v>1.3262</v>
      </c>
      <c r="II28" s="164">
        <v>1.1701999999999999</v>
      </c>
      <c r="IJ28" s="164">
        <v>-32.035800000000002</v>
      </c>
      <c r="IK28" s="164">
        <v>243.7062</v>
      </c>
      <c r="IL28" s="164">
        <v>31.671900000000001</v>
      </c>
      <c r="IM28" s="164">
        <v>11.799200000000001</v>
      </c>
      <c r="IN28" s="165"/>
      <c r="IO28" s="164">
        <v>-6.6148999999999996</v>
      </c>
      <c r="IP28" s="164">
        <v>1.524</v>
      </c>
      <c r="IQ28" s="164">
        <v>-109.8961</v>
      </c>
      <c r="IR28" s="164">
        <v>48.506999999999998</v>
      </c>
      <c r="IS28" s="164">
        <v>-1.5126999999999999</v>
      </c>
      <c r="IT28" s="164">
        <v>183.261</v>
      </c>
      <c r="IU28" s="164">
        <v>181.76130000000001</v>
      </c>
      <c r="IV28" s="164">
        <v>113.43989999999999</v>
      </c>
      <c r="IW28" s="164">
        <v>-24.602399999999999</v>
      </c>
      <c r="IX28" s="164">
        <v>-45.347900000000003</v>
      </c>
      <c r="IY28" s="164">
        <v>-64.773200000000003</v>
      </c>
      <c r="IZ28" s="164">
        <v>66.881900000000002</v>
      </c>
      <c r="JA28" s="164">
        <v>-10.652799999999999</v>
      </c>
      <c r="JB28" s="164">
        <v>18.531199999999998</v>
      </c>
      <c r="JC28" s="164">
        <v>9.6</v>
      </c>
      <c r="JD28" s="164">
        <v>6.415</v>
      </c>
      <c r="JE28" s="164">
        <v>6.4089999999999998</v>
      </c>
      <c r="JF28" s="164">
        <v>-9.84</v>
      </c>
      <c r="JG28" s="164">
        <v>-8.4</v>
      </c>
      <c r="JH28" s="165"/>
      <c r="JI28" s="164">
        <v>8.7906999999999993</v>
      </c>
      <c r="JJ28" s="164">
        <v>-12.626799999999999</v>
      </c>
      <c r="JK28" s="164">
        <v>-42.803100000000001</v>
      </c>
      <c r="JL28" s="164">
        <v>18.899999999999999</v>
      </c>
      <c r="JM28" s="164">
        <v>51.076999999999998</v>
      </c>
      <c r="JN28" s="164">
        <v>48.884</v>
      </c>
      <c r="JO28" s="164">
        <v>11.3363</v>
      </c>
      <c r="JP28" s="165"/>
      <c r="JQ28" s="164">
        <v>48.552399999999999</v>
      </c>
      <c r="JR28" s="164">
        <v>47.554600000000001</v>
      </c>
      <c r="JS28" s="164">
        <v>49.327599999999997</v>
      </c>
      <c r="JT28" s="165"/>
      <c r="JU28" s="164">
        <v>41.6</v>
      </c>
      <c r="JV28" s="164">
        <v>20.202000000000002</v>
      </c>
      <c r="JW28" s="164">
        <v>7.05</v>
      </c>
      <c r="JX28" s="165"/>
      <c r="JY28" s="164">
        <v>-59.618000000000002</v>
      </c>
      <c r="JZ28" s="164">
        <v>83.6661</v>
      </c>
      <c r="KA28" s="164">
        <v>66.992599999999996</v>
      </c>
      <c r="KB28" s="164">
        <v>-59.161000000000001</v>
      </c>
      <c r="KC28" s="164">
        <v>-82.554699999999997</v>
      </c>
      <c r="KD28" s="164">
        <v>56.976199999999999</v>
      </c>
      <c r="KE28" s="164">
        <v>24.4193</v>
      </c>
      <c r="KF28" s="164">
        <v>-49.8</v>
      </c>
      <c r="KG28" s="164">
        <v>49.8</v>
      </c>
      <c r="KH28" s="164">
        <v>-374.16140000000001</v>
      </c>
      <c r="KI28" s="164">
        <v>490.3725</v>
      </c>
    </row>
    <row r="29" spans="1:295" ht="18" customHeight="1" x14ac:dyDescent="0.3">
      <c r="A29" s="161" t="s">
        <v>27</v>
      </c>
      <c r="B29" s="161" t="s">
        <v>662</v>
      </c>
      <c r="C29" s="164">
        <v>0</v>
      </c>
      <c r="D29" s="164">
        <v>16.120999999999999</v>
      </c>
      <c r="E29" s="164">
        <v>-22.274100000000001</v>
      </c>
      <c r="F29" s="164">
        <v>9.7521000000000004</v>
      </c>
      <c r="G29" s="164">
        <v>18.840399999999999</v>
      </c>
      <c r="H29" s="165"/>
      <c r="I29" s="164">
        <v>46.773699999999998</v>
      </c>
      <c r="J29" s="164">
        <v>-93.727800000000002</v>
      </c>
      <c r="K29" s="164">
        <v>51.5366</v>
      </c>
      <c r="L29" s="164">
        <v>26.1112</v>
      </c>
      <c r="M29" s="165"/>
      <c r="N29" s="164">
        <v>31.08</v>
      </c>
      <c r="O29" s="164">
        <v>-46.228000000000002</v>
      </c>
      <c r="P29" s="164">
        <v>41.8</v>
      </c>
      <c r="Q29" s="164">
        <v>14.904</v>
      </c>
      <c r="R29" s="164">
        <v>-41.8</v>
      </c>
      <c r="S29" s="164">
        <v>13.211499999999999</v>
      </c>
      <c r="T29" s="164">
        <v>54.495600000000003</v>
      </c>
      <c r="U29" s="164">
        <v>17.713799999999999</v>
      </c>
      <c r="V29" s="164">
        <v>18.1921</v>
      </c>
      <c r="W29" s="164">
        <v>30.092199999999998</v>
      </c>
      <c r="X29" s="164">
        <v>16.003599999999999</v>
      </c>
      <c r="Y29" s="164">
        <v>2.0886</v>
      </c>
      <c r="Z29" s="164">
        <v>8.3424999999999994</v>
      </c>
      <c r="AA29" s="165"/>
      <c r="AB29" s="165"/>
      <c r="AC29" s="164">
        <v>-37.47</v>
      </c>
      <c r="AD29" s="164">
        <v>-37.479999999999997</v>
      </c>
      <c r="AE29" s="165"/>
      <c r="AF29" s="164">
        <v>-31.08</v>
      </c>
      <c r="AG29" s="164">
        <v>44</v>
      </c>
      <c r="AH29" s="164">
        <v>6.008</v>
      </c>
      <c r="AI29" s="164">
        <v>0.16900000000000001</v>
      </c>
      <c r="AJ29" s="164">
        <v>-48.13</v>
      </c>
      <c r="AK29" s="164">
        <v>-48.39</v>
      </c>
      <c r="AL29" s="164">
        <v>-17.010000000000002</v>
      </c>
      <c r="AM29" s="164">
        <v>48.59</v>
      </c>
      <c r="AN29" s="164">
        <v>48.39</v>
      </c>
      <c r="AO29" s="164">
        <v>8.5115999999999996</v>
      </c>
      <c r="AP29" s="164">
        <v>10.9641</v>
      </c>
      <c r="AQ29" s="164">
        <v>59.367100000000001</v>
      </c>
      <c r="AR29" s="164">
        <v>61.013599999999997</v>
      </c>
      <c r="AS29" s="164">
        <v>26.4603</v>
      </c>
      <c r="AT29" s="164">
        <v>-36.838799999999999</v>
      </c>
      <c r="AU29" s="164">
        <v>-36.358499999999999</v>
      </c>
      <c r="AV29" s="164">
        <v>7.2190000000000003</v>
      </c>
      <c r="AW29" s="164">
        <v>7.2809999999999997</v>
      </c>
      <c r="AX29" s="164">
        <v>73.543599999999998</v>
      </c>
      <c r="AY29" s="165"/>
      <c r="AZ29" s="164">
        <v>43.1113</v>
      </c>
      <c r="BA29" s="164">
        <v>43.841200000000001</v>
      </c>
      <c r="BB29" s="164">
        <v>-508.07639999999998</v>
      </c>
      <c r="BC29" s="164">
        <v>0.31469999999999998</v>
      </c>
      <c r="BD29" s="164">
        <v>-17.3</v>
      </c>
      <c r="BE29" s="164">
        <v>-17.3</v>
      </c>
      <c r="BF29" s="164">
        <v>41.798400000000001</v>
      </c>
      <c r="BG29" s="164">
        <v>41.030999999999999</v>
      </c>
      <c r="BH29" s="164">
        <v>-5.4272</v>
      </c>
      <c r="BI29" s="165"/>
      <c r="BJ29" s="164">
        <v>-67.082999999999998</v>
      </c>
      <c r="BK29" s="164">
        <v>5.1601999999999997</v>
      </c>
      <c r="BL29" s="165"/>
      <c r="BM29" s="164">
        <v>1.468</v>
      </c>
      <c r="BN29" s="164">
        <v>546.3116</v>
      </c>
      <c r="BO29" s="164">
        <v>196.6002</v>
      </c>
      <c r="BP29" s="164">
        <v>195.6541</v>
      </c>
      <c r="BQ29" s="164">
        <v>-367.22980000000001</v>
      </c>
      <c r="BR29" s="164">
        <v>661.87429999999995</v>
      </c>
      <c r="BS29" s="165"/>
      <c r="BT29" s="164">
        <v>-70.187399999999997</v>
      </c>
      <c r="BU29" s="164">
        <v>72.202500000000001</v>
      </c>
      <c r="BV29" s="164">
        <v>81.842299999999994</v>
      </c>
      <c r="BW29" s="164">
        <v>23.44</v>
      </c>
      <c r="BX29" s="164">
        <v>22.03</v>
      </c>
      <c r="BY29" s="164">
        <v>48.12</v>
      </c>
      <c r="BZ29" s="164">
        <v>62.88</v>
      </c>
      <c r="CA29" s="164">
        <v>-55.052199999999999</v>
      </c>
      <c r="CB29" s="164">
        <v>-54.516399999999997</v>
      </c>
      <c r="CC29" s="164">
        <v>107.42570000000001</v>
      </c>
      <c r="CD29" s="164">
        <v>108.0412</v>
      </c>
      <c r="CE29" s="164">
        <v>20.4177</v>
      </c>
      <c r="CF29" s="164">
        <v>-185.20670000000001</v>
      </c>
      <c r="CG29" s="164">
        <v>-183.73589999999999</v>
      </c>
      <c r="CH29" s="164">
        <v>4.1485000000000003</v>
      </c>
      <c r="CI29" s="165"/>
      <c r="CJ29" s="165"/>
      <c r="CK29" s="165"/>
      <c r="CL29" s="164">
        <v>80.099999999999994</v>
      </c>
      <c r="CM29" s="164">
        <v>73</v>
      </c>
      <c r="CN29" s="164">
        <v>-9.6</v>
      </c>
      <c r="CO29" s="164">
        <v>2.5659999999999998</v>
      </c>
      <c r="CP29" s="164">
        <v>1.7830999999999999</v>
      </c>
      <c r="CQ29" s="164">
        <v>2.5261</v>
      </c>
      <c r="CR29" s="164">
        <v>62.987299999999998</v>
      </c>
      <c r="CS29" s="164">
        <v>62.720799999999997</v>
      </c>
      <c r="CT29" s="164">
        <v>53.178800000000003</v>
      </c>
      <c r="CU29" s="164">
        <v>-160.43729999999999</v>
      </c>
      <c r="CV29" s="164">
        <v>60.883899999999997</v>
      </c>
      <c r="CW29" s="164">
        <v>14.082800000000001</v>
      </c>
      <c r="CX29" s="164">
        <v>54.74</v>
      </c>
      <c r="CY29" s="164">
        <v>28.58</v>
      </c>
      <c r="CZ29" s="164">
        <v>53.2104</v>
      </c>
      <c r="DA29" s="164">
        <v>50.102200000000003</v>
      </c>
      <c r="DB29" s="164">
        <v>-24.71</v>
      </c>
      <c r="DC29" s="164">
        <v>-11.5549</v>
      </c>
      <c r="DD29" s="165"/>
      <c r="DE29" s="165"/>
      <c r="DF29" s="164">
        <v>-123.7333</v>
      </c>
      <c r="DG29" s="164">
        <v>-5.1135000000000002</v>
      </c>
      <c r="DH29" s="164">
        <v>-15.3711</v>
      </c>
      <c r="DI29" s="164">
        <v>-95.8</v>
      </c>
      <c r="DJ29" s="164">
        <v>-95.7</v>
      </c>
      <c r="DK29" s="164">
        <v>19.679300000000001</v>
      </c>
      <c r="DL29" s="164">
        <v>57.138100000000001</v>
      </c>
      <c r="DM29" s="164">
        <v>52.615000000000002</v>
      </c>
      <c r="DN29" s="164">
        <v>80.877700000000004</v>
      </c>
      <c r="DO29" s="164">
        <v>57.06</v>
      </c>
      <c r="DP29" s="164">
        <v>-4.8099999999999996</v>
      </c>
      <c r="DQ29" s="164">
        <v>28.194500000000001</v>
      </c>
      <c r="DR29" s="164">
        <v>121.9744</v>
      </c>
      <c r="DS29" s="164">
        <v>-28.92</v>
      </c>
      <c r="DT29" s="164">
        <v>-29.2</v>
      </c>
      <c r="DU29" s="164">
        <v>117.61</v>
      </c>
      <c r="DV29" s="164">
        <v>58.3</v>
      </c>
      <c r="DW29" s="164">
        <v>125.5455</v>
      </c>
      <c r="DX29" s="164">
        <v>123.36360000000001</v>
      </c>
      <c r="DY29" s="164">
        <v>-18.145800000000001</v>
      </c>
      <c r="DZ29" s="164">
        <v>-17.654499999999999</v>
      </c>
      <c r="EA29" s="164">
        <v>220.23410000000001</v>
      </c>
      <c r="EB29" s="164">
        <v>177.71350000000001</v>
      </c>
      <c r="EC29" s="164">
        <v>171.13059999999999</v>
      </c>
      <c r="ED29" s="164">
        <v>173.5231</v>
      </c>
      <c r="EE29" s="164">
        <v>-1.6988000000000001</v>
      </c>
      <c r="EF29" s="164">
        <v>-15.1058</v>
      </c>
      <c r="EG29" s="164">
        <v>-24.841999999999999</v>
      </c>
      <c r="EH29" s="164">
        <v>378.85730000000001</v>
      </c>
      <c r="EI29" s="164">
        <v>-202.1182</v>
      </c>
      <c r="EJ29" s="165"/>
      <c r="EK29" s="164">
        <v>-25.526</v>
      </c>
      <c r="EL29" s="164">
        <v>-22.3293</v>
      </c>
      <c r="EM29" s="164">
        <v>71.801299999999998</v>
      </c>
      <c r="EN29" s="164">
        <v>-59.337899999999998</v>
      </c>
      <c r="EO29" s="164">
        <v>-54.928199999999997</v>
      </c>
      <c r="EP29" s="164">
        <v>27.696000000000002</v>
      </c>
      <c r="EQ29" s="164">
        <v>-39.993499999999997</v>
      </c>
      <c r="ER29" s="164">
        <v>-40.754199999999997</v>
      </c>
      <c r="ES29" s="164">
        <v>45.875599999999999</v>
      </c>
      <c r="ET29" s="165"/>
      <c r="EU29" s="165"/>
      <c r="EV29" s="165"/>
      <c r="EW29" s="164">
        <v>14.374700000000001</v>
      </c>
      <c r="EX29" s="164">
        <v>-175.6165</v>
      </c>
      <c r="EY29" s="164">
        <v>-34.810299999999998</v>
      </c>
      <c r="EZ29" s="164">
        <v>-34.224699999999999</v>
      </c>
      <c r="FA29" s="164">
        <v>5.5914999999999999</v>
      </c>
      <c r="FB29" s="164">
        <v>17.292300000000001</v>
      </c>
      <c r="FC29" s="164">
        <v>-45.652999999999999</v>
      </c>
      <c r="FD29" s="164">
        <v>23.588899999999999</v>
      </c>
      <c r="FE29" s="165"/>
      <c r="FF29" s="164">
        <v>22.6648</v>
      </c>
      <c r="FG29" s="164">
        <v>41.962600000000002</v>
      </c>
      <c r="FH29" s="164">
        <v>41.2667</v>
      </c>
      <c r="FI29" s="164">
        <v>40.784399999999998</v>
      </c>
      <c r="FJ29" s="164">
        <v>54.0884</v>
      </c>
      <c r="FK29" s="164">
        <v>53.585999999999999</v>
      </c>
      <c r="FL29" s="164">
        <v>89.086799999999997</v>
      </c>
      <c r="FM29" s="164">
        <v>19.594100000000001</v>
      </c>
      <c r="FN29" s="164">
        <v>19.308299999999999</v>
      </c>
      <c r="FO29" s="164">
        <v>63.663400000000003</v>
      </c>
      <c r="FP29" s="164">
        <v>82.680599999999998</v>
      </c>
      <c r="FQ29" s="164">
        <v>1.2688999999999999</v>
      </c>
      <c r="FR29" s="164">
        <v>3.29</v>
      </c>
      <c r="FS29" s="164">
        <v>13.167299999999999</v>
      </c>
      <c r="FT29" s="164">
        <v>0.85729999999999995</v>
      </c>
      <c r="FU29" s="164">
        <v>-8.33</v>
      </c>
      <c r="FV29" s="164">
        <v>10.65</v>
      </c>
      <c r="FW29" s="165"/>
      <c r="FX29" s="165"/>
      <c r="FY29" s="164">
        <v>-8.3219999999999992</v>
      </c>
      <c r="FZ29" s="164">
        <v>4.2750000000000004</v>
      </c>
      <c r="GA29" s="165"/>
      <c r="GB29" s="164">
        <v>29.82</v>
      </c>
      <c r="GC29" s="164">
        <v>-84.038799999999995</v>
      </c>
      <c r="GD29" s="164">
        <v>-64.801400000000001</v>
      </c>
      <c r="GE29" s="164">
        <v>16.62</v>
      </c>
      <c r="GF29" s="164">
        <v>64.611500000000007</v>
      </c>
      <c r="GG29" s="164">
        <v>20.5</v>
      </c>
      <c r="GH29" s="164">
        <v>-17.038900000000002</v>
      </c>
      <c r="GI29" s="164">
        <v>0.95120000000000005</v>
      </c>
      <c r="GJ29" s="164">
        <v>1.1767000000000001</v>
      </c>
      <c r="GK29" s="164">
        <v>2.0592999999999999</v>
      </c>
      <c r="GL29" s="165"/>
      <c r="GM29" s="165"/>
      <c r="GN29" s="164">
        <v>-10.7812</v>
      </c>
      <c r="GO29" s="164">
        <v>-32.5745</v>
      </c>
      <c r="GP29" s="164">
        <v>15.827500000000001</v>
      </c>
      <c r="GQ29" s="164">
        <v>33.665599999999998</v>
      </c>
      <c r="GR29" s="164">
        <v>59.034199999999998</v>
      </c>
      <c r="GS29" s="164">
        <v>61.764699999999998</v>
      </c>
      <c r="GT29" s="164">
        <v>-127.1554</v>
      </c>
      <c r="GU29" s="164">
        <v>-23.3689</v>
      </c>
      <c r="GV29" s="164">
        <v>35.291899999999998</v>
      </c>
      <c r="GW29" s="164">
        <v>-48.938699999999997</v>
      </c>
      <c r="GX29" s="164">
        <v>9.7019000000000002</v>
      </c>
      <c r="GY29" s="164">
        <v>10.7547</v>
      </c>
      <c r="GZ29" s="164">
        <v>10.485200000000001</v>
      </c>
      <c r="HA29" s="164">
        <v>11</v>
      </c>
      <c r="HB29" s="164">
        <v>48.737000000000002</v>
      </c>
      <c r="HC29" s="164">
        <v>48.870600000000003</v>
      </c>
      <c r="HD29" s="165"/>
      <c r="HE29" s="164">
        <v>-188.84289999999999</v>
      </c>
      <c r="HF29" s="164">
        <v>-405.9982</v>
      </c>
      <c r="HG29" s="164">
        <v>410.2115</v>
      </c>
      <c r="HH29" s="164">
        <v>33.878300000000003</v>
      </c>
      <c r="HI29" s="164">
        <v>-49.182499999999997</v>
      </c>
      <c r="HJ29" s="164">
        <v>-46.918300000000002</v>
      </c>
      <c r="HK29" s="164">
        <v>-64.599400000000003</v>
      </c>
      <c r="HL29" s="164">
        <v>-56.270200000000003</v>
      </c>
      <c r="HM29" s="164">
        <v>79.117800000000003</v>
      </c>
      <c r="HN29" s="164">
        <v>77.616399999999999</v>
      </c>
      <c r="HO29" s="164">
        <v>-7.9526000000000003</v>
      </c>
      <c r="HP29" s="165"/>
      <c r="HQ29" s="164">
        <v>2.0901999999999998</v>
      </c>
      <c r="HR29" s="164">
        <v>1.3101</v>
      </c>
      <c r="HS29" s="164">
        <v>-3.5264000000000002</v>
      </c>
      <c r="HT29" s="164">
        <v>-3.5344000000000002</v>
      </c>
      <c r="HU29" s="164">
        <v>39.29</v>
      </c>
      <c r="HV29" s="164">
        <v>39.92</v>
      </c>
      <c r="HW29" s="164">
        <v>9.3000000000000007</v>
      </c>
      <c r="HX29" s="164">
        <v>11.2</v>
      </c>
      <c r="HY29" s="164">
        <v>22.006699999999999</v>
      </c>
      <c r="HZ29" s="164">
        <v>-81.28</v>
      </c>
      <c r="IA29" s="164">
        <v>-322.38569999999999</v>
      </c>
      <c r="IB29" s="164">
        <v>84.087900000000005</v>
      </c>
      <c r="IC29" s="164">
        <v>84.626400000000004</v>
      </c>
      <c r="ID29" s="164">
        <v>6.6</v>
      </c>
      <c r="IE29" s="164">
        <v>-39.299999999999997</v>
      </c>
      <c r="IF29" s="164">
        <v>0.5</v>
      </c>
      <c r="IG29" s="164">
        <v>0.6</v>
      </c>
      <c r="IH29" s="165"/>
      <c r="II29" s="165"/>
      <c r="IJ29" s="164">
        <v>-23.3886</v>
      </c>
      <c r="IK29" s="164">
        <v>230.45519999999999</v>
      </c>
      <c r="IL29" s="164">
        <v>42.551200000000001</v>
      </c>
      <c r="IM29" s="164">
        <v>16.345400000000001</v>
      </c>
      <c r="IN29" s="165"/>
      <c r="IO29" s="164">
        <v>-17.622199999999999</v>
      </c>
      <c r="IP29" s="164">
        <v>8.8695000000000004</v>
      </c>
      <c r="IQ29" s="164">
        <v>-118.7791</v>
      </c>
      <c r="IR29" s="164">
        <v>40.652299999999997</v>
      </c>
      <c r="IS29" s="164">
        <v>-12.5563</v>
      </c>
      <c r="IT29" s="164">
        <v>184.51820000000001</v>
      </c>
      <c r="IU29" s="164">
        <v>184.07419999999999</v>
      </c>
      <c r="IV29" s="164">
        <v>116.85550000000001</v>
      </c>
      <c r="IW29" s="164">
        <v>-41.575899999999997</v>
      </c>
      <c r="IX29" s="164">
        <v>-41.817</v>
      </c>
      <c r="IY29" s="164">
        <v>-74.996399999999994</v>
      </c>
      <c r="IZ29" s="164">
        <v>76.078299999999999</v>
      </c>
      <c r="JA29" s="164">
        <v>-10.1776</v>
      </c>
      <c r="JB29" s="164">
        <v>17.992999999999999</v>
      </c>
      <c r="JC29" s="164">
        <v>10.4</v>
      </c>
      <c r="JD29" s="164">
        <v>6.41</v>
      </c>
      <c r="JE29" s="164">
        <v>6.4009999999999998</v>
      </c>
      <c r="JF29" s="164">
        <v>-10</v>
      </c>
      <c r="JG29" s="164">
        <v>-7.68</v>
      </c>
      <c r="JH29" s="165"/>
      <c r="JI29" s="164">
        <v>8.0307999999999993</v>
      </c>
      <c r="JJ29" s="164">
        <v>-12.1874</v>
      </c>
      <c r="JK29" s="164">
        <v>-42.629100000000001</v>
      </c>
      <c r="JL29" s="164">
        <v>20.6</v>
      </c>
      <c r="JM29" s="164">
        <v>55.500999999999998</v>
      </c>
      <c r="JN29" s="164">
        <v>53.091999999999999</v>
      </c>
      <c r="JO29" s="164">
        <v>11.349500000000001</v>
      </c>
      <c r="JP29" s="165"/>
      <c r="JQ29" s="164">
        <v>51.6614</v>
      </c>
      <c r="JR29" s="164">
        <v>48.363100000000003</v>
      </c>
      <c r="JS29" s="164">
        <v>50.413499999999999</v>
      </c>
      <c r="JT29" s="165"/>
      <c r="JU29" s="164">
        <v>41.8</v>
      </c>
      <c r="JV29" s="164">
        <v>18.727799999999998</v>
      </c>
      <c r="JW29" s="164">
        <v>7.18</v>
      </c>
      <c r="JX29" s="165"/>
      <c r="JY29" s="164">
        <v>-57.323099999999997</v>
      </c>
      <c r="JZ29" s="164">
        <v>82.782499999999999</v>
      </c>
      <c r="KA29" s="164">
        <v>66.027500000000003</v>
      </c>
      <c r="KB29" s="164">
        <v>-56.934399999999997</v>
      </c>
      <c r="KC29" s="164">
        <v>-80.8245</v>
      </c>
      <c r="KD29" s="164">
        <v>55.011299999999999</v>
      </c>
      <c r="KE29" s="164">
        <v>25.095800000000001</v>
      </c>
      <c r="KF29" s="164">
        <v>-48.5</v>
      </c>
      <c r="KG29" s="164">
        <v>47.4</v>
      </c>
      <c r="KH29" s="164">
        <v>-367.47269999999997</v>
      </c>
      <c r="KI29" s="164">
        <v>478.96949999999998</v>
      </c>
    </row>
    <row r="30" spans="1:295" ht="18" customHeight="1" x14ac:dyDescent="0.3">
      <c r="A30" s="161" t="s">
        <v>27</v>
      </c>
      <c r="B30" s="161" t="s">
        <v>663</v>
      </c>
      <c r="C30" s="164">
        <v>0</v>
      </c>
      <c r="D30" s="164">
        <v>16.496099999999998</v>
      </c>
      <c r="E30" s="164">
        <v>-23.1587</v>
      </c>
      <c r="F30" s="164">
        <v>10.6753</v>
      </c>
      <c r="G30" s="164">
        <v>20.040199999999999</v>
      </c>
      <c r="H30" s="165"/>
      <c r="I30" s="164">
        <v>47.719099999999997</v>
      </c>
      <c r="J30" s="164">
        <v>-96.962699999999998</v>
      </c>
      <c r="K30" s="164">
        <v>53.162599999999998</v>
      </c>
      <c r="L30" s="164">
        <v>26.857199999999999</v>
      </c>
      <c r="M30" s="165"/>
      <c r="N30" s="164">
        <v>31.08</v>
      </c>
      <c r="O30" s="164">
        <v>-48.478999999999999</v>
      </c>
      <c r="P30" s="164">
        <v>44</v>
      </c>
      <c r="Q30" s="164">
        <v>15.731999999999999</v>
      </c>
      <c r="R30" s="164">
        <v>-44</v>
      </c>
      <c r="S30" s="164">
        <v>13.4008</v>
      </c>
      <c r="T30" s="164">
        <v>56.530999999999999</v>
      </c>
      <c r="U30" s="164">
        <v>17.9316</v>
      </c>
      <c r="V30" s="164">
        <v>17.726099999999999</v>
      </c>
      <c r="W30" s="164">
        <v>30.0869</v>
      </c>
      <c r="X30" s="164">
        <v>16.143699999999999</v>
      </c>
      <c r="Y30" s="164">
        <v>1.8076000000000001</v>
      </c>
      <c r="Z30" s="164">
        <v>8.0152000000000001</v>
      </c>
      <c r="AA30" s="165"/>
      <c r="AB30" s="165"/>
      <c r="AC30" s="164">
        <v>-38.18</v>
      </c>
      <c r="AD30" s="164">
        <v>-38.33</v>
      </c>
      <c r="AE30" s="165"/>
      <c r="AF30" s="164">
        <v>-28.86</v>
      </c>
      <c r="AG30" s="164">
        <v>46.2</v>
      </c>
      <c r="AH30" s="164">
        <v>6.4850000000000003</v>
      </c>
      <c r="AI30" s="164">
        <v>0.17</v>
      </c>
      <c r="AJ30" s="164">
        <v>-49.19</v>
      </c>
      <c r="AK30" s="164">
        <v>-49.54</v>
      </c>
      <c r="AL30" s="164">
        <v>-17.329999999999998</v>
      </c>
      <c r="AM30" s="164">
        <v>49.65</v>
      </c>
      <c r="AN30" s="164">
        <v>50.05</v>
      </c>
      <c r="AO30" s="164">
        <v>8.8665000000000003</v>
      </c>
      <c r="AP30" s="164">
        <v>10.677099999999999</v>
      </c>
      <c r="AQ30" s="164">
        <v>60.643300000000004</v>
      </c>
      <c r="AR30" s="164">
        <v>62.812899999999999</v>
      </c>
      <c r="AS30" s="164">
        <v>26.913799999999998</v>
      </c>
      <c r="AT30" s="164">
        <v>-37.910400000000003</v>
      </c>
      <c r="AU30" s="164">
        <v>-37.727200000000003</v>
      </c>
      <c r="AV30" s="164">
        <v>8.0120000000000005</v>
      </c>
      <c r="AW30" s="164">
        <v>7.6071</v>
      </c>
      <c r="AX30" s="164">
        <v>74.481300000000005</v>
      </c>
      <c r="AY30" s="165"/>
      <c r="AZ30" s="164">
        <v>44.9983</v>
      </c>
      <c r="BA30" s="164">
        <v>45.053600000000003</v>
      </c>
      <c r="BB30" s="164">
        <v>-513.75279999999998</v>
      </c>
      <c r="BC30" s="164">
        <v>1.0622</v>
      </c>
      <c r="BD30" s="164">
        <v>-17.7</v>
      </c>
      <c r="BE30" s="164">
        <v>-17.7</v>
      </c>
      <c r="BF30" s="164">
        <v>43.261200000000002</v>
      </c>
      <c r="BG30" s="164">
        <v>42.237699999999997</v>
      </c>
      <c r="BH30" s="164">
        <v>-5.3753000000000002</v>
      </c>
      <c r="BI30" s="165"/>
      <c r="BJ30" s="164">
        <v>-69.4255</v>
      </c>
      <c r="BK30" s="164">
        <v>5.4194000000000004</v>
      </c>
      <c r="BL30" s="164">
        <v>0.83020000000000005</v>
      </c>
      <c r="BM30" s="164">
        <v>1.4795</v>
      </c>
      <c r="BN30" s="164">
        <v>554.46010000000001</v>
      </c>
      <c r="BO30" s="164">
        <v>202.5513</v>
      </c>
      <c r="BP30" s="164">
        <v>201.239</v>
      </c>
      <c r="BQ30" s="164">
        <v>-380.87689999999998</v>
      </c>
      <c r="BR30" s="164">
        <v>668.99170000000004</v>
      </c>
      <c r="BS30" s="165"/>
      <c r="BT30" s="164">
        <v>-71.676500000000004</v>
      </c>
      <c r="BU30" s="164">
        <v>74.452399999999997</v>
      </c>
      <c r="BV30" s="164">
        <v>83.828199999999995</v>
      </c>
      <c r="BW30" s="164">
        <v>23.63</v>
      </c>
      <c r="BX30" s="164">
        <v>22.24</v>
      </c>
      <c r="BY30" s="164">
        <v>49.74</v>
      </c>
      <c r="BZ30" s="164">
        <v>63.59</v>
      </c>
      <c r="CA30" s="164">
        <v>-55.588000000000001</v>
      </c>
      <c r="CB30" s="164">
        <v>-55.588000000000001</v>
      </c>
      <c r="CC30" s="164">
        <v>109.0932</v>
      </c>
      <c r="CD30" s="164">
        <v>109.2487</v>
      </c>
      <c r="CE30" s="164">
        <v>20.081</v>
      </c>
      <c r="CF30" s="164">
        <v>-188.32320000000001</v>
      </c>
      <c r="CG30" s="164">
        <v>-187.41640000000001</v>
      </c>
      <c r="CH30" s="164">
        <v>5.8627000000000002</v>
      </c>
      <c r="CI30" s="165"/>
      <c r="CJ30" s="165"/>
      <c r="CK30" s="165"/>
      <c r="CL30" s="164">
        <v>82.1</v>
      </c>
      <c r="CM30" s="164">
        <v>74.7</v>
      </c>
      <c r="CN30" s="164">
        <v>-9.7799999999999994</v>
      </c>
      <c r="CO30" s="164">
        <v>3.0537999999999998</v>
      </c>
      <c r="CP30" s="164">
        <v>2.3887999999999998</v>
      </c>
      <c r="CQ30" s="164">
        <v>2.8096999999999999</v>
      </c>
      <c r="CR30" s="164">
        <v>64.610900000000001</v>
      </c>
      <c r="CS30" s="164">
        <v>63.7896</v>
      </c>
      <c r="CT30" s="164">
        <v>53.574800000000003</v>
      </c>
      <c r="CU30" s="164">
        <v>-163.78479999999999</v>
      </c>
      <c r="CV30" s="164">
        <v>62.415700000000001</v>
      </c>
      <c r="CW30" s="164">
        <v>14.140700000000001</v>
      </c>
      <c r="CX30" s="164">
        <v>57.3</v>
      </c>
      <c r="CY30" s="164">
        <v>29.74</v>
      </c>
      <c r="CZ30" s="164">
        <v>54.1479</v>
      </c>
      <c r="DA30" s="164">
        <v>51.127600000000001</v>
      </c>
      <c r="DB30" s="164">
        <v>-25.23</v>
      </c>
      <c r="DC30" s="164">
        <v>-11.4293</v>
      </c>
      <c r="DD30" s="165"/>
      <c r="DE30" s="165"/>
      <c r="DF30" s="164">
        <v>-124.44929999999999</v>
      </c>
      <c r="DG30" s="164">
        <v>-5.0263999999999998</v>
      </c>
      <c r="DH30" s="164">
        <v>-15.4887</v>
      </c>
      <c r="DI30" s="164">
        <v>-99.5</v>
      </c>
      <c r="DJ30" s="164">
        <v>-99.4</v>
      </c>
      <c r="DK30" s="164">
        <v>19.91</v>
      </c>
      <c r="DL30" s="164">
        <v>58.895899999999997</v>
      </c>
      <c r="DM30" s="164">
        <v>53.554299999999998</v>
      </c>
      <c r="DN30" s="164">
        <v>83.221400000000003</v>
      </c>
      <c r="DO30" s="164">
        <v>58.23</v>
      </c>
      <c r="DP30" s="164">
        <v>-4.79</v>
      </c>
      <c r="DQ30" s="164">
        <v>29.217500000000001</v>
      </c>
      <c r="DR30" s="164">
        <v>123.72450000000001</v>
      </c>
      <c r="DS30" s="164">
        <v>-30.63</v>
      </c>
      <c r="DT30" s="164">
        <v>-30.88</v>
      </c>
      <c r="DU30" s="164">
        <v>117.72</v>
      </c>
      <c r="DV30" s="164">
        <v>58.91</v>
      </c>
      <c r="DW30" s="164">
        <v>124.9455</v>
      </c>
      <c r="DX30" s="164">
        <v>121.4909</v>
      </c>
      <c r="DY30" s="164">
        <v>-18.621300000000002</v>
      </c>
      <c r="DZ30" s="164">
        <v>-18.418199999999999</v>
      </c>
      <c r="EA30" s="164">
        <v>222.99809999999999</v>
      </c>
      <c r="EB30" s="164">
        <v>181.59100000000001</v>
      </c>
      <c r="EC30" s="164">
        <v>174.81710000000001</v>
      </c>
      <c r="ED30" s="164">
        <v>176.88489999999999</v>
      </c>
      <c r="EE30" s="164">
        <v>-2.4685000000000001</v>
      </c>
      <c r="EF30" s="164">
        <v>-15.401400000000001</v>
      </c>
      <c r="EG30" s="164">
        <v>-24.963000000000001</v>
      </c>
      <c r="EH30" s="164">
        <v>393.7989</v>
      </c>
      <c r="EI30" s="164">
        <v>-211.94810000000001</v>
      </c>
      <c r="EJ30" s="165"/>
      <c r="EK30" s="164">
        <v>-25.9818</v>
      </c>
      <c r="EL30" s="164">
        <v>-22.9114</v>
      </c>
      <c r="EM30" s="164">
        <v>72.065700000000007</v>
      </c>
      <c r="EN30" s="164">
        <v>-60.387099999999997</v>
      </c>
      <c r="EO30" s="164">
        <v>-56.778300000000002</v>
      </c>
      <c r="EP30" s="164">
        <v>27.696000000000002</v>
      </c>
      <c r="EQ30" s="164">
        <v>-40.4679</v>
      </c>
      <c r="ER30" s="164">
        <v>-41.521500000000003</v>
      </c>
      <c r="ES30" s="164">
        <v>46.521500000000003</v>
      </c>
      <c r="ET30" s="165"/>
      <c r="EU30" s="165"/>
      <c r="EV30" s="165"/>
      <c r="EW30" s="164">
        <v>14.7189</v>
      </c>
      <c r="EX30" s="164">
        <v>-179.05590000000001</v>
      </c>
      <c r="EY30" s="164">
        <v>-34.1235</v>
      </c>
      <c r="EZ30" s="164">
        <v>-33.450299999999999</v>
      </c>
      <c r="FA30" s="164">
        <v>6.0757000000000003</v>
      </c>
      <c r="FB30" s="164">
        <v>17.9236</v>
      </c>
      <c r="FC30" s="164">
        <v>-46.890599999999999</v>
      </c>
      <c r="FD30" s="164">
        <v>22.735399999999998</v>
      </c>
      <c r="FE30" s="165"/>
      <c r="FF30" s="164">
        <v>22.3812</v>
      </c>
      <c r="FG30" s="164">
        <v>40.818300000000001</v>
      </c>
      <c r="FH30" s="164">
        <v>40.4619</v>
      </c>
      <c r="FI30" s="164">
        <v>39.225900000000003</v>
      </c>
      <c r="FJ30" s="164">
        <v>54.925699999999999</v>
      </c>
      <c r="FK30" s="164">
        <v>55.0931</v>
      </c>
      <c r="FL30" s="164">
        <v>89.086799999999997</v>
      </c>
      <c r="FM30" s="164">
        <v>19.589600000000001</v>
      </c>
      <c r="FN30" s="164">
        <v>19.498200000000001</v>
      </c>
      <c r="FO30" s="164">
        <v>65.693399999999997</v>
      </c>
      <c r="FP30" s="164">
        <v>84.5227</v>
      </c>
      <c r="FQ30" s="164">
        <v>3.9129999999999998</v>
      </c>
      <c r="FR30" s="164">
        <v>2.2799999999999998</v>
      </c>
      <c r="FS30" s="164">
        <v>13.5677</v>
      </c>
      <c r="FT30" s="164">
        <v>0.89270000000000005</v>
      </c>
      <c r="FU30" s="164">
        <v>-8.65</v>
      </c>
      <c r="FV30" s="164">
        <v>13.5</v>
      </c>
      <c r="FW30" s="165"/>
      <c r="FX30" s="165"/>
      <c r="FY30" s="164">
        <v>-8.2100000000000009</v>
      </c>
      <c r="FZ30" s="164">
        <v>4.1989999999999998</v>
      </c>
      <c r="GA30" s="164">
        <v>12.5693</v>
      </c>
      <c r="GB30" s="164">
        <v>29.02</v>
      </c>
      <c r="GC30" s="164">
        <v>-85.713399999999993</v>
      </c>
      <c r="GD30" s="164">
        <v>-66.391499999999994</v>
      </c>
      <c r="GE30" s="164">
        <v>15.84</v>
      </c>
      <c r="GF30" s="164">
        <v>63.032400000000003</v>
      </c>
      <c r="GG30" s="164">
        <v>20</v>
      </c>
      <c r="GH30" s="164">
        <v>-18.2941</v>
      </c>
      <c r="GI30" s="164">
        <v>1.3993</v>
      </c>
      <c r="GJ30" s="164">
        <v>1.6896</v>
      </c>
      <c r="GK30" s="164">
        <v>2.0718000000000001</v>
      </c>
      <c r="GL30" s="165"/>
      <c r="GM30" s="165"/>
      <c r="GN30" s="164">
        <v>-9.2447999999999997</v>
      </c>
      <c r="GO30" s="164">
        <v>-34.679299999999998</v>
      </c>
      <c r="GP30" s="164">
        <v>16.7362</v>
      </c>
      <c r="GQ30" s="164">
        <v>36.1663</v>
      </c>
      <c r="GR30" s="164">
        <v>59.747500000000002</v>
      </c>
      <c r="GS30" s="164">
        <v>61.608800000000002</v>
      </c>
      <c r="GT30" s="164">
        <v>-130.41040000000001</v>
      </c>
      <c r="GU30" s="164">
        <v>-25.206099999999999</v>
      </c>
      <c r="GV30" s="164">
        <v>36.185400000000001</v>
      </c>
      <c r="GW30" s="164">
        <v>-51.535400000000003</v>
      </c>
      <c r="GX30" s="164">
        <v>9.7812000000000001</v>
      </c>
      <c r="GY30" s="164">
        <v>10.5985</v>
      </c>
      <c r="GZ30" s="164">
        <v>10.358700000000001</v>
      </c>
      <c r="HA30" s="164">
        <v>11.1144</v>
      </c>
      <c r="HB30" s="164">
        <v>47.530700000000003</v>
      </c>
      <c r="HC30" s="164">
        <v>47.727600000000002</v>
      </c>
      <c r="HD30" s="165"/>
      <c r="HE30" s="165"/>
      <c r="HF30" s="164">
        <v>-406.76280000000003</v>
      </c>
      <c r="HG30" s="164">
        <v>407.81290000000001</v>
      </c>
      <c r="HH30" s="164">
        <v>36.814</v>
      </c>
      <c r="HI30" s="164">
        <v>-45.497700000000002</v>
      </c>
      <c r="HJ30" s="164">
        <v>-46.673400000000001</v>
      </c>
      <c r="HK30" s="164">
        <v>-63.611699999999999</v>
      </c>
      <c r="HL30" s="164">
        <v>-54.297499999999999</v>
      </c>
      <c r="HM30" s="164">
        <v>75.398899999999998</v>
      </c>
      <c r="HN30" s="164">
        <v>75.1083</v>
      </c>
      <c r="HO30" s="165"/>
      <c r="HP30" s="164">
        <v>0</v>
      </c>
      <c r="HQ30" s="164">
        <v>2.9470999999999998</v>
      </c>
      <c r="HR30" s="164">
        <v>2.0461999999999998</v>
      </c>
      <c r="HS30" s="164">
        <v>-3.0470999999999999</v>
      </c>
      <c r="HT30" s="164">
        <v>-2.5891999999999999</v>
      </c>
      <c r="HU30" s="164">
        <v>37.53</v>
      </c>
      <c r="HV30" s="164">
        <v>37.450000000000003</v>
      </c>
      <c r="HW30" s="164">
        <v>9.5</v>
      </c>
      <c r="HX30" s="164">
        <v>8.9</v>
      </c>
      <c r="HY30" s="164">
        <v>21.944800000000001</v>
      </c>
      <c r="HZ30" s="164">
        <v>-82.16</v>
      </c>
      <c r="IA30" s="164">
        <v>-328.43639999999999</v>
      </c>
      <c r="IB30" s="164">
        <v>84.369299999999996</v>
      </c>
      <c r="IC30" s="164">
        <v>84.1113</v>
      </c>
      <c r="ID30" s="164">
        <v>7.1</v>
      </c>
      <c r="IE30" s="164">
        <v>-42.7</v>
      </c>
      <c r="IF30" s="164">
        <v>-1.1000000000000001</v>
      </c>
      <c r="IG30" s="164">
        <v>-0.3</v>
      </c>
      <c r="IH30" s="165"/>
      <c r="II30" s="164">
        <v>1.1063000000000001</v>
      </c>
      <c r="IJ30" s="164">
        <v>-22.756699999999999</v>
      </c>
      <c r="IK30" s="164">
        <v>235.10919999999999</v>
      </c>
      <c r="IL30" s="164">
        <v>39.984699999999997</v>
      </c>
      <c r="IM30" s="164">
        <v>19.772200000000002</v>
      </c>
      <c r="IN30" s="165"/>
      <c r="IO30" s="164">
        <v>-11.0504</v>
      </c>
      <c r="IP30" s="164">
        <v>6.8752000000000004</v>
      </c>
      <c r="IQ30" s="164">
        <v>-119.8498</v>
      </c>
      <c r="IR30" s="164">
        <v>40.363700000000001</v>
      </c>
      <c r="IS30" s="164">
        <v>-8.2248000000000001</v>
      </c>
      <c r="IT30" s="164">
        <v>183.20760000000001</v>
      </c>
      <c r="IU30" s="164">
        <v>180.55459999999999</v>
      </c>
      <c r="IV30" s="164">
        <v>117.86109999999999</v>
      </c>
      <c r="IW30" s="164">
        <v>-35.825899999999997</v>
      </c>
      <c r="IX30" s="164">
        <v>-45.751100000000001</v>
      </c>
      <c r="IY30" s="164">
        <v>-68.270499999999998</v>
      </c>
      <c r="IZ30" s="164">
        <v>72.694199999999995</v>
      </c>
      <c r="JA30" s="164">
        <v>-10.4413</v>
      </c>
      <c r="JB30" s="164">
        <v>17.675999999999998</v>
      </c>
      <c r="JC30" s="164">
        <v>10.08</v>
      </c>
      <c r="JD30" s="164">
        <v>7.1029999999999998</v>
      </c>
      <c r="JE30" s="164">
        <v>7.0839999999999996</v>
      </c>
      <c r="JF30" s="164">
        <v>-10.24</v>
      </c>
      <c r="JG30" s="164">
        <v>-8.24</v>
      </c>
      <c r="JH30" s="165"/>
      <c r="JI30" s="164">
        <v>7.8537999999999997</v>
      </c>
      <c r="JJ30" s="164">
        <v>-11.952400000000001</v>
      </c>
      <c r="JK30" s="164">
        <v>-42.891599999999997</v>
      </c>
      <c r="JL30" s="164">
        <v>18.399999999999999</v>
      </c>
      <c r="JM30" s="164">
        <v>49.76</v>
      </c>
      <c r="JN30" s="164">
        <v>50.497999999999998</v>
      </c>
      <c r="JO30" s="165"/>
      <c r="JP30" s="165"/>
      <c r="JQ30" s="164">
        <v>48.936</v>
      </c>
      <c r="JR30" s="164">
        <v>48.996099999999998</v>
      </c>
      <c r="JS30" s="164">
        <v>50.273600000000002</v>
      </c>
      <c r="JT30" s="165"/>
      <c r="JU30" s="164">
        <v>42.6</v>
      </c>
      <c r="JV30" s="164">
        <v>18.593599999999999</v>
      </c>
      <c r="JW30" s="164">
        <v>7.29</v>
      </c>
      <c r="JX30" s="165"/>
      <c r="JY30" s="164">
        <v>-55.956099999999999</v>
      </c>
      <c r="JZ30" s="164">
        <v>82.399199999999993</v>
      </c>
      <c r="KA30" s="164">
        <v>64.208200000000005</v>
      </c>
      <c r="KB30" s="164">
        <v>-55.796700000000001</v>
      </c>
      <c r="KC30" s="164">
        <v>-81.266099999999994</v>
      </c>
      <c r="KD30" s="164">
        <v>53.798200000000001</v>
      </c>
      <c r="KE30" s="164">
        <v>25.4008</v>
      </c>
      <c r="KF30" s="164">
        <v>-49.1</v>
      </c>
      <c r="KG30" s="164">
        <v>48.9</v>
      </c>
      <c r="KH30" s="164">
        <v>-369.21129999999999</v>
      </c>
      <c r="KI30" s="164">
        <v>485.57780000000002</v>
      </c>
    </row>
    <row r="31" spans="1:295" ht="18" customHeight="1" x14ac:dyDescent="0.3">
      <c r="A31" s="161" t="s">
        <v>27</v>
      </c>
      <c r="B31" s="161" t="s">
        <v>664</v>
      </c>
      <c r="C31" s="164">
        <v>0</v>
      </c>
      <c r="D31" s="164">
        <v>16.703499999999998</v>
      </c>
      <c r="E31" s="164">
        <v>-23.746600000000001</v>
      </c>
      <c r="F31" s="164">
        <v>10.1982</v>
      </c>
      <c r="G31" s="164">
        <v>20.100100000000001</v>
      </c>
      <c r="H31" s="165"/>
      <c r="I31" s="164">
        <v>49.210999999999999</v>
      </c>
      <c r="J31" s="164">
        <v>-98.437399999999997</v>
      </c>
      <c r="K31" s="164">
        <v>55.177500000000002</v>
      </c>
      <c r="L31" s="164">
        <v>27.9071</v>
      </c>
      <c r="M31" s="165"/>
      <c r="N31" s="164">
        <v>24.42</v>
      </c>
      <c r="O31" s="164">
        <v>-46.911999999999999</v>
      </c>
      <c r="P31" s="164">
        <v>41.8</v>
      </c>
      <c r="Q31" s="164">
        <v>15.731999999999999</v>
      </c>
      <c r="R31" s="164">
        <v>-41.8</v>
      </c>
      <c r="S31" s="164">
        <v>10.643599999999999</v>
      </c>
      <c r="T31" s="164">
        <v>58.015999999999998</v>
      </c>
      <c r="U31" s="164">
        <v>19.420500000000001</v>
      </c>
      <c r="V31" s="164">
        <v>19.4771</v>
      </c>
      <c r="W31" s="164">
        <v>32.784799999999997</v>
      </c>
      <c r="X31" s="164">
        <v>16.313300000000002</v>
      </c>
      <c r="Y31" s="164">
        <v>5.8654999999999999</v>
      </c>
      <c r="Z31" s="164">
        <v>8.1188000000000002</v>
      </c>
      <c r="AA31" s="165"/>
      <c r="AB31" s="165"/>
      <c r="AC31" s="164">
        <v>-44.31</v>
      </c>
      <c r="AD31" s="164">
        <v>-44.34</v>
      </c>
      <c r="AE31" s="165"/>
      <c r="AF31" s="164">
        <v>-24.42</v>
      </c>
      <c r="AG31" s="164">
        <v>46.2</v>
      </c>
      <c r="AH31" s="164">
        <v>7.9880000000000004</v>
      </c>
      <c r="AI31" s="164">
        <v>0.17899999999999999</v>
      </c>
      <c r="AJ31" s="164">
        <v>-58.7</v>
      </c>
      <c r="AK31" s="164">
        <v>-58.81</v>
      </c>
      <c r="AL31" s="164">
        <v>-11.17</v>
      </c>
      <c r="AM31" s="164">
        <v>59.16</v>
      </c>
      <c r="AN31" s="164">
        <v>59.08</v>
      </c>
      <c r="AO31" s="164">
        <v>8.6823999999999995</v>
      </c>
      <c r="AP31" s="164">
        <v>10.390700000000001</v>
      </c>
      <c r="AQ31" s="164">
        <v>62.120899999999999</v>
      </c>
      <c r="AR31" s="164">
        <v>64.132900000000006</v>
      </c>
      <c r="AS31" s="164">
        <v>29.086400000000001</v>
      </c>
      <c r="AT31" s="164">
        <v>-40.3217</v>
      </c>
      <c r="AU31" s="164">
        <v>-40.277700000000003</v>
      </c>
      <c r="AV31" s="164">
        <v>6.819</v>
      </c>
      <c r="AW31" s="164">
        <v>6.9177999999999997</v>
      </c>
      <c r="AX31" s="164">
        <v>78.500100000000003</v>
      </c>
      <c r="AY31" s="165"/>
      <c r="AZ31" s="164">
        <v>41.279600000000002</v>
      </c>
      <c r="BA31" s="164">
        <v>41.736400000000003</v>
      </c>
      <c r="BB31" s="164">
        <v>-510.6268</v>
      </c>
      <c r="BC31" s="164">
        <v>1.8158000000000001</v>
      </c>
      <c r="BD31" s="164">
        <v>-17.899999999999999</v>
      </c>
      <c r="BE31" s="164">
        <v>-18</v>
      </c>
      <c r="BF31" s="164">
        <v>46.127200000000002</v>
      </c>
      <c r="BG31" s="164">
        <v>45.578499999999998</v>
      </c>
      <c r="BH31" s="164">
        <v>-5.8516000000000004</v>
      </c>
      <c r="BI31" s="165"/>
      <c r="BJ31" s="164">
        <v>-59.769599999999997</v>
      </c>
      <c r="BK31" s="164">
        <v>6.0404999999999998</v>
      </c>
      <c r="BL31" s="164">
        <v>1.7594000000000001</v>
      </c>
      <c r="BM31" s="164">
        <v>1.7648999999999999</v>
      </c>
      <c r="BN31" s="164">
        <v>552.99519999999995</v>
      </c>
      <c r="BO31" s="164">
        <v>212.3477</v>
      </c>
      <c r="BP31" s="164">
        <v>212.8665</v>
      </c>
      <c r="BQ31" s="164">
        <v>-391.02910000000003</v>
      </c>
      <c r="BR31" s="164">
        <v>682.89530000000002</v>
      </c>
      <c r="BS31" s="165"/>
      <c r="BT31" s="164">
        <v>-35.291899999999998</v>
      </c>
      <c r="BU31" s="164">
        <v>36.388300000000001</v>
      </c>
      <c r="BV31" s="164">
        <v>85.005799999999994</v>
      </c>
      <c r="BW31" s="164">
        <v>22.68</v>
      </c>
      <c r="BX31" s="164">
        <v>21.87</v>
      </c>
      <c r="BY31" s="164">
        <v>50.84</v>
      </c>
      <c r="BZ31" s="164">
        <v>65.010000000000005</v>
      </c>
      <c r="CA31" s="164">
        <v>-73.404300000000006</v>
      </c>
      <c r="CB31" s="164">
        <v>-75.145799999999994</v>
      </c>
      <c r="CC31" s="164">
        <v>120.2385</v>
      </c>
      <c r="CD31" s="164">
        <v>122.6063</v>
      </c>
      <c r="CE31" s="164">
        <v>18.179099999999998</v>
      </c>
      <c r="CF31" s="164">
        <v>-178.09350000000001</v>
      </c>
      <c r="CG31" s="164">
        <v>-179.18469999999999</v>
      </c>
      <c r="CH31" s="164">
        <v>2.5813999999999999</v>
      </c>
      <c r="CI31" s="165"/>
      <c r="CJ31" s="165"/>
      <c r="CK31" s="165"/>
      <c r="CL31" s="164">
        <v>82.1</v>
      </c>
      <c r="CM31" s="164">
        <v>73.599999999999994</v>
      </c>
      <c r="CN31" s="164">
        <v>-10.3</v>
      </c>
      <c r="CO31" s="164">
        <v>8.3820999999999994</v>
      </c>
      <c r="CP31" s="164">
        <v>7.4484000000000004</v>
      </c>
      <c r="CQ31" s="164">
        <v>8.6523000000000003</v>
      </c>
      <c r="CR31" s="164">
        <v>74.366</v>
      </c>
      <c r="CS31" s="164">
        <v>74.990399999999994</v>
      </c>
      <c r="CT31" s="164">
        <v>47.223500000000001</v>
      </c>
      <c r="CU31" s="164">
        <v>-168.99969999999999</v>
      </c>
      <c r="CV31" s="164">
        <v>54.942</v>
      </c>
      <c r="CW31" s="164">
        <v>14.277799999999999</v>
      </c>
      <c r="CX31" s="164">
        <v>62.64</v>
      </c>
      <c r="CY31" s="164">
        <v>32.08</v>
      </c>
      <c r="CZ31" s="164">
        <v>53.913600000000002</v>
      </c>
      <c r="DA31" s="164">
        <v>51.274099999999997</v>
      </c>
      <c r="DB31" s="164">
        <v>-25.61</v>
      </c>
      <c r="DC31" s="164">
        <v>-11.178100000000001</v>
      </c>
      <c r="DD31" s="165"/>
      <c r="DE31" s="165"/>
      <c r="DF31" s="164">
        <v>-129.8082</v>
      </c>
      <c r="DG31" s="164">
        <v>-4.5115999999999996</v>
      </c>
      <c r="DH31" s="164">
        <v>-15.706200000000001</v>
      </c>
      <c r="DI31" s="164">
        <v>-104.9</v>
      </c>
      <c r="DJ31" s="164">
        <v>-105.7</v>
      </c>
      <c r="DK31" s="164">
        <v>19.91</v>
      </c>
      <c r="DL31" s="164">
        <v>59.774799999999999</v>
      </c>
      <c r="DM31" s="164">
        <v>55.432899999999997</v>
      </c>
      <c r="DN31" s="164">
        <v>85.565200000000004</v>
      </c>
      <c r="DO31" s="164">
        <v>60.01</v>
      </c>
      <c r="DP31" s="164">
        <v>-5.0599999999999996</v>
      </c>
      <c r="DQ31" s="164">
        <v>30.039000000000001</v>
      </c>
      <c r="DR31" s="164">
        <v>127.81480000000001</v>
      </c>
      <c r="DS31" s="164">
        <v>-31.46</v>
      </c>
      <c r="DT31" s="164">
        <v>-31.81</v>
      </c>
      <c r="DU31" s="164">
        <v>120.11</v>
      </c>
      <c r="DV31" s="164">
        <v>60.48</v>
      </c>
      <c r="DW31" s="164">
        <v>131.67269999999999</v>
      </c>
      <c r="DX31" s="164">
        <v>128.1455</v>
      </c>
      <c r="DY31" s="164">
        <v>-33.514299999999999</v>
      </c>
      <c r="DZ31" s="164">
        <v>-32.827300000000001</v>
      </c>
      <c r="EA31" s="164">
        <v>220.827</v>
      </c>
      <c r="EB31" s="164">
        <v>177.9076</v>
      </c>
      <c r="EC31" s="164">
        <v>171.21889999999999</v>
      </c>
      <c r="ED31" s="164">
        <v>174.02029999999999</v>
      </c>
      <c r="EE31" s="164">
        <v>9.5091999999999999</v>
      </c>
      <c r="EF31" s="164">
        <v>-3.6113</v>
      </c>
      <c r="EG31" s="164">
        <v>-24.446999999999999</v>
      </c>
      <c r="EH31" s="164">
        <v>400.35539999999997</v>
      </c>
      <c r="EI31" s="164">
        <v>-248.12549999999999</v>
      </c>
      <c r="EJ31" s="165"/>
      <c r="EK31" s="164">
        <v>-26.676400000000001</v>
      </c>
      <c r="EL31" s="164">
        <v>-23.386800000000001</v>
      </c>
      <c r="EM31" s="164">
        <v>59.768700000000003</v>
      </c>
      <c r="EN31" s="164">
        <v>-36.846800000000002</v>
      </c>
      <c r="EO31" s="164">
        <v>-34.629600000000003</v>
      </c>
      <c r="EP31" s="164">
        <v>27.696000000000002</v>
      </c>
      <c r="EQ31" s="164">
        <v>-51.857799999999997</v>
      </c>
      <c r="ER31" s="164">
        <v>-52.270499999999998</v>
      </c>
      <c r="ES31" s="164">
        <v>34.1068</v>
      </c>
      <c r="ET31" s="165"/>
      <c r="EU31" s="165"/>
      <c r="EV31" s="165"/>
      <c r="EW31" s="164">
        <v>15.0863</v>
      </c>
      <c r="EX31" s="164">
        <v>-132.98230000000001</v>
      </c>
      <c r="EY31" s="164">
        <v>-34.274900000000002</v>
      </c>
      <c r="EZ31" s="164">
        <v>-33.368699999999997</v>
      </c>
      <c r="FA31" s="164">
        <v>5.1875999999999998</v>
      </c>
      <c r="FB31" s="164">
        <v>5.7020999999999997</v>
      </c>
      <c r="FC31" s="164">
        <v>-34.894300000000001</v>
      </c>
      <c r="FD31" s="164">
        <v>23.393799999999999</v>
      </c>
      <c r="FE31" s="165"/>
      <c r="FF31" s="164">
        <v>23.059000000000001</v>
      </c>
      <c r="FG31" s="164">
        <v>40.0413</v>
      </c>
      <c r="FH31" s="164">
        <v>40.075499999999998</v>
      </c>
      <c r="FI31" s="164">
        <v>38.794699999999999</v>
      </c>
      <c r="FJ31" s="164">
        <v>73.3459</v>
      </c>
      <c r="FK31" s="164">
        <v>73.680800000000005</v>
      </c>
      <c r="FL31" s="164">
        <v>41.361699999999999</v>
      </c>
      <c r="FM31" s="164">
        <v>35.697000000000003</v>
      </c>
      <c r="FN31" s="164">
        <v>35.5959</v>
      </c>
      <c r="FO31" s="164">
        <v>22.8459</v>
      </c>
      <c r="FP31" s="164">
        <v>37.360300000000002</v>
      </c>
      <c r="FQ31" s="164">
        <v>1.5546</v>
      </c>
      <c r="FR31" s="164">
        <v>-5.6</v>
      </c>
      <c r="FS31" s="164">
        <v>11.6609</v>
      </c>
      <c r="FT31" s="164">
        <v>0.92679999999999996</v>
      </c>
      <c r="FU31" s="164">
        <v>-7.48</v>
      </c>
      <c r="FV31" s="164">
        <v>12.74</v>
      </c>
      <c r="FW31" s="165"/>
      <c r="FX31" s="165"/>
      <c r="FY31" s="164">
        <v>-7.835</v>
      </c>
      <c r="FZ31" s="164">
        <v>4.2439999999999998</v>
      </c>
      <c r="GA31" s="165"/>
      <c r="GB31" s="164">
        <v>33.44</v>
      </c>
      <c r="GC31" s="164">
        <v>-37.359499999999997</v>
      </c>
      <c r="GD31" s="164">
        <v>-23.1267</v>
      </c>
      <c r="GE31" s="164">
        <v>16.11</v>
      </c>
      <c r="GF31" s="164">
        <v>74.168800000000005</v>
      </c>
      <c r="GG31" s="164">
        <v>19.399999999999999</v>
      </c>
      <c r="GH31" s="164">
        <v>-20.902200000000001</v>
      </c>
      <c r="GI31" s="164">
        <v>1.5228999999999999</v>
      </c>
      <c r="GJ31" s="164">
        <v>1.9453</v>
      </c>
      <c r="GK31" s="164">
        <v>2.1478000000000002</v>
      </c>
      <c r="GL31" s="165"/>
      <c r="GM31" s="165"/>
      <c r="GN31" s="164">
        <v>-11.434200000000001</v>
      </c>
      <c r="GO31" s="164">
        <v>-37.419400000000003</v>
      </c>
      <c r="GP31" s="164">
        <v>16.932300000000001</v>
      </c>
      <c r="GQ31" s="164">
        <v>38.749899999999997</v>
      </c>
      <c r="GR31" s="164">
        <v>62.474299999999999</v>
      </c>
      <c r="GS31" s="164">
        <v>62.911999999999999</v>
      </c>
      <c r="GT31" s="164">
        <v>-152.1507</v>
      </c>
      <c r="GU31" s="164">
        <v>-25.5154</v>
      </c>
      <c r="GV31" s="164">
        <v>37.6175</v>
      </c>
      <c r="GW31" s="164">
        <v>-52.216999999999999</v>
      </c>
      <c r="GX31" s="165"/>
      <c r="GY31" s="164">
        <v>11.077</v>
      </c>
      <c r="GZ31" s="164">
        <v>10.855700000000001</v>
      </c>
      <c r="HA31" s="164">
        <v>11</v>
      </c>
      <c r="HB31" s="164">
        <v>42.9925</v>
      </c>
      <c r="HC31" s="164">
        <v>43.2545</v>
      </c>
      <c r="HD31" s="164">
        <v>185.6</v>
      </c>
      <c r="HE31" s="164">
        <v>-185.5025</v>
      </c>
      <c r="HF31" s="164">
        <v>-394.41910000000001</v>
      </c>
      <c r="HG31" s="164">
        <v>394.19670000000002</v>
      </c>
      <c r="HH31" s="164">
        <v>0</v>
      </c>
      <c r="HI31" s="164">
        <v>-42.522100000000002</v>
      </c>
      <c r="HJ31" s="164">
        <v>-41.446399999999997</v>
      </c>
      <c r="HK31" s="164">
        <v>-63.3765</v>
      </c>
      <c r="HL31" s="164">
        <v>-55.265900000000002</v>
      </c>
      <c r="HM31" s="164">
        <v>75.188000000000002</v>
      </c>
      <c r="HN31" s="164">
        <v>74.633200000000002</v>
      </c>
      <c r="HO31" s="164">
        <v>0</v>
      </c>
      <c r="HP31" s="165"/>
      <c r="HQ31" s="164">
        <v>1.0245</v>
      </c>
      <c r="HR31" s="164">
        <v>1.0793999999999999</v>
      </c>
      <c r="HS31" s="164">
        <v>4.2641999999999998</v>
      </c>
      <c r="HT31" s="164">
        <v>3.4317000000000002</v>
      </c>
      <c r="HU31" s="164">
        <v>42.22</v>
      </c>
      <c r="HV31" s="164">
        <v>41.87</v>
      </c>
      <c r="HW31" s="164">
        <v>8.3000000000000007</v>
      </c>
      <c r="HX31" s="164">
        <v>8.6</v>
      </c>
      <c r="HY31" s="164">
        <v>21.9255</v>
      </c>
      <c r="HZ31" s="164">
        <v>-83.2</v>
      </c>
      <c r="IA31" s="164">
        <v>-319.35599999999999</v>
      </c>
      <c r="IB31" s="164">
        <v>80.945400000000006</v>
      </c>
      <c r="IC31" s="164">
        <v>80.329499999999996</v>
      </c>
      <c r="ID31" s="164">
        <v>7.1</v>
      </c>
      <c r="IE31" s="164">
        <v>-38.700000000000003</v>
      </c>
      <c r="IF31" s="164">
        <v>1.3</v>
      </c>
      <c r="IG31" s="164">
        <v>1.4</v>
      </c>
      <c r="IH31" s="164">
        <v>1.2121999999999999</v>
      </c>
      <c r="II31" s="165"/>
      <c r="IJ31" s="164">
        <v>0</v>
      </c>
      <c r="IK31" s="164">
        <v>269.72059999999999</v>
      </c>
      <c r="IL31" s="164">
        <v>41.252699999999997</v>
      </c>
      <c r="IM31" s="164">
        <v>11.8292</v>
      </c>
      <c r="IN31" s="165"/>
      <c r="IO31" s="164">
        <v>-8.7356999999999996</v>
      </c>
      <c r="IP31" s="164">
        <v>3.8616000000000001</v>
      </c>
      <c r="IQ31" s="164">
        <v>-119.3587</v>
      </c>
      <c r="IR31" s="164">
        <v>44.526499999999999</v>
      </c>
      <c r="IS31" s="164">
        <v>-6.3708</v>
      </c>
      <c r="IT31" s="164">
        <v>186.0506</v>
      </c>
      <c r="IU31" s="164">
        <v>183.17429999999999</v>
      </c>
      <c r="IV31" s="164">
        <v>114.6596</v>
      </c>
      <c r="IW31" s="164">
        <v>-27.133299999999998</v>
      </c>
      <c r="IX31" s="164">
        <v>-47.1068</v>
      </c>
      <c r="IY31" s="164">
        <v>-63.823</v>
      </c>
      <c r="IZ31" s="164">
        <v>70.543099999999995</v>
      </c>
      <c r="JA31" s="164">
        <v>-9.9936000000000007</v>
      </c>
      <c r="JB31" s="164">
        <v>17.724</v>
      </c>
      <c r="JC31" s="164">
        <v>12</v>
      </c>
      <c r="JD31" s="165"/>
      <c r="JE31" s="165"/>
      <c r="JF31" s="164">
        <v>-12.32</v>
      </c>
      <c r="JG31" s="164">
        <v>-5.84</v>
      </c>
      <c r="JH31" s="165"/>
      <c r="JI31" s="164">
        <v>6.5049000000000001</v>
      </c>
      <c r="JJ31" s="164">
        <v>-11.073499999999999</v>
      </c>
      <c r="JK31" s="164">
        <v>-42.745100000000001</v>
      </c>
      <c r="JL31" s="164">
        <v>20.6</v>
      </c>
      <c r="JM31" s="164">
        <v>49.448999999999998</v>
      </c>
      <c r="JN31" s="164">
        <v>49.904000000000003</v>
      </c>
      <c r="JO31" s="165"/>
      <c r="JP31" s="165"/>
      <c r="JQ31" s="164">
        <v>49.165399999999998</v>
      </c>
      <c r="JR31" s="164">
        <v>48.849899999999998</v>
      </c>
      <c r="JS31" s="164">
        <v>49.663499999999999</v>
      </c>
      <c r="JT31" s="165"/>
      <c r="JU31" s="164">
        <v>40.5</v>
      </c>
      <c r="JV31" s="164">
        <v>18.541599999999999</v>
      </c>
      <c r="JW31" s="164">
        <v>7.39</v>
      </c>
      <c r="JX31" s="165"/>
      <c r="JY31" s="164">
        <v>-56.707000000000001</v>
      </c>
      <c r="JZ31" s="164">
        <v>81.290199999999999</v>
      </c>
      <c r="KA31" s="164">
        <v>64.963300000000004</v>
      </c>
      <c r="KB31" s="164">
        <v>-57.078699999999998</v>
      </c>
      <c r="KC31" s="164">
        <v>-80.749799999999993</v>
      </c>
      <c r="KD31" s="164">
        <v>54.799399999999999</v>
      </c>
      <c r="KE31" s="164">
        <v>25.236699999999999</v>
      </c>
      <c r="KF31" s="164">
        <v>-47.4</v>
      </c>
      <c r="KG31" s="164">
        <v>48.9</v>
      </c>
      <c r="KH31" s="164">
        <v>-395.66109999999998</v>
      </c>
      <c r="KI31" s="164">
        <v>511.9282</v>
      </c>
    </row>
    <row r="32" spans="1:295" ht="18" customHeight="1" x14ac:dyDescent="0.3">
      <c r="A32" s="161" t="s">
        <v>27</v>
      </c>
      <c r="B32" s="161" t="s">
        <v>665</v>
      </c>
      <c r="C32" s="166">
        <v>0</v>
      </c>
      <c r="D32" s="166">
        <v>17.0855</v>
      </c>
      <c r="E32" s="166">
        <v>-23.994800000000001</v>
      </c>
      <c r="F32" s="166">
        <v>10.5307</v>
      </c>
      <c r="G32" s="166">
        <v>19.961600000000001</v>
      </c>
      <c r="H32" s="167"/>
      <c r="I32" s="166">
        <v>50.304499999999997</v>
      </c>
      <c r="J32" s="166">
        <v>-101.042</v>
      </c>
      <c r="K32" s="166">
        <v>55.569600000000001</v>
      </c>
      <c r="L32" s="166">
        <v>28.211099999999998</v>
      </c>
      <c r="M32" s="167"/>
      <c r="N32" s="166">
        <v>22.2</v>
      </c>
      <c r="O32" s="166">
        <v>-46.555999999999997</v>
      </c>
      <c r="P32" s="167"/>
      <c r="Q32" s="166">
        <v>15.731999999999999</v>
      </c>
      <c r="R32" s="166">
        <v>-41.8</v>
      </c>
      <c r="S32" s="166">
        <v>10.5998</v>
      </c>
      <c r="T32" s="166">
        <v>59.601599999999998</v>
      </c>
      <c r="U32" s="166">
        <v>17.783200000000001</v>
      </c>
      <c r="V32" s="166">
        <v>17.909800000000001</v>
      </c>
      <c r="W32" s="166">
        <v>29.730599999999999</v>
      </c>
      <c r="X32" s="166">
        <v>15.2545</v>
      </c>
      <c r="Y32" s="166">
        <v>1.5972</v>
      </c>
      <c r="Z32" s="166">
        <v>7.9753999999999996</v>
      </c>
      <c r="AA32" s="167"/>
      <c r="AB32" s="167"/>
      <c r="AC32" s="166">
        <v>-45.11</v>
      </c>
      <c r="AD32" s="166">
        <v>-45.42</v>
      </c>
      <c r="AE32" s="167"/>
      <c r="AF32" s="166">
        <v>-22.2</v>
      </c>
      <c r="AG32" s="166">
        <v>44</v>
      </c>
      <c r="AH32" s="166">
        <v>6.9429999999999996</v>
      </c>
      <c r="AI32" s="166">
        <v>0.17499999999999999</v>
      </c>
      <c r="AJ32" s="166">
        <v>-59.87</v>
      </c>
      <c r="AK32" s="166">
        <v>-59.96</v>
      </c>
      <c r="AL32" s="166">
        <v>-8.91</v>
      </c>
      <c r="AM32" s="166">
        <v>60.44</v>
      </c>
      <c r="AN32" s="166">
        <v>60.7</v>
      </c>
      <c r="AO32" s="166">
        <v>8.6548999999999996</v>
      </c>
      <c r="AP32" s="166">
        <v>10.5207</v>
      </c>
      <c r="AQ32" s="166">
        <v>63.652900000000002</v>
      </c>
      <c r="AR32" s="166">
        <v>65.751800000000003</v>
      </c>
      <c r="AS32" s="166">
        <v>27.157</v>
      </c>
      <c r="AT32" s="166">
        <v>-41.527299999999997</v>
      </c>
      <c r="AU32" s="166">
        <v>-41.145200000000003</v>
      </c>
      <c r="AV32" s="166">
        <v>5.5774999999999997</v>
      </c>
      <c r="AW32" s="166">
        <v>6.2695999999999996</v>
      </c>
      <c r="AX32" s="166">
        <v>78.902000000000001</v>
      </c>
      <c r="AY32" s="167"/>
      <c r="AZ32" s="166">
        <v>38.879600000000003</v>
      </c>
      <c r="BA32" s="166">
        <v>39.975299999999997</v>
      </c>
      <c r="BB32" s="166">
        <v>-510.48250000000002</v>
      </c>
      <c r="BC32" s="166">
        <v>1.7776000000000001</v>
      </c>
      <c r="BD32" s="166">
        <v>-18.100000000000001</v>
      </c>
      <c r="BE32" s="166">
        <v>-18</v>
      </c>
      <c r="BF32" s="166">
        <v>47.059199999999997</v>
      </c>
      <c r="BG32" s="166">
        <v>45.663600000000002</v>
      </c>
      <c r="BH32" s="166">
        <v>-6.0152999999999999</v>
      </c>
      <c r="BI32" s="167"/>
      <c r="BJ32" s="166">
        <v>-57.8842</v>
      </c>
      <c r="BK32" s="166">
        <v>4.6852</v>
      </c>
      <c r="BL32" s="166">
        <v>1.8932</v>
      </c>
      <c r="BM32" s="166">
        <v>1.8661000000000001</v>
      </c>
      <c r="BN32" s="166">
        <v>548.08169999999996</v>
      </c>
      <c r="BO32" s="166">
        <v>210.60820000000001</v>
      </c>
      <c r="BP32" s="166">
        <v>210.08940000000001</v>
      </c>
      <c r="BQ32" s="166">
        <v>-382.3279</v>
      </c>
      <c r="BR32" s="167"/>
      <c r="BS32" s="167"/>
      <c r="BT32" s="166">
        <v>-21.814800000000002</v>
      </c>
      <c r="BU32" s="166">
        <v>23.156500000000001</v>
      </c>
      <c r="BV32" s="167"/>
      <c r="BW32" s="166">
        <v>22.3</v>
      </c>
      <c r="BX32" s="166">
        <v>21.7</v>
      </c>
      <c r="BY32" s="166">
        <v>51.41</v>
      </c>
      <c r="BZ32" s="166">
        <v>64.33</v>
      </c>
      <c r="CA32" s="166">
        <v>-80.370099999999994</v>
      </c>
      <c r="CB32" s="166">
        <v>-80.504000000000005</v>
      </c>
      <c r="CC32" s="166">
        <v>124.2517</v>
      </c>
      <c r="CD32" s="166">
        <v>124.7692</v>
      </c>
      <c r="CE32" s="166">
        <v>18.447199999999999</v>
      </c>
      <c r="CF32" s="166">
        <v>-177.93639999999999</v>
      </c>
      <c r="CG32" s="166">
        <v>-176.34530000000001</v>
      </c>
      <c r="CH32" s="166">
        <v>3.0232000000000001</v>
      </c>
      <c r="CI32" s="167"/>
      <c r="CJ32" s="167"/>
      <c r="CK32" s="167"/>
      <c r="CL32" s="166">
        <v>82</v>
      </c>
      <c r="CM32" s="166">
        <v>73.599999999999994</v>
      </c>
      <c r="CN32" s="166">
        <v>-10.1</v>
      </c>
      <c r="CO32" s="166">
        <v>9.5579999999999998</v>
      </c>
      <c r="CP32" s="166">
        <v>8.6761999999999997</v>
      </c>
      <c r="CQ32" s="166">
        <v>9.5955999999999992</v>
      </c>
      <c r="CR32" s="166">
        <v>77.801900000000003</v>
      </c>
      <c r="CS32" s="166">
        <v>77.533199999999994</v>
      </c>
      <c r="CT32" s="166">
        <v>45.401699999999998</v>
      </c>
      <c r="CU32" s="166">
        <v>-168.30420000000001</v>
      </c>
      <c r="CV32" s="166">
        <v>51.714599999999997</v>
      </c>
      <c r="CW32" s="166">
        <v>14.786199999999999</v>
      </c>
      <c r="CX32" s="166">
        <v>59.81</v>
      </c>
      <c r="CY32" s="166">
        <v>31.01</v>
      </c>
      <c r="CZ32" s="166">
        <v>54.851100000000002</v>
      </c>
      <c r="DA32" s="166">
        <v>51.7136</v>
      </c>
      <c r="DB32" s="166">
        <v>-25.81</v>
      </c>
      <c r="DC32" s="166">
        <v>-11.303699999999999</v>
      </c>
      <c r="DD32" s="167"/>
      <c r="DE32" s="167"/>
      <c r="DF32" s="166">
        <v>-137.05690000000001</v>
      </c>
      <c r="DG32" s="166">
        <v>-4.3932000000000002</v>
      </c>
      <c r="DH32" s="166">
        <v>-15.929600000000001</v>
      </c>
      <c r="DI32" s="166">
        <v>-105.7</v>
      </c>
      <c r="DJ32" s="166">
        <v>-105.7</v>
      </c>
      <c r="DK32" s="166">
        <v>20.151700000000002</v>
      </c>
      <c r="DL32" s="166">
        <v>60.653700000000001</v>
      </c>
      <c r="DM32" s="166">
        <v>56.372199999999999</v>
      </c>
      <c r="DN32" s="167"/>
      <c r="DO32" s="166">
        <v>60.64</v>
      </c>
      <c r="DP32" s="166">
        <v>-5.52</v>
      </c>
      <c r="DQ32" s="166">
        <v>29.744499999999999</v>
      </c>
      <c r="DR32" s="166">
        <v>136.5778</v>
      </c>
      <c r="DS32" s="166">
        <v>-30.75</v>
      </c>
      <c r="DT32" s="166">
        <v>-31.34</v>
      </c>
      <c r="DU32" s="166">
        <v>125.07</v>
      </c>
      <c r="DV32" s="166">
        <v>60.47</v>
      </c>
      <c r="DW32" s="166">
        <v>137.3818</v>
      </c>
      <c r="DX32" s="166">
        <v>135.27269999999999</v>
      </c>
      <c r="DY32" s="166">
        <v>-35.067900000000002</v>
      </c>
      <c r="DZ32" s="166">
        <v>-33.836399999999998</v>
      </c>
      <c r="EA32" s="166">
        <v>224.15389999999999</v>
      </c>
      <c r="EB32" s="166">
        <v>181.92689999999999</v>
      </c>
      <c r="EC32" s="166">
        <v>176.86799999999999</v>
      </c>
      <c r="ED32" s="166">
        <v>177.9632</v>
      </c>
      <c r="EE32" s="166">
        <v>9.3536000000000001</v>
      </c>
      <c r="EF32" s="166">
        <v>-3.7904</v>
      </c>
      <c r="EG32" s="166">
        <v>-24.335000000000001</v>
      </c>
      <c r="EH32" s="166">
        <v>395.44990000000001</v>
      </c>
      <c r="EI32" s="166">
        <v>-254.14400000000001</v>
      </c>
      <c r="EJ32" s="167"/>
      <c r="EK32" s="166">
        <v>-26.419499999999999</v>
      </c>
      <c r="EL32" s="166">
        <v>-23.3399</v>
      </c>
      <c r="EM32" s="166">
        <v>59.788800000000002</v>
      </c>
      <c r="EN32" s="166">
        <v>-36.299300000000002</v>
      </c>
      <c r="EO32" s="166">
        <v>-33.193899999999999</v>
      </c>
      <c r="EP32" s="166">
        <v>27.696000000000002</v>
      </c>
      <c r="EQ32" s="166">
        <v>-52.210099999999997</v>
      </c>
      <c r="ER32" s="166">
        <v>-53.077599999999997</v>
      </c>
      <c r="ES32" s="166">
        <v>34.338700000000003</v>
      </c>
      <c r="ET32" s="167"/>
      <c r="EU32" s="167"/>
      <c r="EV32" s="167"/>
      <c r="EW32" s="166">
        <v>15.2811</v>
      </c>
      <c r="EX32" s="166">
        <v>-133.63900000000001</v>
      </c>
      <c r="EY32" s="166">
        <v>-34.397599999999997</v>
      </c>
      <c r="EZ32" s="166">
        <v>-33.745699999999999</v>
      </c>
      <c r="FA32" s="166">
        <v>7.3120000000000003</v>
      </c>
      <c r="FB32" s="166">
        <v>5.9488000000000003</v>
      </c>
      <c r="FC32" s="166">
        <v>-35.5214</v>
      </c>
      <c r="FD32" s="166">
        <v>23.3232</v>
      </c>
      <c r="FE32" s="167"/>
      <c r="FF32" s="166">
        <v>22.814399999999999</v>
      </c>
      <c r="FG32" s="166">
        <v>40.027999999999999</v>
      </c>
      <c r="FH32" s="166">
        <v>40.3354</v>
      </c>
      <c r="FI32" s="166">
        <v>39.258099999999999</v>
      </c>
      <c r="FJ32" s="166">
        <v>79.8767</v>
      </c>
      <c r="FK32" s="166">
        <v>80.0441</v>
      </c>
      <c r="FL32" s="166">
        <v>31.146899999999999</v>
      </c>
      <c r="FM32" s="166">
        <v>36.1873</v>
      </c>
      <c r="FN32" s="166">
        <v>35.762700000000002</v>
      </c>
      <c r="FO32" s="166">
        <v>17.709700000000002</v>
      </c>
      <c r="FP32" s="166">
        <v>30.0761</v>
      </c>
      <c r="FQ32" s="166">
        <v>2.7410999999999999</v>
      </c>
      <c r="FR32" s="166">
        <v>-6.46</v>
      </c>
      <c r="FS32" s="166">
        <v>9.7786000000000008</v>
      </c>
      <c r="FT32" s="166">
        <v>0.85729999999999995</v>
      </c>
      <c r="FU32" s="166">
        <v>-5.87</v>
      </c>
      <c r="FV32" s="166">
        <v>10.61</v>
      </c>
      <c r="FW32" s="167"/>
      <c r="FX32" s="167"/>
      <c r="FY32" s="166">
        <v>-7.7839999999999998</v>
      </c>
      <c r="FZ32" s="166">
        <v>4.234</v>
      </c>
      <c r="GA32" s="167"/>
      <c r="GB32" s="166">
        <v>34.1</v>
      </c>
      <c r="GC32" s="166">
        <v>-29.755199999999999</v>
      </c>
      <c r="GD32" s="166">
        <v>-13.6432</v>
      </c>
      <c r="GE32" s="166">
        <v>15.27</v>
      </c>
      <c r="GF32" s="166">
        <v>74.923299999999998</v>
      </c>
      <c r="GG32" s="166">
        <v>20.2</v>
      </c>
      <c r="GH32" s="166">
        <v>-21.2804</v>
      </c>
      <c r="GI32" s="166">
        <v>1.6835</v>
      </c>
      <c r="GJ32" s="166">
        <v>1.4706999999999999</v>
      </c>
      <c r="GK32" s="166">
        <v>2.1802999999999999</v>
      </c>
      <c r="GL32" s="167"/>
      <c r="GM32" s="167"/>
      <c r="GN32" s="166">
        <v>-12.513</v>
      </c>
      <c r="GO32" s="166">
        <v>-38.000300000000003</v>
      </c>
      <c r="GP32" s="166">
        <v>15.5184</v>
      </c>
      <c r="GQ32" s="166">
        <v>39.406500000000001</v>
      </c>
      <c r="GR32" s="166">
        <v>61.429000000000002</v>
      </c>
      <c r="GS32" s="166">
        <v>63.344499999999996</v>
      </c>
      <c r="GT32" s="166">
        <v>-150.27350000000001</v>
      </c>
      <c r="GU32" s="166">
        <v>-25.804600000000001</v>
      </c>
      <c r="GV32" s="166">
        <v>38.688699999999997</v>
      </c>
      <c r="GW32" s="166">
        <v>-52.513599999999997</v>
      </c>
      <c r="GX32" s="166">
        <v>9.6428999999999991</v>
      </c>
      <c r="GY32" s="166">
        <v>11.2821</v>
      </c>
      <c r="GZ32" s="166">
        <v>10.919</v>
      </c>
      <c r="HA32" s="167"/>
      <c r="HB32" s="166">
        <v>40.621400000000001</v>
      </c>
      <c r="HC32" s="166">
        <v>42.246899999999997</v>
      </c>
      <c r="HD32" s="166">
        <v>191.1</v>
      </c>
      <c r="HE32" s="166">
        <v>-190.32419999999999</v>
      </c>
      <c r="HF32" s="166">
        <v>-404.66980000000001</v>
      </c>
      <c r="HG32" s="166">
        <v>406.14800000000002</v>
      </c>
      <c r="HH32" s="166">
        <v>0</v>
      </c>
      <c r="HI32" s="166">
        <v>-41.626899999999999</v>
      </c>
      <c r="HJ32" s="166">
        <v>-38.999499999999998</v>
      </c>
      <c r="HK32" s="166">
        <v>-64.659099999999995</v>
      </c>
      <c r="HL32" s="166">
        <v>-56.8322</v>
      </c>
      <c r="HM32" s="166">
        <v>75.680400000000006</v>
      </c>
      <c r="HN32" s="166">
        <v>75.353399999999993</v>
      </c>
      <c r="HO32" s="167"/>
      <c r="HP32" s="167"/>
      <c r="HQ32" s="166">
        <v>2.2330000000000001</v>
      </c>
      <c r="HR32" s="166">
        <v>1.4530000000000001</v>
      </c>
      <c r="HS32" s="166">
        <v>4.3655999999999997</v>
      </c>
      <c r="HT32" s="166">
        <v>4.6942000000000004</v>
      </c>
      <c r="HU32" s="166">
        <v>38.340000000000003</v>
      </c>
      <c r="HV32" s="166">
        <v>37.82</v>
      </c>
      <c r="HW32" s="166">
        <v>7.5</v>
      </c>
      <c r="HX32" s="166">
        <v>7.9</v>
      </c>
      <c r="HY32" s="166">
        <v>21.884899999999998</v>
      </c>
      <c r="HZ32" s="166">
        <v>-83.2</v>
      </c>
      <c r="IA32" s="166">
        <v>-311.52319999999997</v>
      </c>
      <c r="IB32" s="166">
        <v>78.295199999999994</v>
      </c>
      <c r="IC32" s="166">
        <v>79.308499999999995</v>
      </c>
      <c r="ID32" s="166">
        <v>7.1</v>
      </c>
      <c r="IE32" s="166">
        <v>-42.2</v>
      </c>
      <c r="IF32" s="166">
        <v>-1.1000000000000001</v>
      </c>
      <c r="IG32" s="166">
        <v>-0.8</v>
      </c>
      <c r="IH32" s="166">
        <v>1.329</v>
      </c>
      <c r="II32" s="166">
        <v>1.1717</v>
      </c>
      <c r="IJ32" s="167"/>
      <c r="IK32" s="166">
        <v>273.22919999999999</v>
      </c>
      <c r="IL32" s="166">
        <v>0</v>
      </c>
      <c r="IM32" s="166">
        <v>1.976</v>
      </c>
      <c r="IN32" s="167"/>
      <c r="IO32" s="166">
        <v>-1.8053999999999999</v>
      </c>
      <c r="IP32" s="166">
        <v>-0.81110000000000004</v>
      </c>
      <c r="IQ32" s="166">
        <v>-118.9558</v>
      </c>
      <c r="IR32" s="166">
        <v>52.514800000000001</v>
      </c>
      <c r="IS32" s="166">
        <v>1.0379</v>
      </c>
      <c r="IT32" s="166">
        <v>180.065</v>
      </c>
      <c r="IU32" s="166">
        <v>179.57830000000001</v>
      </c>
      <c r="IV32" s="166">
        <v>111.7191</v>
      </c>
      <c r="IW32" s="166">
        <v>-18.632100000000001</v>
      </c>
      <c r="IX32" s="166">
        <v>-46.134300000000003</v>
      </c>
      <c r="IY32" s="166">
        <v>-62.367600000000003</v>
      </c>
      <c r="IZ32" s="166">
        <v>59.986600000000003</v>
      </c>
      <c r="JA32" s="166">
        <v>-9.8343000000000007</v>
      </c>
      <c r="JB32" s="166">
        <v>17.765000000000001</v>
      </c>
      <c r="JC32" s="166">
        <v>11.84</v>
      </c>
      <c r="JD32" s="166">
        <v>7.0289999999999999</v>
      </c>
      <c r="JE32" s="166">
        <v>7.0289999999999999</v>
      </c>
      <c r="JF32" s="166">
        <v>-11.2</v>
      </c>
      <c r="JG32" s="166">
        <v>-6.16</v>
      </c>
      <c r="JH32" s="167"/>
      <c r="JI32" s="166">
        <v>7.2953000000000001</v>
      </c>
      <c r="JJ32" s="166">
        <v>-11.6899</v>
      </c>
      <c r="JK32" s="166">
        <v>-42.540599999999998</v>
      </c>
      <c r="JL32" s="166">
        <v>19.899999999999999</v>
      </c>
      <c r="JM32" s="166">
        <v>50.015000000000001</v>
      </c>
      <c r="JN32" s="166">
        <v>48.936999999999998</v>
      </c>
      <c r="JO32" s="167"/>
      <c r="JP32" s="167"/>
      <c r="JQ32" s="166">
        <v>50.896599999999999</v>
      </c>
      <c r="JR32" s="166">
        <v>48.355499999999999</v>
      </c>
      <c r="JS32" s="166">
        <v>48.332000000000001</v>
      </c>
      <c r="JT32" s="167"/>
      <c r="JU32" s="166">
        <v>41.9</v>
      </c>
      <c r="JV32" s="166">
        <v>18.298200000000001</v>
      </c>
      <c r="JW32" s="166">
        <v>7.37</v>
      </c>
      <c r="JX32" s="167"/>
      <c r="JY32" s="166">
        <v>-60.38</v>
      </c>
      <c r="JZ32" s="166">
        <v>82.163499999999999</v>
      </c>
      <c r="KA32" s="166">
        <v>66.471800000000002</v>
      </c>
      <c r="KB32" s="166">
        <v>-59.625500000000002</v>
      </c>
      <c r="KC32" s="166">
        <v>-81.302599999999998</v>
      </c>
      <c r="KD32" s="166">
        <v>56.392200000000003</v>
      </c>
      <c r="KE32" s="166">
        <v>24.510200000000001</v>
      </c>
      <c r="KF32" s="166">
        <v>-49.4</v>
      </c>
      <c r="KG32" s="166">
        <v>50.6</v>
      </c>
      <c r="KH32" s="166">
        <v>-403.21170000000001</v>
      </c>
      <c r="KI32" s="166">
        <v>525.15319999999997</v>
      </c>
    </row>
    <row r="33" spans="1:295" ht="18" customHeight="1" x14ac:dyDescent="0.3">
      <c r="A33" s="161" t="s">
        <v>27</v>
      </c>
      <c r="B33" s="161" t="s">
        <v>666</v>
      </c>
      <c r="C33" s="162">
        <v>0</v>
      </c>
      <c r="D33" s="162">
        <v>17.824100000000001</v>
      </c>
      <c r="E33" s="162">
        <v>-25.365200000000002</v>
      </c>
      <c r="F33" s="162">
        <v>-33.514099999999999</v>
      </c>
      <c r="G33" s="162">
        <v>19.6706</v>
      </c>
      <c r="H33" s="163"/>
      <c r="I33" s="162">
        <v>50.573500000000003</v>
      </c>
      <c r="J33" s="162">
        <v>-79.78</v>
      </c>
      <c r="K33" s="162">
        <v>56.127699999999997</v>
      </c>
      <c r="L33" s="162">
        <v>28.427099999999999</v>
      </c>
      <c r="M33" s="163"/>
      <c r="N33" s="162">
        <v>26.64</v>
      </c>
      <c r="O33" s="162">
        <v>-46.01</v>
      </c>
      <c r="P33" s="162">
        <v>41.8</v>
      </c>
      <c r="Q33" s="162">
        <v>14.076000000000001</v>
      </c>
      <c r="R33" s="162">
        <v>-41.8</v>
      </c>
      <c r="S33" s="162">
        <v>9.8376999999999999</v>
      </c>
      <c r="T33" s="162">
        <v>43.982599999999998</v>
      </c>
      <c r="U33" s="162">
        <v>18.6633</v>
      </c>
      <c r="V33" s="162">
        <v>19.009699999999999</v>
      </c>
      <c r="W33" s="162">
        <v>31.3048</v>
      </c>
      <c r="X33" s="162">
        <v>15.233499999999999</v>
      </c>
      <c r="Y33" s="162">
        <v>5.6337999999999999</v>
      </c>
      <c r="Z33" s="162">
        <v>7.9383999999999997</v>
      </c>
      <c r="AA33" s="163"/>
      <c r="AB33" s="163"/>
      <c r="AC33" s="162">
        <v>-42.59</v>
      </c>
      <c r="AD33" s="162">
        <v>-42.32</v>
      </c>
      <c r="AE33" s="163"/>
      <c r="AF33" s="162">
        <v>-26.64</v>
      </c>
      <c r="AG33" s="163"/>
      <c r="AH33" s="162">
        <v>6.67</v>
      </c>
      <c r="AI33" s="162">
        <v>0.17199999999999999</v>
      </c>
      <c r="AJ33" s="162">
        <v>-56.92</v>
      </c>
      <c r="AK33" s="162">
        <v>-56.72</v>
      </c>
      <c r="AL33" s="162">
        <v>-9.0500000000000007</v>
      </c>
      <c r="AM33" s="162">
        <v>57.76</v>
      </c>
      <c r="AN33" s="162">
        <v>57.98</v>
      </c>
      <c r="AO33" s="162">
        <v>8.1503999999999994</v>
      </c>
      <c r="AP33" s="162">
        <v>10.5321</v>
      </c>
      <c r="AQ33" s="162">
        <v>62.178699999999999</v>
      </c>
      <c r="AR33" s="162">
        <v>64.995400000000004</v>
      </c>
      <c r="AS33" s="162">
        <v>25.942599999999999</v>
      </c>
      <c r="AT33" s="162">
        <v>-39.25</v>
      </c>
      <c r="AU33" s="162">
        <v>-38.521999999999998</v>
      </c>
      <c r="AV33" s="162">
        <v>7.9671000000000003</v>
      </c>
      <c r="AW33" s="162">
        <v>8.6311</v>
      </c>
      <c r="AX33" s="162">
        <v>73.677599999999998</v>
      </c>
      <c r="AY33" s="163"/>
      <c r="AZ33" s="162">
        <v>41.857399999999998</v>
      </c>
      <c r="BA33" s="162">
        <v>41.897799999999997</v>
      </c>
      <c r="BB33" s="162">
        <v>-482.32909999999998</v>
      </c>
      <c r="BC33" s="162">
        <v>1.3762000000000001</v>
      </c>
      <c r="BD33" s="162">
        <v>-17.899999999999999</v>
      </c>
      <c r="BE33" s="162">
        <v>-17.8</v>
      </c>
      <c r="BF33" s="162">
        <v>44.430700000000002</v>
      </c>
      <c r="BG33" s="162">
        <v>43.379300000000001</v>
      </c>
      <c r="BH33" s="162">
        <v>-5.8461999999999996</v>
      </c>
      <c r="BI33" s="163"/>
      <c r="BJ33" s="162">
        <v>-55.999299999999998</v>
      </c>
      <c r="BK33" s="162">
        <v>5.2636000000000003</v>
      </c>
      <c r="BL33" s="162">
        <v>0</v>
      </c>
      <c r="BM33" s="162">
        <v>1.5214000000000001</v>
      </c>
      <c r="BN33" s="162">
        <v>524.55200000000002</v>
      </c>
      <c r="BO33" s="162">
        <v>213.11070000000001</v>
      </c>
      <c r="BP33" s="162">
        <v>211.12700000000001</v>
      </c>
      <c r="BQ33" s="162">
        <v>-381.92169999999999</v>
      </c>
      <c r="BR33" s="162">
        <v>667.66959999999995</v>
      </c>
      <c r="BS33" s="163"/>
      <c r="BT33" s="162">
        <v>-17.220500000000001</v>
      </c>
      <c r="BU33" s="162">
        <v>18.524899999999999</v>
      </c>
      <c r="BV33" s="162">
        <v>85.993799999999993</v>
      </c>
      <c r="BW33" s="162">
        <v>22.02</v>
      </c>
      <c r="BX33" s="162">
        <v>21.2</v>
      </c>
      <c r="BY33" s="162">
        <v>51.97</v>
      </c>
      <c r="BZ33" s="162">
        <v>65.010000000000005</v>
      </c>
      <c r="CA33" s="162">
        <v>-79.298400000000001</v>
      </c>
      <c r="CB33" s="162">
        <v>-80.638000000000005</v>
      </c>
      <c r="CC33" s="162">
        <v>124.1529</v>
      </c>
      <c r="CD33" s="162">
        <v>124.86490000000001</v>
      </c>
      <c r="CE33" s="162">
        <v>17.758400000000002</v>
      </c>
      <c r="CF33" s="162">
        <v>-175.07849999999999</v>
      </c>
      <c r="CG33" s="162">
        <v>-174.31200000000001</v>
      </c>
      <c r="CH33" s="162">
        <v>2.8940000000000001</v>
      </c>
      <c r="CI33" s="163"/>
      <c r="CJ33" s="163"/>
      <c r="CK33" s="163"/>
      <c r="CL33" s="162">
        <v>79.400000000000006</v>
      </c>
      <c r="CM33" s="162">
        <v>72.3</v>
      </c>
      <c r="CN33" s="162">
        <v>-10.43</v>
      </c>
      <c r="CO33" s="162">
        <v>11.167299999999999</v>
      </c>
      <c r="CP33" s="162">
        <v>10.248900000000001</v>
      </c>
      <c r="CQ33" s="162">
        <v>11.1823</v>
      </c>
      <c r="CR33" s="162">
        <v>80.371099999999998</v>
      </c>
      <c r="CS33" s="162">
        <v>80.352199999999996</v>
      </c>
      <c r="CT33" s="162">
        <v>41.494700000000002</v>
      </c>
      <c r="CU33" s="162">
        <v>-168.46100000000001</v>
      </c>
      <c r="CV33" s="162">
        <v>46.860999999999997</v>
      </c>
      <c r="CW33" s="162">
        <v>14.3644</v>
      </c>
      <c r="CX33" s="162">
        <v>61.14</v>
      </c>
      <c r="CY33" s="162">
        <v>31.59</v>
      </c>
      <c r="CZ33" s="162">
        <v>54.616700000000002</v>
      </c>
      <c r="DA33" s="162">
        <v>51.567100000000003</v>
      </c>
      <c r="DB33" s="162">
        <v>-26.04</v>
      </c>
      <c r="DC33" s="162">
        <v>-2.4003000000000001</v>
      </c>
      <c r="DD33" s="163"/>
      <c r="DE33" s="163"/>
      <c r="DF33" s="162">
        <v>-135.33959999999999</v>
      </c>
      <c r="DG33" s="162">
        <v>-3.9636</v>
      </c>
      <c r="DH33" s="162">
        <v>-16.171700000000001</v>
      </c>
      <c r="DI33" s="162">
        <v>-107.3</v>
      </c>
      <c r="DJ33" s="162">
        <v>-107.7</v>
      </c>
      <c r="DK33" s="162">
        <v>19.9374</v>
      </c>
      <c r="DL33" s="162">
        <v>61.532600000000002</v>
      </c>
      <c r="DM33" s="162">
        <v>56.372199999999999</v>
      </c>
      <c r="DN33" s="162">
        <v>86.737099999999998</v>
      </c>
      <c r="DO33" s="162">
        <v>61.27</v>
      </c>
      <c r="DP33" s="162">
        <v>-5.44</v>
      </c>
      <c r="DQ33" s="162">
        <v>29.542999999999999</v>
      </c>
      <c r="DR33" s="162">
        <v>134.01259999999999</v>
      </c>
      <c r="DS33" s="162">
        <v>-30.98</v>
      </c>
      <c r="DT33" s="162">
        <v>-31.18</v>
      </c>
      <c r="DU33" s="162">
        <v>124.6</v>
      </c>
      <c r="DV33" s="162">
        <v>61.46</v>
      </c>
      <c r="DW33" s="162">
        <v>135.6</v>
      </c>
      <c r="DX33" s="162">
        <v>133.89089999999999</v>
      </c>
      <c r="DY33" s="162">
        <v>-36.084600000000002</v>
      </c>
      <c r="DZ33" s="162">
        <v>-35.072699999999998</v>
      </c>
      <c r="EA33" s="163"/>
      <c r="EB33" s="162">
        <v>182.0213</v>
      </c>
      <c r="EC33" s="162">
        <v>175.18279999999999</v>
      </c>
      <c r="ED33" s="163"/>
      <c r="EE33" s="162">
        <v>12.590199999999999</v>
      </c>
      <c r="EF33" s="162">
        <v>-1.2043999999999999</v>
      </c>
      <c r="EG33" s="162">
        <v>-24.308</v>
      </c>
      <c r="EH33" s="162">
        <v>392.4735</v>
      </c>
      <c r="EI33" s="162">
        <v>-251.83940000000001</v>
      </c>
      <c r="EJ33" s="163"/>
      <c r="EK33" s="162">
        <v>-26.2197</v>
      </c>
      <c r="EL33" s="162">
        <v>-23.1815</v>
      </c>
      <c r="EM33" s="162">
        <v>54.925800000000002</v>
      </c>
      <c r="EN33" s="162">
        <v>-28.468</v>
      </c>
      <c r="EO33" s="162">
        <v>-26.702200000000001</v>
      </c>
      <c r="EP33" s="162">
        <v>26.16</v>
      </c>
      <c r="EQ33" s="162">
        <v>-54.701799999999999</v>
      </c>
      <c r="ER33" s="162">
        <v>-55.383600000000001</v>
      </c>
      <c r="ES33" s="162">
        <v>30.991099999999999</v>
      </c>
      <c r="ET33" s="163"/>
      <c r="EU33" s="163"/>
      <c r="EV33" s="163"/>
      <c r="EW33" s="162">
        <v>15.5494</v>
      </c>
      <c r="EX33" s="162">
        <v>-119.15089999999999</v>
      </c>
      <c r="EY33" s="162">
        <v>-33.651200000000003</v>
      </c>
      <c r="EZ33" s="162">
        <v>-32.796100000000003</v>
      </c>
      <c r="FA33" s="162">
        <v>5.1311999999999998</v>
      </c>
      <c r="FB33" s="162">
        <v>2.3571</v>
      </c>
      <c r="FC33" s="162">
        <v>-31.311699999999998</v>
      </c>
      <c r="FD33" s="162">
        <v>23.214200000000002</v>
      </c>
      <c r="FE33" s="163"/>
      <c r="FF33" s="162">
        <v>22.6785</v>
      </c>
      <c r="FG33" s="162">
        <v>41.650300000000001</v>
      </c>
      <c r="FH33" s="162">
        <v>41.631300000000003</v>
      </c>
      <c r="FI33" s="162">
        <v>40.966900000000003</v>
      </c>
      <c r="FJ33" s="162">
        <v>80.546499999999995</v>
      </c>
      <c r="FK33" s="162">
        <v>80.211600000000004</v>
      </c>
      <c r="FL33" s="162">
        <v>29.807200000000002</v>
      </c>
      <c r="FM33" s="162">
        <v>38.123100000000001</v>
      </c>
      <c r="FN33" s="162">
        <v>37.692999999999998</v>
      </c>
      <c r="FO33" s="162">
        <v>15.174200000000001</v>
      </c>
      <c r="FP33" s="162">
        <v>27.298200000000001</v>
      </c>
      <c r="FQ33" s="162">
        <v>4.0888</v>
      </c>
      <c r="FR33" s="162">
        <v>-5.25</v>
      </c>
      <c r="FS33" s="162">
        <v>10.367000000000001</v>
      </c>
      <c r="FT33" s="162">
        <v>0.84260000000000002</v>
      </c>
      <c r="FU33" s="162">
        <v>-6.31</v>
      </c>
      <c r="FV33" s="162">
        <v>11.95</v>
      </c>
      <c r="FW33" s="163"/>
      <c r="FX33" s="163"/>
      <c r="FY33" s="162">
        <v>-7.6609999999999996</v>
      </c>
      <c r="FZ33" s="162">
        <v>4.2699999999999996</v>
      </c>
      <c r="GA33" s="163"/>
      <c r="GB33" s="162">
        <v>36.01</v>
      </c>
      <c r="GC33" s="162">
        <v>-28.256900000000002</v>
      </c>
      <c r="GD33" s="162">
        <v>-14.703900000000001</v>
      </c>
      <c r="GE33" s="163"/>
      <c r="GF33" s="162">
        <v>76.437600000000003</v>
      </c>
      <c r="GG33" s="162">
        <v>19</v>
      </c>
      <c r="GH33" s="162">
        <v>-19.755199999999999</v>
      </c>
      <c r="GI33" s="162">
        <v>1.3062</v>
      </c>
      <c r="GJ33" s="162">
        <v>1.7275</v>
      </c>
      <c r="GK33" s="162">
        <v>2.0884</v>
      </c>
      <c r="GL33" s="163"/>
      <c r="GM33" s="163"/>
      <c r="GN33" s="163"/>
      <c r="GO33" s="162">
        <v>-36.766399999999997</v>
      </c>
      <c r="GP33" s="162">
        <v>16.0366</v>
      </c>
      <c r="GQ33" s="162">
        <v>38.3155</v>
      </c>
      <c r="GR33" s="162">
        <v>58.173000000000002</v>
      </c>
      <c r="GS33" s="162">
        <v>58.898600000000002</v>
      </c>
      <c r="GT33" s="162">
        <v>-147.70590000000001</v>
      </c>
      <c r="GU33" s="162">
        <v>-25.667999999999999</v>
      </c>
      <c r="GV33" s="162">
        <v>37.703400000000002</v>
      </c>
      <c r="GW33" s="162">
        <v>-52.485100000000003</v>
      </c>
      <c r="GX33" s="163"/>
      <c r="GY33" s="162">
        <v>11.1747</v>
      </c>
      <c r="GZ33" s="162">
        <v>10.876799999999999</v>
      </c>
      <c r="HA33" s="163"/>
      <c r="HB33" s="162">
        <v>41.720599999999997</v>
      </c>
      <c r="HC33" s="162">
        <v>41.6721</v>
      </c>
      <c r="HD33" s="163"/>
      <c r="HE33" s="163"/>
      <c r="HF33" s="162">
        <v>-403.95249999999999</v>
      </c>
      <c r="HG33" s="162">
        <v>404.05309999999997</v>
      </c>
      <c r="HH33" s="162">
        <v>0</v>
      </c>
      <c r="HI33" s="162">
        <v>-41.2119</v>
      </c>
      <c r="HJ33" s="162">
        <v>-41.124499999999998</v>
      </c>
      <c r="HK33" s="162">
        <v>-65.979100000000003</v>
      </c>
      <c r="HL33" s="162">
        <v>-58.299399999999999</v>
      </c>
      <c r="HM33" s="162">
        <v>76.416300000000007</v>
      </c>
      <c r="HN33" s="162">
        <v>77.330600000000004</v>
      </c>
      <c r="HO33" s="163"/>
      <c r="HP33" s="163"/>
      <c r="HQ33" s="162">
        <v>3.0790000000000002</v>
      </c>
      <c r="HR33" s="162">
        <v>3.0129999999999999</v>
      </c>
      <c r="HS33" s="162">
        <v>4.7148000000000003</v>
      </c>
      <c r="HT33" s="162">
        <v>4.7183000000000002</v>
      </c>
      <c r="HU33" s="162">
        <v>37.01</v>
      </c>
      <c r="HV33" s="162">
        <v>38.36</v>
      </c>
      <c r="HW33" s="162">
        <v>9.5</v>
      </c>
      <c r="HX33" s="162">
        <v>10.7</v>
      </c>
      <c r="HY33" s="162">
        <v>21.884899999999998</v>
      </c>
      <c r="HZ33" s="162">
        <v>-83.6</v>
      </c>
      <c r="IA33" s="162">
        <v>-319.46289999999999</v>
      </c>
      <c r="IB33" s="162">
        <v>79.695300000000003</v>
      </c>
      <c r="IC33" s="162">
        <v>79.994</v>
      </c>
      <c r="ID33" s="162">
        <v>7.1</v>
      </c>
      <c r="IE33" s="162">
        <v>-41</v>
      </c>
      <c r="IF33" s="162">
        <v>-1.1000000000000001</v>
      </c>
      <c r="IG33" s="162">
        <v>-1.1000000000000001</v>
      </c>
      <c r="IH33" s="162">
        <v>1.2299</v>
      </c>
      <c r="II33" s="162">
        <v>1.0795999999999999</v>
      </c>
      <c r="IJ33" s="163"/>
      <c r="IK33" s="162">
        <v>272.8288</v>
      </c>
      <c r="IL33" s="162">
        <v>0</v>
      </c>
      <c r="IM33" s="162">
        <v>6.6661000000000001</v>
      </c>
      <c r="IN33" s="163"/>
      <c r="IO33" s="162">
        <v>-6.5974000000000004</v>
      </c>
      <c r="IP33" s="162">
        <v>0.3417</v>
      </c>
      <c r="IQ33" s="162">
        <v>-116.7805</v>
      </c>
      <c r="IR33" s="162">
        <v>49.851799999999997</v>
      </c>
      <c r="IS33" s="162">
        <v>-2.66</v>
      </c>
      <c r="IT33" s="162">
        <v>182.00239999999999</v>
      </c>
      <c r="IU33" s="162">
        <v>181.62100000000001</v>
      </c>
      <c r="IV33" s="162">
        <v>114.00579999999999</v>
      </c>
      <c r="IW33" s="162">
        <v>-18.656600000000001</v>
      </c>
      <c r="IX33" s="162">
        <v>-46.171999999999997</v>
      </c>
      <c r="IY33" s="162">
        <v>-61.140599999999999</v>
      </c>
      <c r="IZ33" s="162">
        <v>62.476799999999997</v>
      </c>
      <c r="JA33" s="162">
        <v>-10.361599999999999</v>
      </c>
      <c r="JB33" s="162">
        <v>17.475000000000001</v>
      </c>
      <c r="JC33" s="162">
        <v>11.28</v>
      </c>
      <c r="JD33" s="163"/>
      <c r="JE33" s="163"/>
      <c r="JF33" s="162">
        <v>-11.12</v>
      </c>
      <c r="JG33" s="162">
        <v>-6.16</v>
      </c>
      <c r="JH33" s="163"/>
      <c r="JI33" s="162">
        <v>5.4794999999999998</v>
      </c>
      <c r="JJ33" s="162">
        <v>-12.654299999999999</v>
      </c>
      <c r="JK33" s="162">
        <v>-42.8611</v>
      </c>
      <c r="JL33" s="162">
        <v>21.3</v>
      </c>
      <c r="JM33" s="162">
        <v>55.06</v>
      </c>
      <c r="JN33" s="162">
        <v>53.176000000000002</v>
      </c>
      <c r="JO33" s="163"/>
      <c r="JP33" s="163"/>
      <c r="JQ33" s="162">
        <v>49.333599999999997</v>
      </c>
      <c r="JR33" s="162">
        <v>48.869599999999998</v>
      </c>
      <c r="JS33" s="162">
        <v>49.622900000000001</v>
      </c>
      <c r="JT33" s="163"/>
      <c r="JU33" s="162">
        <v>43.2</v>
      </c>
      <c r="JV33" s="162">
        <v>18.680900000000001</v>
      </c>
      <c r="JW33" s="162">
        <v>7.6</v>
      </c>
      <c r="JX33" s="163"/>
      <c r="JY33" s="162">
        <v>-61.855800000000002</v>
      </c>
      <c r="JZ33" s="162">
        <v>82.309299999999993</v>
      </c>
      <c r="KA33" s="162">
        <v>67.199200000000005</v>
      </c>
      <c r="KB33" s="162">
        <v>-60.847099999999998</v>
      </c>
      <c r="KC33" s="162">
        <v>-81.979600000000005</v>
      </c>
      <c r="KD33" s="162">
        <v>57.8127</v>
      </c>
      <c r="KE33" s="162">
        <v>22.841200000000001</v>
      </c>
      <c r="KF33" s="162">
        <v>-50.9</v>
      </c>
      <c r="KG33" s="162">
        <v>51.1</v>
      </c>
      <c r="KH33" s="162">
        <v>-401.86700000000002</v>
      </c>
      <c r="KI33" s="162">
        <v>520.17139999999995</v>
      </c>
    </row>
    <row r="34" spans="1:295" ht="18" customHeight="1" x14ac:dyDescent="0.3">
      <c r="A34" s="161" t="s">
        <v>27</v>
      </c>
      <c r="B34" s="161" t="s">
        <v>667</v>
      </c>
      <c r="C34" s="164">
        <v>0</v>
      </c>
      <c r="D34" s="164">
        <v>17.825800000000001</v>
      </c>
      <c r="E34" s="164">
        <v>-25.668500000000002</v>
      </c>
      <c r="F34" s="164">
        <v>-35.458100000000002</v>
      </c>
      <c r="G34" s="164">
        <v>21.481300000000001</v>
      </c>
      <c r="H34" s="165"/>
      <c r="I34" s="164">
        <v>50.623899999999999</v>
      </c>
      <c r="J34" s="164">
        <v>-78.524100000000004</v>
      </c>
      <c r="K34" s="164">
        <v>54.759500000000003</v>
      </c>
      <c r="L34" s="164">
        <v>27.703199999999999</v>
      </c>
      <c r="M34" s="165"/>
      <c r="N34" s="164">
        <v>26.64</v>
      </c>
      <c r="O34" s="164">
        <v>-44.454999999999998</v>
      </c>
      <c r="P34" s="164">
        <v>39.6</v>
      </c>
      <c r="Q34" s="164">
        <v>14.076000000000001</v>
      </c>
      <c r="R34" s="164">
        <v>-39.6</v>
      </c>
      <c r="S34" s="164">
        <v>10.0037</v>
      </c>
      <c r="T34" s="164">
        <v>42.28</v>
      </c>
      <c r="U34" s="164">
        <v>19.189399999999999</v>
      </c>
      <c r="V34" s="164">
        <v>19.298999999999999</v>
      </c>
      <c r="W34" s="164">
        <v>31.9392</v>
      </c>
      <c r="X34" s="164">
        <v>17.110499999999998</v>
      </c>
      <c r="Y34" s="164">
        <v>5.7262000000000004</v>
      </c>
      <c r="Z34" s="164">
        <v>8.3076000000000008</v>
      </c>
      <c r="AA34" s="165"/>
      <c r="AB34" s="165"/>
      <c r="AC34" s="164">
        <v>-42.24</v>
      </c>
      <c r="AD34" s="164">
        <v>-42.28</v>
      </c>
      <c r="AE34" s="165"/>
      <c r="AF34" s="164">
        <v>-24.42</v>
      </c>
      <c r="AG34" s="164">
        <v>44</v>
      </c>
      <c r="AH34" s="164">
        <v>6.6280000000000001</v>
      </c>
      <c r="AI34" s="164">
        <v>0.17299999999999999</v>
      </c>
      <c r="AJ34" s="164">
        <v>-57.26</v>
      </c>
      <c r="AK34" s="164">
        <v>-57.5</v>
      </c>
      <c r="AL34" s="164">
        <v>-11.36</v>
      </c>
      <c r="AM34" s="164">
        <v>57.39</v>
      </c>
      <c r="AN34" s="164">
        <v>58.02</v>
      </c>
      <c r="AO34" s="164">
        <v>7.8521000000000001</v>
      </c>
      <c r="AP34" s="164">
        <v>10.600099999999999</v>
      </c>
      <c r="AQ34" s="164">
        <v>60.908700000000003</v>
      </c>
      <c r="AR34" s="164">
        <v>63.582599999999999</v>
      </c>
      <c r="AS34" s="164">
        <v>27.971800000000002</v>
      </c>
      <c r="AT34" s="164">
        <v>-38.714199999999998</v>
      </c>
      <c r="AU34" s="164">
        <v>-38.425199999999997</v>
      </c>
      <c r="AV34" s="164">
        <v>9.4374000000000002</v>
      </c>
      <c r="AW34" s="164">
        <v>9.23</v>
      </c>
      <c r="AX34" s="164">
        <v>73.677599999999998</v>
      </c>
      <c r="AY34" s="165"/>
      <c r="AZ34" s="164">
        <v>42.965200000000003</v>
      </c>
      <c r="BA34" s="164">
        <v>41.798400000000001</v>
      </c>
      <c r="BB34" s="164">
        <v>-475.87470000000002</v>
      </c>
      <c r="BC34" s="164">
        <v>1.8144</v>
      </c>
      <c r="BD34" s="164">
        <v>-17.7</v>
      </c>
      <c r="BE34" s="164">
        <v>-17.600000000000001</v>
      </c>
      <c r="BF34" s="164">
        <v>44.454099999999997</v>
      </c>
      <c r="BG34" s="164">
        <v>43.184100000000001</v>
      </c>
      <c r="BH34" s="164">
        <v>-5.9279999999999999</v>
      </c>
      <c r="BI34" s="165"/>
      <c r="BJ34" s="164">
        <v>-54.985799999999998</v>
      </c>
      <c r="BK34" s="164">
        <v>5.4463999999999997</v>
      </c>
      <c r="BL34" s="164">
        <v>0</v>
      </c>
      <c r="BM34" s="164">
        <v>1.4535</v>
      </c>
      <c r="BN34" s="164">
        <v>525.0403</v>
      </c>
      <c r="BO34" s="164">
        <v>211.6763</v>
      </c>
      <c r="BP34" s="164">
        <v>212.04249999999999</v>
      </c>
      <c r="BQ34" s="164">
        <v>-373.83969999999999</v>
      </c>
      <c r="BR34" s="165"/>
      <c r="BS34" s="165"/>
      <c r="BT34" s="164">
        <v>-18.015899999999998</v>
      </c>
      <c r="BU34" s="164">
        <v>19.383199999999999</v>
      </c>
      <c r="BV34" s="165"/>
      <c r="BW34" s="164">
        <v>21.78</v>
      </c>
      <c r="BX34" s="164">
        <v>21.82</v>
      </c>
      <c r="BY34" s="164">
        <v>51.94</v>
      </c>
      <c r="BZ34" s="164">
        <v>64.87</v>
      </c>
      <c r="CA34" s="164">
        <v>-79.298400000000001</v>
      </c>
      <c r="CB34" s="164">
        <v>-79.164500000000004</v>
      </c>
      <c r="CC34" s="164">
        <v>123.1534</v>
      </c>
      <c r="CD34" s="164">
        <v>125.00660000000001</v>
      </c>
      <c r="CE34" s="164">
        <v>18.4649</v>
      </c>
      <c r="CF34" s="164">
        <v>-177.0763</v>
      </c>
      <c r="CG34" s="164">
        <v>-175.7697</v>
      </c>
      <c r="CH34" s="164">
        <v>1.7157</v>
      </c>
      <c r="CI34" s="165"/>
      <c r="CJ34" s="165"/>
      <c r="CK34" s="165"/>
      <c r="CL34" s="164">
        <v>80.900000000000006</v>
      </c>
      <c r="CM34" s="164">
        <v>74.400000000000006</v>
      </c>
      <c r="CN34" s="164">
        <v>-10.72</v>
      </c>
      <c r="CO34" s="164">
        <v>10.9871</v>
      </c>
      <c r="CP34" s="164">
        <v>10.23</v>
      </c>
      <c r="CQ34" s="164">
        <v>11.0868</v>
      </c>
      <c r="CR34" s="164">
        <v>80.718599999999995</v>
      </c>
      <c r="CS34" s="164">
        <v>80.107200000000006</v>
      </c>
      <c r="CT34" s="164">
        <v>42.656399999999998</v>
      </c>
      <c r="CU34" s="164">
        <v>-167.91370000000001</v>
      </c>
      <c r="CV34" s="164">
        <v>48.939300000000003</v>
      </c>
      <c r="CW34" s="164">
        <v>14.5595</v>
      </c>
      <c r="CX34" s="164">
        <v>59.33</v>
      </c>
      <c r="CY34" s="164">
        <v>30.7</v>
      </c>
      <c r="CZ34" s="164">
        <v>54.851100000000002</v>
      </c>
      <c r="DA34" s="164">
        <v>51.7136</v>
      </c>
      <c r="DB34" s="164">
        <v>-26.3</v>
      </c>
      <c r="DC34" s="164">
        <v>-10.801299999999999</v>
      </c>
      <c r="DD34" s="165"/>
      <c r="DE34" s="165"/>
      <c r="DF34" s="164">
        <v>-139.99950000000001</v>
      </c>
      <c r="DG34" s="164">
        <v>-3.7646999999999999</v>
      </c>
      <c r="DH34" s="164">
        <v>-16.158300000000001</v>
      </c>
      <c r="DI34" s="164">
        <v>-106.3</v>
      </c>
      <c r="DJ34" s="164">
        <v>-106.5</v>
      </c>
      <c r="DK34" s="164">
        <v>19.734200000000001</v>
      </c>
      <c r="DL34" s="165"/>
      <c r="DM34" s="164">
        <v>58.250799999999998</v>
      </c>
      <c r="DN34" s="165"/>
      <c r="DO34" s="165"/>
      <c r="DP34" s="164">
        <v>-5.65</v>
      </c>
      <c r="DQ34" s="164">
        <v>29.698</v>
      </c>
      <c r="DR34" s="164">
        <v>140.32300000000001</v>
      </c>
      <c r="DS34" s="164">
        <v>-30.44</v>
      </c>
      <c r="DT34" s="164">
        <v>-30.78</v>
      </c>
      <c r="DU34" s="164">
        <v>119.7</v>
      </c>
      <c r="DV34" s="164">
        <v>61.67</v>
      </c>
      <c r="DW34" s="164">
        <v>139.4727</v>
      </c>
      <c r="DX34" s="164">
        <v>137.98179999999999</v>
      </c>
      <c r="DY34" s="164">
        <v>-32.4467</v>
      </c>
      <c r="DZ34" s="164">
        <v>-31.854500000000002</v>
      </c>
      <c r="EA34" s="164">
        <v>230.31989999999999</v>
      </c>
      <c r="EB34" s="164">
        <v>187.86240000000001</v>
      </c>
      <c r="EC34" s="164">
        <v>180.09889999999999</v>
      </c>
      <c r="ED34" s="164">
        <v>182.72450000000001</v>
      </c>
      <c r="EE34" s="164">
        <v>14.7052</v>
      </c>
      <c r="EF34" s="164">
        <v>0.10680000000000001</v>
      </c>
      <c r="EG34" s="164">
        <v>-24.228999999999999</v>
      </c>
      <c r="EH34" s="164">
        <v>383.54860000000002</v>
      </c>
      <c r="EI34" s="164">
        <v>-252.01220000000001</v>
      </c>
      <c r="EJ34" s="165"/>
      <c r="EK34" s="164">
        <v>-25.9373</v>
      </c>
      <c r="EL34" s="164">
        <v>-22.565000000000001</v>
      </c>
      <c r="EM34" s="164">
        <v>52.281999999999996</v>
      </c>
      <c r="EN34" s="164">
        <v>-25.895</v>
      </c>
      <c r="EO34" s="164">
        <v>-24.815200000000001</v>
      </c>
      <c r="EP34" s="164">
        <v>27.696000000000002</v>
      </c>
      <c r="EQ34" s="164">
        <v>-54.063600000000001</v>
      </c>
      <c r="ER34" s="164">
        <v>-54.829599999999999</v>
      </c>
      <c r="ES34" s="164">
        <v>28.556100000000001</v>
      </c>
      <c r="ET34" s="165"/>
      <c r="EU34" s="165"/>
      <c r="EV34" s="165"/>
      <c r="EW34" s="164">
        <v>15.392300000000001</v>
      </c>
      <c r="EX34" s="164">
        <v>-113.5077</v>
      </c>
      <c r="EY34" s="164">
        <v>-33.982799999999997</v>
      </c>
      <c r="EZ34" s="164">
        <v>-33.111800000000002</v>
      </c>
      <c r="FA34" s="164">
        <v>6.0614999999999997</v>
      </c>
      <c r="FB34" s="164">
        <v>1.7541</v>
      </c>
      <c r="FC34" s="164">
        <v>-29.319199999999999</v>
      </c>
      <c r="FD34" s="164">
        <v>23.423999999999999</v>
      </c>
      <c r="FE34" s="165"/>
      <c r="FF34" s="164">
        <v>22.875800000000002</v>
      </c>
      <c r="FG34" s="164">
        <v>41.031700000000001</v>
      </c>
      <c r="FH34" s="164">
        <v>41.878399999999999</v>
      </c>
      <c r="FI34" s="164">
        <v>40.247900000000001</v>
      </c>
      <c r="FJ34" s="164">
        <v>79.8767</v>
      </c>
      <c r="FK34" s="164">
        <v>79.039400000000001</v>
      </c>
      <c r="FL34" s="164">
        <v>34.161099999999998</v>
      </c>
      <c r="FM34" s="164">
        <v>34.498199999999997</v>
      </c>
      <c r="FN34" s="164">
        <v>34.4009</v>
      </c>
      <c r="FO34" s="164">
        <v>15.1167</v>
      </c>
      <c r="FP34" s="164">
        <v>26.366599999999998</v>
      </c>
      <c r="FQ34" s="164">
        <v>9.3696000000000002</v>
      </c>
      <c r="FR34" s="164">
        <v>-7.13</v>
      </c>
      <c r="FS34" s="164">
        <v>8.5554000000000006</v>
      </c>
      <c r="FT34" s="164">
        <v>0.92679999999999996</v>
      </c>
      <c r="FU34" s="164">
        <v>-5.23</v>
      </c>
      <c r="FV34" s="164">
        <v>12.45</v>
      </c>
      <c r="FW34" s="164">
        <v>0</v>
      </c>
      <c r="FX34" s="165"/>
      <c r="FY34" s="164">
        <v>-7.7990000000000004</v>
      </c>
      <c r="FZ34" s="164">
        <v>4.3390000000000004</v>
      </c>
      <c r="GA34" s="165"/>
      <c r="GB34" s="164">
        <v>35.76</v>
      </c>
      <c r="GC34" s="164">
        <v>-25.139500000000002</v>
      </c>
      <c r="GD34" s="164">
        <v>-14.592499999999999</v>
      </c>
      <c r="GE34" s="164">
        <v>15.12</v>
      </c>
      <c r="GF34" s="164">
        <v>74.656999999999996</v>
      </c>
      <c r="GG34" s="164">
        <v>19.100000000000001</v>
      </c>
      <c r="GH34" s="164">
        <v>-19.3672</v>
      </c>
      <c r="GI34" s="164">
        <v>1.8597999999999999</v>
      </c>
      <c r="GJ34" s="164">
        <v>2.2393999999999998</v>
      </c>
      <c r="GK34" s="164">
        <v>2.0691999999999999</v>
      </c>
      <c r="GL34" s="165"/>
      <c r="GM34" s="165"/>
      <c r="GN34" s="164">
        <v>-12.675700000000001</v>
      </c>
      <c r="GO34" s="164">
        <v>-36.289200000000001</v>
      </c>
      <c r="GP34" s="164">
        <v>15.2378</v>
      </c>
      <c r="GQ34" s="164">
        <v>37.840200000000003</v>
      </c>
      <c r="GR34" s="164">
        <v>59.113799999999998</v>
      </c>
      <c r="GS34" s="164">
        <v>61.273899999999998</v>
      </c>
      <c r="GT34" s="164">
        <v>-146.21440000000001</v>
      </c>
      <c r="GU34" s="165"/>
      <c r="GV34" s="164">
        <v>36.196599999999997</v>
      </c>
      <c r="GW34" s="164">
        <v>-51.4983</v>
      </c>
      <c r="GX34" s="164">
        <v>9.6837999999999997</v>
      </c>
      <c r="GY34" s="164">
        <v>11.164899999999999</v>
      </c>
      <c r="GZ34" s="164">
        <v>10.876799999999999</v>
      </c>
      <c r="HA34" s="165"/>
      <c r="HB34" s="164">
        <v>39.942999999999998</v>
      </c>
      <c r="HC34" s="164">
        <v>41.7654</v>
      </c>
      <c r="HD34" s="165"/>
      <c r="HE34" s="165"/>
      <c r="HF34" s="164">
        <v>-401.63299999999998</v>
      </c>
      <c r="HG34" s="164">
        <v>407.14499999999998</v>
      </c>
      <c r="HH34" s="164">
        <v>0</v>
      </c>
      <c r="HI34" s="164">
        <v>-41.042999999999999</v>
      </c>
      <c r="HJ34" s="164">
        <v>-38.168700000000001</v>
      </c>
      <c r="HK34" s="164">
        <v>-66.046400000000006</v>
      </c>
      <c r="HL34" s="164">
        <v>-59.3245</v>
      </c>
      <c r="HM34" s="164">
        <v>75.230800000000002</v>
      </c>
      <c r="HN34" s="164">
        <v>73.125299999999996</v>
      </c>
      <c r="HO34" s="165"/>
      <c r="HP34" s="165"/>
      <c r="HQ34" s="164">
        <v>1.3979999999999999</v>
      </c>
      <c r="HR34" s="164">
        <v>1.3101</v>
      </c>
      <c r="HS34" s="164">
        <v>5.1417999999999999</v>
      </c>
      <c r="HT34" s="164">
        <v>4.7839999999999998</v>
      </c>
      <c r="HU34" s="164">
        <v>37.630000000000003</v>
      </c>
      <c r="HV34" s="164">
        <v>38.44</v>
      </c>
      <c r="HW34" s="164">
        <v>7.4</v>
      </c>
      <c r="HX34" s="164">
        <v>7.4</v>
      </c>
      <c r="HY34" s="164">
        <v>22.0687</v>
      </c>
      <c r="HZ34" s="164">
        <v>-83.52</v>
      </c>
      <c r="IA34" s="164">
        <v>-312.40370000000001</v>
      </c>
      <c r="IB34" s="164">
        <v>79.814300000000003</v>
      </c>
      <c r="IC34" s="164">
        <v>79.511700000000005</v>
      </c>
      <c r="ID34" s="164">
        <v>6.5</v>
      </c>
      <c r="IE34" s="164">
        <v>-44.3</v>
      </c>
      <c r="IF34" s="164">
        <v>-0.3</v>
      </c>
      <c r="IG34" s="164">
        <v>-0.8</v>
      </c>
      <c r="IH34" s="164">
        <v>1.2798</v>
      </c>
      <c r="II34" s="164">
        <v>1.2055</v>
      </c>
      <c r="IJ34" s="165"/>
      <c r="IK34" s="164">
        <v>278.63119999999998</v>
      </c>
      <c r="IL34" s="164">
        <v>0</v>
      </c>
      <c r="IM34" s="164">
        <v>4.6398999999999999</v>
      </c>
      <c r="IN34" s="165"/>
      <c r="IO34" s="164">
        <v>-4.4612999999999996</v>
      </c>
      <c r="IP34" s="164">
        <v>-3.8304999999999998</v>
      </c>
      <c r="IQ34" s="164">
        <v>-115.48860000000001</v>
      </c>
      <c r="IR34" s="164">
        <v>50.289099999999998</v>
      </c>
      <c r="IS34" s="164">
        <v>1.8449</v>
      </c>
      <c r="IT34" s="164">
        <v>180.5035</v>
      </c>
      <c r="IU34" s="164">
        <v>180.37799999999999</v>
      </c>
      <c r="IV34" s="164">
        <v>115.22320000000001</v>
      </c>
      <c r="IW34" s="164">
        <v>-15.3568</v>
      </c>
      <c r="IX34" s="164">
        <v>-47.578000000000003</v>
      </c>
      <c r="IY34" s="164">
        <v>-60.6282</v>
      </c>
      <c r="IZ34" s="164">
        <v>56.922800000000002</v>
      </c>
      <c r="JA34" s="164">
        <v>-10.361599999999999</v>
      </c>
      <c r="JB34" s="164">
        <v>16.824999999999999</v>
      </c>
      <c r="JC34" s="164">
        <v>10.96</v>
      </c>
      <c r="JD34" s="164">
        <v>7.09</v>
      </c>
      <c r="JE34" s="164">
        <v>7.0579999999999998</v>
      </c>
      <c r="JF34" s="164">
        <v>-11.12</v>
      </c>
      <c r="JG34" s="164">
        <v>-6.8</v>
      </c>
      <c r="JH34" s="165"/>
      <c r="JI34" s="164">
        <v>7.2953000000000001</v>
      </c>
      <c r="JJ34" s="164">
        <v>-12.3918</v>
      </c>
      <c r="JK34" s="164">
        <v>-42.891599999999997</v>
      </c>
      <c r="JL34" s="164">
        <v>21.4</v>
      </c>
      <c r="JM34" s="164">
        <v>49.883000000000003</v>
      </c>
      <c r="JN34" s="164">
        <v>50.31</v>
      </c>
      <c r="JO34" s="164">
        <v>11.3645</v>
      </c>
      <c r="JP34" s="165"/>
      <c r="JQ34" s="164">
        <v>48.884700000000002</v>
      </c>
      <c r="JR34" s="164">
        <v>49.696800000000003</v>
      </c>
      <c r="JS34" s="164">
        <v>51.446100000000001</v>
      </c>
      <c r="JT34" s="165"/>
      <c r="JU34" s="164">
        <v>42.9</v>
      </c>
      <c r="JV34" s="164">
        <v>19.241700000000002</v>
      </c>
      <c r="JW34" s="164">
        <v>7.48</v>
      </c>
      <c r="JX34" s="165"/>
      <c r="JY34" s="164">
        <v>-60.646900000000002</v>
      </c>
      <c r="JZ34" s="164">
        <v>82.594300000000004</v>
      </c>
      <c r="KA34" s="164">
        <v>68.241299999999995</v>
      </c>
      <c r="KB34" s="164">
        <v>-59.908200000000001</v>
      </c>
      <c r="KC34" s="164">
        <v>-82.642899999999997</v>
      </c>
      <c r="KD34" s="164">
        <v>57.7179</v>
      </c>
      <c r="KE34" s="164">
        <v>22.514900000000001</v>
      </c>
      <c r="KF34" s="164">
        <v>-50.1</v>
      </c>
      <c r="KG34" s="164">
        <v>51.3</v>
      </c>
      <c r="KH34" s="164">
        <v>-402.56369999999998</v>
      </c>
      <c r="KI34" s="164">
        <v>518.17939999999999</v>
      </c>
    </row>
    <row r="35" spans="1:295" ht="18" customHeight="1" x14ac:dyDescent="0.3">
      <c r="A35" s="161" t="s">
        <v>27</v>
      </c>
      <c r="B35" s="161" t="s">
        <v>668</v>
      </c>
      <c r="C35" s="164">
        <v>0</v>
      </c>
      <c r="D35" s="165"/>
      <c r="E35" s="165"/>
      <c r="F35" s="164">
        <v>-35.547600000000003</v>
      </c>
      <c r="G35" s="164">
        <v>19.345400000000001</v>
      </c>
      <c r="H35" s="165"/>
      <c r="I35" s="164">
        <v>50.487099999999998</v>
      </c>
      <c r="J35" s="164">
        <v>-77.177000000000007</v>
      </c>
      <c r="K35" s="164">
        <v>52.335900000000002</v>
      </c>
      <c r="L35" s="164">
        <v>26.781199999999998</v>
      </c>
      <c r="M35" s="165"/>
      <c r="N35" s="164">
        <v>28.86</v>
      </c>
      <c r="O35" s="164">
        <v>-43.625999999999998</v>
      </c>
      <c r="P35" s="164">
        <v>39.6</v>
      </c>
      <c r="Q35" s="164">
        <v>14.076000000000001</v>
      </c>
      <c r="R35" s="164">
        <v>-39.6</v>
      </c>
      <c r="S35" s="164">
        <v>10.752599999999999</v>
      </c>
      <c r="T35" s="164">
        <v>42.816200000000002</v>
      </c>
      <c r="U35" s="164">
        <v>18.8063</v>
      </c>
      <c r="V35" s="164">
        <v>19.023900000000001</v>
      </c>
      <c r="W35" s="164">
        <v>31.677700000000002</v>
      </c>
      <c r="X35" s="164">
        <v>17.8919</v>
      </c>
      <c r="Y35" s="164">
        <v>5.7454000000000001</v>
      </c>
      <c r="Z35" s="164">
        <v>8.7609999999999992</v>
      </c>
      <c r="AA35" s="165"/>
      <c r="AB35" s="165"/>
      <c r="AC35" s="164">
        <v>-38.229999999999997</v>
      </c>
      <c r="AD35" s="164">
        <v>-37.93</v>
      </c>
      <c r="AE35" s="165"/>
      <c r="AF35" s="164">
        <v>-26.64</v>
      </c>
      <c r="AG35" s="164">
        <v>41.8</v>
      </c>
      <c r="AH35" s="164">
        <v>6.6539999999999999</v>
      </c>
      <c r="AI35" s="164">
        <v>0.16800000000000001</v>
      </c>
      <c r="AJ35" s="164">
        <v>-54.74</v>
      </c>
      <c r="AK35" s="164">
        <v>-55.15</v>
      </c>
      <c r="AL35" s="164">
        <v>-8.3800000000000008</v>
      </c>
      <c r="AM35" s="164">
        <v>55.52</v>
      </c>
      <c r="AN35" s="164">
        <v>55.53</v>
      </c>
      <c r="AO35" s="164">
        <v>7.4496000000000002</v>
      </c>
      <c r="AP35" s="164">
        <v>10.7788</v>
      </c>
      <c r="AQ35" s="164">
        <v>60.281500000000001</v>
      </c>
      <c r="AR35" s="164">
        <v>62.786999999999999</v>
      </c>
      <c r="AS35" s="164">
        <v>30.715499999999999</v>
      </c>
      <c r="AT35" s="169">
        <v>-38.379300000000001</v>
      </c>
      <c r="AU35" s="164">
        <v>-40.407200000000003</v>
      </c>
      <c r="AV35" s="164">
        <v>7.9916</v>
      </c>
      <c r="AW35" s="164">
        <v>8.7775999999999996</v>
      </c>
      <c r="AX35" s="165"/>
      <c r="AY35" s="164">
        <v>58.808100000000003</v>
      </c>
      <c r="AZ35" s="164">
        <v>39.5458</v>
      </c>
      <c r="BA35" s="164">
        <v>39.478499999999997</v>
      </c>
      <c r="BB35" s="164">
        <v>-478.86950000000002</v>
      </c>
      <c r="BC35" s="164">
        <v>1.4473</v>
      </c>
      <c r="BD35" s="164">
        <v>-17.600000000000001</v>
      </c>
      <c r="BE35" s="164">
        <v>-17.5</v>
      </c>
      <c r="BF35" s="164">
        <v>46.161900000000003</v>
      </c>
      <c r="BG35" s="164">
        <v>45.374200000000002</v>
      </c>
      <c r="BH35" s="164">
        <v>-5.9008000000000003</v>
      </c>
      <c r="BI35" s="165"/>
      <c r="BJ35" s="164">
        <v>-55.751300000000001</v>
      </c>
      <c r="BK35" s="164">
        <v>4.8190999999999997</v>
      </c>
      <c r="BL35" s="165"/>
      <c r="BM35" s="164">
        <v>1.2237</v>
      </c>
      <c r="BN35" s="164">
        <v>518.38729999999998</v>
      </c>
      <c r="BO35" s="164">
        <v>214.6061</v>
      </c>
      <c r="BP35" s="164">
        <v>214.14830000000001</v>
      </c>
      <c r="BQ35" s="164">
        <v>-374.94470000000001</v>
      </c>
      <c r="BR35" s="165"/>
      <c r="BS35" s="165"/>
      <c r="BT35" s="164">
        <v>-8.6882999999999999</v>
      </c>
      <c r="BU35" s="164">
        <v>9.9563000000000006</v>
      </c>
      <c r="BV35" s="164">
        <v>84.995800000000003</v>
      </c>
      <c r="BW35" s="164">
        <v>21.51</v>
      </c>
      <c r="BX35" s="164">
        <v>21.53</v>
      </c>
      <c r="BY35" s="164">
        <v>51.41</v>
      </c>
      <c r="BZ35" s="164">
        <v>64.14</v>
      </c>
      <c r="CA35" s="164">
        <v>-80.236099999999993</v>
      </c>
      <c r="CB35" s="164">
        <v>-79.968199999999996</v>
      </c>
      <c r="CC35" s="164">
        <v>123.9196</v>
      </c>
      <c r="CD35" s="164">
        <v>124.7186</v>
      </c>
      <c r="CE35" s="164">
        <v>18.991800000000001</v>
      </c>
      <c r="CF35" s="164">
        <v>-173.89080000000001</v>
      </c>
      <c r="CG35" s="164">
        <v>-173.9316</v>
      </c>
      <c r="CH35" s="164">
        <v>2.6099000000000001</v>
      </c>
      <c r="CI35" s="165"/>
      <c r="CJ35" s="165"/>
      <c r="CK35" s="165"/>
      <c r="CL35" s="164">
        <v>80.599999999999994</v>
      </c>
      <c r="CM35" s="164">
        <v>73.599999999999994</v>
      </c>
      <c r="CN35" s="164">
        <v>-10.67</v>
      </c>
      <c r="CO35" s="164">
        <v>12.4847</v>
      </c>
      <c r="CP35" s="164">
        <v>11.1853</v>
      </c>
      <c r="CQ35" s="164">
        <v>11.8062</v>
      </c>
      <c r="CR35" s="164">
        <v>81.488699999999994</v>
      </c>
      <c r="CS35" s="164">
        <v>81.662000000000006</v>
      </c>
      <c r="CT35" s="164">
        <v>44.497700000000002</v>
      </c>
      <c r="CU35" s="164">
        <v>-170.38390000000001</v>
      </c>
      <c r="CV35" s="164">
        <v>48.870800000000003</v>
      </c>
      <c r="CW35" s="164">
        <v>14.596399999999999</v>
      </c>
      <c r="CX35" s="164">
        <v>58.92</v>
      </c>
      <c r="CY35" s="164">
        <v>30.12</v>
      </c>
      <c r="CZ35" s="164">
        <v>53.679200000000002</v>
      </c>
      <c r="DA35" s="164">
        <v>50.395200000000003</v>
      </c>
      <c r="DB35" s="164">
        <v>-25.91</v>
      </c>
      <c r="DC35" s="164">
        <v>-2.3445</v>
      </c>
      <c r="DD35" s="165"/>
      <c r="DE35" s="165"/>
      <c r="DF35" s="164">
        <v>-137.52520000000001</v>
      </c>
      <c r="DG35" s="164">
        <v>-3.3753000000000002</v>
      </c>
      <c r="DH35" s="164">
        <v>-16.011600000000001</v>
      </c>
      <c r="DI35" s="164">
        <v>-107.9</v>
      </c>
      <c r="DJ35" s="164">
        <v>-108.2</v>
      </c>
      <c r="DK35" s="164">
        <v>19.712199999999999</v>
      </c>
      <c r="DL35" s="165"/>
      <c r="DM35" s="164">
        <v>56.372199999999999</v>
      </c>
      <c r="DN35" s="165"/>
      <c r="DO35" s="164">
        <v>60.62</v>
      </c>
      <c r="DP35" s="164">
        <v>-5.17</v>
      </c>
      <c r="DQ35" s="164">
        <v>29.233000000000001</v>
      </c>
      <c r="DR35" s="164">
        <v>136.8228</v>
      </c>
      <c r="DS35" s="164">
        <v>-31.33</v>
      </c>
      <c r="DT35" s="164">
        <v>-31.77</v>
      </c>
      <c r="DU35" s="164">
        <v>119.97</v>
      </c>
      <c r="DV35" s="164">
        <v>61</v>
      </c>
      <c r="DW35" s="164">
        <v>136.27269999999999</v>
      </c>
      <c r="DX35" s="164">
        <v>134.34549999999999</v>
      </c>
      <c r="DY35" s="164">
        <v>-34.717199999999998</v>
      </c>
      <c r="DZ35" s="164">
        <v>-33.781799999999997</v>
      </c>
      <c r="EA35" s="164">
        <v>224.53450000000001</v>
      </c>
      <c r="EB35" s="164">
        <v>184.06460000000001</v>
      </c>
      <c r="EC35" s="164">
        <v>175.94229999999999</v>
      </c>
      <c r="ED35" s="164">
        <v>178.93549999999999</v>
      </c>
      <c r="EE35" s="164">
        <v>8.0082000000000004</v>
      </c>
      <c r="EF35" s="164">
        <v>-5.9645999999999999</v>
      </c>
      <c r="EG35" s="164">
        <v>-24.323</v>
      </c>
      <c r="EH35" s="164">
        <v>384.43439999999998</v>
      </c>
      <c r="EI35" s="164">
        <v>-262.37180000000001</v>
      </c>
      <c r="EJ35" s="165"/>
      <c r="EK35" s="164">
        <v>-25.128</v>
      </c>
      <c r="EL35" s="164">
        <v>-22.320900000000002</v>
      </c>
      <c r="EM35" s="164">
        <v>58.289099999999998</v>
      </c>
      <c r="EN35" s="164">
        <v>-34.867699999999999</v>
      </c>
      <c r="EO35" s="164">
        <v>-32.636899999999997</v>
      </c>
      <c r="EP35" s="164">
        <v>27.696000000000002</v>
      </c>
      <c r="EQ35" s="164">
        <v>-52.090899999999998</v>
      </c>
      <c r="ER35" s="164">
        <v>-53.028300000000002</v>
      </c>
      <c r="ES35" s="164">
        <v>35.9114</v>
      </c>
      <c r="ET35" s="165"/>
      <c r="EU35" s="165"/>
      <c r="EV35" s="165"/>
      <c r="EW35" s="164">
        <v>15.1218</v>
      </c>
      <c r="EX35" s="164">
        <v>-129.66460000000001</v>
      </c>
      <c r="EY35" s="164">
        <v>-33.091799999999999</v>
      </c>
      <c r="EZ35" s="164">
        <v>-32.223700000000001</v>
      </c>
      <c r="FA35" s="164">
        <v>3.7130000000000001</v>
      </c>
      <c r="FB35" s="164">
        <v>8.0174000000000003</v>
      </c>
      <c r="FC35" s="164">
        <v>-36.6068</v>
      </c>
      <c r="FD35" s="164">
        <v>23.715199999999999</v>
      </c>
      <c r="FE35" s="165"/>
      <c r="FF35" s="164">
        <v>23.1172</v>
      </c>
      <c r="FG35" s="164">
        <v>40.037700000000001</v>
      </c>
      <c r="FH35" s="164">
        <v>41.103400000000001</v>
      </c>
      <c r="FI35" s="164">
        <v>39.719099999999997</v>
      </c>
      <c r="FJ35" s="164">
        <v>81.216300000000004</v>
      </c>
      <c r="FK35" s="164">
        <v>80.713899999999995</v>
      </c>
      <c r="FL35" s="164">
        <v>38.347499999999997</v>
      </c>
      <c r="FM35" s="164">
        <v>36.586399999999998</v>
      </c>
      <c r="FN35" s="164">
        <v>36.980600000000003</v>
      </c>
      <c r="FO35" s="164">
        <v>17.407599999999999</v>
      </c>
      <c r="FP35" s="164">
        <v>28.5548</v>
      </c>
      <c r="FQ35" s="164">
        <v>7.2748999999999997</v>
      </c>
      <c r="FR35" s="164">
        <v>-4.0999999999999996</v>
      </c>
      <c r="FS35" s="164">
        <v>11.663399999999999</v>
      </c>
      <c r="FT35" s="164">
        <v>0.86699999999999999</v>
      </c>
      <c r="FU35" s="164">
        <v>-7.26</v>
      </c>
      <c r="FV35" s="164">
        <v>15.02</v>
      </c>
      <c r="FW35" s="164">
        <v>0</v>
      </c>
      <c r="FX35" s="165"/>
      <c r="FY35" s="164">
        <v>-7.8689999999999998</v>
      </c>
      <c r="FZ35" s="164">
        <v>4.3659999999999997</v>
      </c>
      <c r="GA35" s="164">
        <v>10.6412</v>
      </c>
      <c r="GB35" s="164">
        <v>35.94</v>
      </c>
      <c r="GC35" s="164">
        <v>-30.0322</v>
      </c>
      <c r="GD35" s="164">
        <v>-16.973600000000001</v>
      </c>
      <c r="GE35" s="164">
        <v>14.72</v>
      </c>
      <c r="GF35" s="164">
        <v>74.009699999999995</v>
      </c>
      <c r="GG35" s="164">
        <v>19</v>
      </c>
      <c r="GH35" s="164">
        <v>-18.890699999999999</v>
      </c>
      <c r="GI35" s="164">
        <v>2.5948000000000002</v>
      </c>
      <c r="GJ35" s="164">
        <v>3.0586000000000002</v>
      </c>
      <c r="GK35" s="164">
        <v>2.0731999999999999</v>
      </c>
      <c r="GL35" s="165"/>
      <c r="GM35" s="165"/>
      <c r="GN35" s="164">
        <v>-12.4437</v>
      </c>
      <c r="GO35" s="164">
        <v>-35.506</v>
      </c>
      <c r="GP35" s="164">
        <v>14.707100000000001</v>
      </c>
      <c r="GQ35" s="164">
        <v>37.048900000000003</v>
      </c>
      <c r="GR35" s="164">
        <v>57.843299999999999</v>
      </c>
      <c r="GS35" s="164">
        <v>60.782299999999999</v>
      </c>
      <c r="GT35" s="164">
        <v>-146.19059999999999</v>
      </c>
      <c r="GU35" s="164">
        <v>-26.0092</v>
      </c>
      <c r="GV35" s="164">
        <v>34.120800000000003</v>
      </c>
      <c r="GW35" s="164">
        <v>-51.081499999999998</v>
      </c>
      <c r="GX35" s="164">
        <v>9.1448</v>
      </c>
      <c r="GY35" s="164">
        <v>10.8621</v>
      </c>
      <c r="GZ35" s="164">
        <v>10.5907</v>
      </c>
      <c r="HA35" s="165"/>
      <c r="HB35" s="164">
        <v>37.733600000000003</v>
      </c>
      <c r="HC35" s="164">
        <v>39.149700000000003</v>
      </c>
      <c r="HD35" s="165"/>
      <c r="HE35" s="165"/>
      <c r="HF35" s="164">
        <v>-400.40179999999998</v>
      </c>
      <c r="HG35" s="164">
        <v>402.12049999999999</v>
      </c>
      <c r="HH35" s="164">
        <v>-12.5975</v>
      </c>
      <c r="HI35" s="164">
        <v>-38.339399999999998</v>
      </c>
      <c r="HJ35" s="164">
        <v>-38.1038</v>
      </c>
      <c r="HK35" s="164">
        <v>-65.289299999999997</v>
      </c>
      <c r="HL35" s="164">
        <v>-57.6736</v>
      </c>
      <c r="HM35" s="164">
        <v>72.793499999999995</v>
      </c>
      <c r="HN35" s="164">
        <v>73.168999999999997</v>
      </c>
      <c r="HO35" s="165"/>
      <c r="HP35" s="165"/>
      <c r="HQ35" s="164">
        <v>-0.32679999999999998</v>
      </c>
      <c r="HR35" s="164">
        <v>-0.85419999999999996</v>
      </c>
      <c r="HS35" s="164">
        <v>3.8435999999999999</v>
      </c>
      <c r="HT35" s="164">
        <v>4.2873999999999999</v>
      </c>
      <c r="HU35" s="164">
        <v>37.07</v>
      </c>
      <c r="HV35" s="164">
        <v>37.26</v>
      </c>
      <c r="HW35" s="164">
        <v>6.5</v>
      </c>
      <c r="HX35" s="164">
        <v>6.7</v>
      </c>
      <c r="HY35" s="164">
        <v>21.863600000000002</v>
      </c>
      <c r="HZ35" s="164">
        <v>-81.36</v>
      </c>
      <c r="IA35" s="164">
        <v>-304.85590000000002</v>
      </c>
      <c r="IB35" s="164">
        <v>76.505200000000002</v>
      </c>
      <c r="IC35" s="164">
        <v>75.485200000000006</v>
      </c>
      <c r="ID35" s="164">
        <v>6.5</v>
      </c>
      <c r="IE35" s="164">
        <v>-43.3</v>
      </c>
      <c r="IF35" s="164">
        <v>1.4</v>
      </c>
      <c r="IG35" s="164">
        <v>1.5</v>
      </c>
      <c r="IH35" s="165"/>
      <c r="II35" s="165"/>
      <c r="IJ35" s="164">
        <v>21.1846</v>
      </c>
      <c r="IK35" s="164">
        <v>284.85399999999998</v>
      </c>
      <c r="IL35" s="164">
        <v>0</v>
      </c>
      <c r="IM35" s="164">
        <v>0</v>
      </c>
      <c r="IN35" s="165"/>
      <c r="IO35" s="164">
        <v>3.0242</v>
      </c>
      <c r="IP35" s="164">
        <v>-9.2094000000000005</v>
      </c>
      <c r="IQ35" s="164">
        <v>-109.73990000000001</v>
      </c>
      <c r="IR35" s="164">
        <v>55.026800000000001</v>
      </c>
      <c r="IS35" s="164">
        <v>7.6742999999999997</v>
      </c>
      <c r="IT35" s="164">
        <v>179.79589999999999</v>
      </c>
      <c r="IU35" s="164">
        <v>178.60830000000001</v>
      </c>
      <c r="IV35" s="164">
        <v>111.00069999999999</v>
      </c>
      <c r="IW35" s="164">
        <v>-5.2346000000000004</v>
      </c>
      <c r="IX35" s="164">
        <v>-55.224800000000002</v>
      </c>
      <c r="IY35" s="164">
        <v>-56.001300000000001</v>
      </c>
      <c r="IZ35" s="164">
        <v>54.118400000000001</v>
      </c>
      <c r="JA35" s="164">
        <v>-9.8618000000000006</v>
      </c>
      <c r="JB35" s="164">
        <v>17.495999999999999</v>
      </c>
      <c r="JC35" s="164">
        <v>10.08</v>
      </c>
      <c r="JD35" s="164">
        <v>7.0179999999999998</v>
      </c>
      <c r="JE35" s="164">
        <v>6.9889999999999999</v>
      </c>
      <c r="JF35" s="164">
        <v>-10.8</v>
      </c>
      <c r="JG35" s="164">
        <v>-6.72</v>
      </c>
      <c r="JH35" s="165"/>
      <c r="JI35" s="164">
        <v>7.4143999999999997</v>
      </c>
      <c r="JJ35" s="164">
        <v>-11.7174</v>
      </c>
      <c r="JK35" s="164">
        <v>-43.975000000000001</v>
      </c>
      <c r="JL35" s="164">
        <v>19.600000000000001</v>
      </c>
      <c r="JM35" s="164">
        <v>49.311</v>
      </c>
      <c r="JN35" s="164">
        <v>51.348999999999997</v>
      </c>
      <c r="JO35" s="164">
        <v>11.367800000000001</v>
      </c>
      <c r="JP35" s="165"/>
      <c r="JQ35" s="164">
        <v>48.145899999999997</v>
      </c>
      <c r="JR35" s="164">
        <v>48.821199999999997</v>
      </c>
      <c r="JS35" s="164">
        <v>48.094200000000001</v>
      </c>
      <c r="JT35" s="165"/>
      <c r="JU35" s="164">
        <v>44.9</v>
      </c>
      <c r="JV35" s="164">
        <v>20.209499999999998</v>
      </c>
      <c r="JW35" s="164">
        <v>7.43</v>
      </c>
      <c r="JX35" s="165"/>
      <c r="JY35" s="164">
        <v>-61.114899999999999</v>
      </c>
      <c r="JZ35" s="164">
        <v>82.050700000000006</v>
      </c>
      <c r="KA35" s="164">
        <v>66.787499999999994</v>
      </c>
      <c r="KB35" s="164">
        <v>-60.237400000000001</v>
      </c>
      <c r="KC35" s="164">
        <v>-80.667900000000003</v>
      </c>
      <c r="KD35" s="164">
        <v>56.828499999999998</v>
      </c>
      <c r="KE35" s="164">
        <v>23.315000000000001</v>
      </c>
      <c r="KF35" s="164">
        <v>-50.2</v>
      </c>
      <c r="KG35" s="164">
        <v>51.8</v>
      </c>
      <c r="KH35" s="164">
        <v>-410.19639999999998</v>
      </c>
      <c r="KI35" s="164">
        <v>524.32510000000002</v>
      </c>
    </row>
    <row r="36" spans="1:295" ht="18" customHeight="1" x14ac:dyDescent="0.3">
      <c r="A36" s="161" t="s">
        <v>27</v>
      </c>
      <c r="B36" s="161" t="s">
        <v>669</v>
      </c>
      <c r="C36" s="164">
        <v>0</v>
      </c>
      <c r="D36" s="164">
        <v>17.043299999999999</v>
      </c>
      <c r="E36" s="164">
        <v>-24.6372</v>
      </c>
      <c r="F36" s="164">
        <v>-36.219299999999997</v>
      </c>
      <c r="G36" s="164">
        <v>13.8697</v>
      </c>
      <c r="H36" s="165"/>
      <c r="I36" s="164">
        <v>49.128599999999999</v>
      </c>
      <c r="J36" s="164">
        <v>-71.252200000000002</v>
      </c>
      <c r="K36" s="164">
        <v>51.685600000000001</v>
      </c>
      <c r="L36" s="164">
        <v>26.1372</v>
      </c>
      <c r="M36" s="165"/>
      <c r="N36" s="164">
        <v>35.520000000000003</v>
      </c>
      <c r="O36" s="164">
        <v>-44.831000000000003</v>
      </c>
      <c r="P36" s="165"/>
      <c r="Q36" s="164">
        <v>14.076000000000001</v>
      </c>
      <c r="R36" s="164">
        <v>-39.6</v>
      </c>
      <c r="S36" s="164">
        <v>12.550599999999999</v>
      </c>
      <c r="T36" s="164">
        <v>39.301000000000002</v>
      </c>
      <c r="U36" s="164">
        <v>18.2973</v>
      </c>
      <c r="V36" s="164">
        <v>18.810600000000001</v>
      </c>
      <c r="W36" s="164">
        <v>31.016999999999999</v>
      </c>
      <c r="X36" s="164">
        <v>17.424700000000001</v>
      </c>
      <c r="Y36" s="164">
        <v>5.8935000000000004</v>
      </c>
      <c r="Z36" s="164">
        <v>8.1667000000000005</v>
      </c>
      <c r="AA36" s="165"/>
      <c r="AB36" s="165"/>
      <c r="AC36" s="164">
        <v>-35.5</v>
      </c>
      <c r="AD36" s="164">
        <v>-35.54</v>
      </c>
      <c r="AE36" s="165"/>
      <c r="AF36" s="164">
        <v>-35.520000000000003</v>
      </c>
      <c r="AG36" s="164">
        <v>44</v>
      </c>
      <c r="AH36" s="164">
        <v>6.9850000000000003</v>
      </c>
      <c r="AI36" s="164">
        <v>0.17100000000000001</v>
      </c>
      <c r="AJ36" s="164">
        <v>-51.57</v>
      </c>
      <c r="AK36" s="164">
        <v>-51.93</v>
      </c>
      <c r="AL36" s="164">
        <v>-9.01</v>
      </c>
      <c r="AM36" s="164">
        <v>52.45</v>
      </c>
      <c r="AN36" s="164">
        <v>52.99</v>
      </c>
      <c r="AO36" s="164">
        <v>7.6032999999999999</v>
      </c>
      <c r="AP36" s="164">
        <v>10.562799999999999</v>
      </c>
      <c r="AQ36" s="164">
        <v>60.317</v>
      </c>
      <c r="AR36" s="164">
        <v>62.136600000000001</v>
      </c>
      <c r="AS36" s="164">
        <v>25.806100000000001</v>
      </c>
      <c r="AT36" s="164">
        <v>-38.044400000000003</v>
      </c>
      <c r="AU36" s="164">
        <v>-38.389800000000001</v>
      </c>
      <c r="AV36" s="164">
        <v>7.3655999999999997</v>
      </c>
      <c r="AW36" s="164">
        <v>7.2838000000000003</v>
      </c>
      <c r="AX36" s="164">
        <v>54.789299999999997</v>
      </c>
      <c r="AY36" s="164">
        <v>55.5931</v>
      </c>
      <c r="AZ36" s="164">
        <v>39.276600000000002</v>
      </c>
      <c r="BA36" s="164">
        <v>39.482399999999998</v>
      </c>
      <c r="BB36" s="164">
        <v>-459.24790000000002</v>
      </c>
      <c r="BC36" s="164">
        <v>0.67030000000000001</v>
      </c>
      <c r="BD36" s="164">
        <v>-17.100000000000001</v>
      </c>
      <c r="BE36" s="164">
        <v>-17.3</v>
      </c>
      <c r="BF36" s="164">
        <v>44.3033</v>
      </c>
      <c r="BG36" s="164">
        <v>43.336599999999997</v>
      </c>
      <c r="BH36" s="164">
        <v>-5.3483000000000001</v>
      </c>
      <c r="BI36" s="165"/>
      <c r="BJ36" s="164">
        <v>-53.611199999999997</v>
      </c>
      <c r="BK36" s="164">
        <v>4.7862</v>
      </c>
      <c r="BL36" s="165"/>
      <c r="BM36" s="164">
        <v>1.0035000000000001</v>
      </c>
      <c r="BN36" s="164">
        <v>498.42809999999997</v>
      </c>
      <c r="BO36" s="164">
        <v>210.42509999999999</v>
      </c>
      <c r="BP36" s="164">
        <v>210.69970000000001</v>
      </c>
      <c r="BQ36" s="164">
        <v>-364.62029999999999</v>
      </c>
      <c r="BR36" s="164">
        <v>653.81020000000001</v>
      </c>
      <c r="BS36" s="165"/>
      <c r="BT36" s="164">
        <v>-8.7894000000000005</v>
      </c>
      <c r="BU36" s="164">
        <v>10.055400000000001</v>
      </c>
      <c r="BV36" s="164">
        <v>83.997900000000001</v>
      </c>
      <c r="BW36" s="164">
        <v>21.16</v>
      </c>
      <c r="BX36" s="164">
        <v>21.38</v>
      </c>
      <c r="BY36" s="164">
        <v>51.27</v>
      </c>
      <c r="BZ36" s="164">
        <v>63.44</v>
      </c>
      <c r="CA36" s="164">
        <v>-78.092799999999997</v>
      </c>
      <c r="CB36" s="164">
        <v>-77.9589</v>
      </c>
      <c r="CC36" s="164">
        <v>123.0038</v>
      </c>
      <c r="CD36" s="164">
        <v>123.6765</v>
      </c>
      <c r="CE36" s="164">
        <v>19.3368</v>
      </c>
      <c r="CF36" s="164">
        <v>-168.34559999999999</v>
      </c>
      <c r="CG36" s="164">
        <v>-167.2559</v>
      </c>
      <c r="CH36" s="164">
        <v>2.5209999999999999</v>
      </c>
      <c r="CI36" s="165"/>
      <c r="CJ36" s="165"/>
      <c r="CK36" s="165"/>
      <c r="CL36" s="164">
        <v>78.099999999999994</v>
      </c>
      <c r="CM36" s="164">
        <v>70.599999999999994</v>
      </c>
      <c r="CN36" s="164">
        <v>-10.45</v>
      </c>
      <c r="CO36" s="164">
        <v>13.136699999999999</v>
      </c>
      <c r="CP36" s="164">
        <v>12.197699999999999</v>
      </c>
      <c r="CQ36" s="164">
        <v>13.095499999999999</v>
      </c>
      <c r="CR36" s="164">
        <v>82.529600000000002</v>
      </c>
      <c r="CS36" s="164">
        <v>83.171599999999998</v>
      </c>
      <c r="CT36" s="164">
        <v>40.878799999999998</v>
      </c>
      <c r="CU36" s="164">
        <v>-167.20769999999999</v>
      </c>
      <c r="CV36" s="164">
        <v>44.616199999999999</v>
      </c>
      <c r="CW36" s="164">
        <v>14.1229</v>
      </c>
      <c r="CX36" s="164">
        <v>58.35</v>
      </c>
      <c r="CY36" s="164">
        <v>30.1</v>
      </c>
      <c r="CZ36" s="164">
        <v>52.038600000000002</v>
      </c>
      <c r="DA36" s="164">
        <v>49.369799999999998</v>
      </c>
      <c r="DB36" s="164">
        <v>-25.58</v>
      </c>
      <c r="DC36" s="164">
        <v>-10.173299999999999</v>
      </c>
      <c r="DD36" s="165"/>
      <c r="DE36" s="165"/>
      <c r="DF36" s="164">
        <v>-129.6148</v>
      </c>
      <c r="DG36" s="164">
        <v>-2.9874999999999998</v>
      </c>
      <c r="DH36" s="164">
        <v>-15.8734</v>
      </c>
      <c r="DI36" s="164">
        <v>-106.2</v>
      </c>
      <c r="DJ36" s="164">
        <v>-105</v>
      </c>
      <c r="DK36" s="164">
        <v>19.541899999999998</v>
      </c>
      <c r="DL36" s="164">
        <v>60.653700000000001</v>
      </c>
      <c r="DM36" s="164">
        <v>54.493600000000001</v>
      </c>
      <c r="DN36" s="164">
        <v>85.565200000000004</v>
      </c>
      <c r="DO36" s="164">
        <v>60.01</v>
      </c>
      <c r="DP36" s="164">
        <v>-4.7300000000000004</v>
      </c>
      <c r="DQ36" s="164">
        <v>28.83</v>
      </c>
      <c r="DR36" s="164">
        <v>128.53479999999999</v>
      </c>
      <c r="DS36" s="164">
        <v>-30.89</v>
      </c>
      <c r="DT36" s="164">
        <v>-31.53</v>
      </c>
      <c r="DU36" s="164">
        <v>122.89</v>
      </c>
      <c r="DV36" s="164">
        <v>61.25</v>
      </c>
      <c r="DW36" s="164">
        <v>129.8545</v>
      </c>
      <c r="DX36" s="164">
        <v>128.32730000000001</v>
      </c>
      <c r="DY36" s="164">
        <v>-35.091099999999997</v>
      </c>
      <c r="DZ36" s="164">
        <v>-34.0364</v>
      </c>
      <c r="EA36" s="164">
        <v>221.52969999999999</v>
      </c>
      <c r="EB36" s="164">
        <v>178.4391</v>
      </c>
      <c r="EC36" s="164">
        <v>172.3203</v>
      </c>
      <c r="ED36" s="164">
        <v>174.9015</v>
      </c>
      <c r="EE36" s="164">
        <v>11.837300000000001</v>
      </c>
      <c r="EF36" s="164">
        <v>-1.6438999999999999</v>
      </c>
      <c r="EG36" s="164">
        <v>-23.972000000000001</v>
      </c>
      <c r="EH36" s="164">
        <v>375.7724</v>
      </c>
      <c r="EI36" s="164">
        <v>-260.0206</v>
      </c>
      <c r="EJ36" s="165"/>
      <c r="EK36" s="164">
        <v>-26.786899999999999</v>
      </c>
      <c r="EL36" s="164">
        <v>-23.785</v>
      </c>
      <c r="EM36" s="164">
        <v>52.321399999999997</v>
      </c>
      <c r="EN36" s="164">
        <v>-34.175800000000002</v>
      </c>
      <c r="EO36" s="164">
        <v>-32.277500000000003</v>
      </c>
      <c r="EP36" s="164">
        <v>24.623999999999999</v>
      </c>
      <c r="EQ36" s="164">
        <v>-56.256900000000002</v>
      </c>
      <c r="ER36" s="164">
        <v>-57.095300000000002</v>
      </c>
      <c r="ES36" s="164">
        <v>29.948499999999999</v>
      </c>
      <c r="ET36" s="165"/>
      <c r="EU36" s="165"/>
      <c r="EV36" s="165"/>
      <c r="EW36" s="164">
        <v>14.903700000000001</v>
      </c>
      <c r="EX36" s="164">
        <v>-128.63630000000001</v>
      </c>
      <c r="EY36" s="164">
        <v>-33.0227</v>
      </c>
      <c r="EZ36" s="164">
        <v>-32.360500000000002</v>
      </c>
      <c r="FA36" s="164">
        <v>2.2086000000000001</v>
      </c>
      <c r="FB36" s="164">
        <v>3.8771</v>
      </c>
      <c r="FC36" s="164">
        <v>-31.814599999999999</v>
      </c>
      <c r="FD36" s="164">
        <v>23.177099999999999</v>
      </c>
      <c r="FE36" s="165"/>
      <c r="FF36" s="164">
        <v>22.7774</v>
      </c>
      <c r="FG36" s="164">
        <v>40.3752</v>
      </c>
      <c r="FH36" s="164">
        <v>40.125799999999998</v>
      </c>
      <c r="FI36" s="164">
        <v>38.512900000000002</v>
      </c>
      <c r="FJ36" s="164">
        <v>78.369600000000005</v>
      </c>
      <c r="FK36" s="164">
        <v>78.704499999999996</v>
      </c>
      <c r="FL36" s="164">
        <v>34.328499999999998</v>
      </c>
      <c r="FM36" s="164">
        <v>37.153399999999998</v>
      </c>
      <c r="FN36" s="164">
        <v>36.426900000000003</v>
      </c>
      <c r="FO36" s="164">
        <v>16.697099999999999</v>
      </c>
      <c r="FP36" s="164">
        <v>26.280899999999999</v>
      </c>
      <c r="FQ36" s="164">
        <v>10.9078</v>
      </c>
      <c r="FR36" s="164">
        <v>-7.32</v>
      </c>
      <c r="FS36" s="164">
        <v>10.367000000000001</v>
      </c>
      <c r="FT36" s="164">
        <v>0.82189999999999996</v>
      </c>
      <c r="FU36" s="164">
        <v>-6.38</v>
      </c>
      <c r="FV36" s="164">
        <v>16.43</v>
      </c>
      <c r="FW36" s="164">
        <v>11.002599999999999</v>
      </c>
      <c r="FX36" s="165"/>
      <c r="FY36" s="164">
        <v>-7.827</v>
      </c>
      <c r="FZ36" s="164">
        <v>4.2910000000000004</v>
      </c>
      <c r="GA36" s="165"/>
      <c r="GB36" s="164">
        <v>36.26</v>
      </c>
      <c r="GC36" s="164">
        <v>-26.686199999999999</v>
      </c>
      <c r="GD36" s="164">
        <v>-15.717700000000001</v>
      </c>
      <c r="GE36" s="164">
        <v>14.42</v>
      </c>
      <c r="GF36" s="164">
        <v>75.760599999999997</v>
      </c>
      <c r="GG36" s="164">
        <v>21.1</v>
      </c>
      <c r="GH36" s="164">
        <v>-18.058</v>
      </c>
      <c r="GI36" s="164">
        <v>2.4670999999999998</v>
      </c>
      <c r="GJ36" s="164">
        <v>2.8206000000000002</v>
      </c>
      <c r="GK36" s="164">
        <v>2.0323000000000002</v>
      </c>
      <c r="GL36" s="165"/>
      <c r="GM36" s="165"/>
      <c r="GN36" s="164">
        <v>-12.471</v>
      </c>
      <c r="GO36" s="164">
        <v>-34.4619</v>
      </c>
      <c r="GP36" s="164">
        <v>13.9808</v>
      </c>
      <c r="GQ36" s="164">
        <v>36.000799999999998</v>
      </c>
      <c r="GR36" s="164">
        <v>56.963000000000001</v>
      </c>
      <c r="GS36" s="164">
        <v>58.878100000000003</v>
      </c>
      <c r="GT36" s="164">
        <v>-140.4263</v>
      </c>
      <c r="GU36" s="164">
        <v>-26.2315</v>
      </c>
      <c r="GV36" s="164">
        <v>33.773800000000001</v>
      </c>
      <c r="GW36" s="164">
        <v>-51.431100000000001</v>
      </c>
      <c r="GX36" s="164">
        <v>10.5479</v>
      </c>
      <c r="GY36" s="164">
        <v>10.696099999999999</v>
      </c>
      <c r="GZ36" s="164">
        <v>10.422000000000001</v>
      </c>
      <c r="HA36" s="164">
        <v>12</v>
      </c>
      <c r="HB36" s="164">
        <v>40.329500000000003</v>
      </c>
      <c r="HC36" s="164">
        <v>41.275700000000001</v>
      </c>
      <c r="HD36" s="165"/>
      <c r="HE36" s="165"/>
      <c r="HF36" s="165"/>
      <c r="HG36" s="164">
        <v>397.3184</v>
      </c>
      <c r="HH36" s="164">
        <v>-10.938800000000001</v>
      </c>
      <c r="HI36" s="164">
        <v>-39.683399999999999</v>
      </c>
      <c r="HJ36" s="164">
        <v>-39.517800000000001</v>
      </c>
      <c r="HK36" s="164">
        <v>-66.3172</v>
      </c>
      <c r="HL36" s="164">
        <v>-58.3005</v>
      </c>
      <c r="HM36" s="164">
        <v>79.249200000000002</v>
      </c>
      <c r="HN36" s="164">
        <v>79.7864</v>
      </c>
      <c r="HO36" s="165"/>
      <c r="HP36" s="165"/>
      <c r="HQ36" s="164">
        <v>0.53010000000000002</v>
      </c>
      <c r="HR36" s="164">
        <v>0.15659999999999999</v>
      </c>
      <c r="HS36" s="164">
        <v>2.0066999999999999</v>
      </c>
      <c r="HT36" s="164">
        <v>2.4129999999999998</v>
      </c>
      <c r="HU36" s="164">
        <v>33.619999999999997</v>
      </c>
      <c r="HV36" s="164">
        <v>33.25</v>
      </c>
      <c r="HW36" s="164">
        <v>8.4</v>
      </c>
      <c r="HX36" s="164">
        <v>9.3000000000000007</v>
      </c>
      <c r="HY36" s="164">
        <v>21.699100000000001</v>
      </c>
      <c r="HZ36" s="164">
        <v>-78</v>
      </c>
      <c r="IA36" s="164">
        <v>-307.75510000000003</v>
      </c>
      <c r="IB36" s="164">
        <v>80.400599999999997</v>
      </c>
      <c r="IC36" s="164">
        <v>79.6434</v>
      </c>
      <c r="ID36" s="164">
        <v>6.5</v>
      </c>
      <c r="IE36" s="164">
        <v>-43.3</v>
      </c>
      <c r="IF36" s="164">
        <v>-0.2</v>
      </c>
      <c r="IG36" s="164">
        <v>-0.2</v>
      </c>
      <c r="IH36" s="164">
        <v>1.3692</v>
      </c>
      <c r="II36" s="164">
        <v>1.123</v>
      </c>
      <c r="IJ36" s="164">
        <v>20.7163</v>
      </c>
      <c r="IK36" s="164">
        <v>283.76580000000001</v>
      </c>
      <c r="IL36" s="164">
        <v>0</v>
      </c>
      <c r="IM36" s="164">
        <v>4.0888</v>
      </c>
      <c r="IN36" s="165"/>
      <c r="IO36" s="164">
        <v>-1.7005999999999999</v>
      </c>
      <c r="IP36" s="164">
        <v>-5.5041000000000002</v>
      </c>
      <c r="IQ36" s="164">
        <v>-116.6485</v>
      </c>
      <c r="IR36" s="164">
        <v>47.898499999999999</v>
      </c>
      <c r="IS36" s="164">
        <v>1.2257</v>
      </c>
      <c r="IT36" s="164">
        <v>179.095</v>
      </c>
      <c r="IU36" s="164">
        <v>178.1558</v>
      </c>
      <c r="IV36" s="164">
        <v>114.1581</v>
      </c>
      <c r="IW36" s="164">
        <v>-16.3095</v>
      </c>
      <c r="IX36" s="164">
        <v>-50.207500000000003</v>
      </c>
      <c r="IY36" s="164">
        <v>-63.030799999999999</v>
      </c>
      <c r="IZ36" s="164">
        <v>62.4206</v>
      </c>
      <c r="JA36" s="164">
        <v>-10.3095</v>
      </c>
      <c r="JB36" s="164">
        <v>18.161000000000001</v>
      </c>
      <c r="JC36" s="164">
        <v>10.8</v>
      </c>
      <c r="JD36" s="164">
        <v>7.0750000000000002</v>
      </c>
      <c r="JE36" s="164">
        <v>7.0640000000000001</v>
      </c>
      <c r="JF36" s="164">
        <v>-10.88</v>
      </c>
      <c r="JG36" s="164">
        <v>-7.52</v>
      </c>
      <c r="JH36" s="165"/>
      <c r="JI36" s="164">
        <v>6.7093999999999996</v>
      </c>
      <c r="JJ36" s="164">
        <v>-11.894399999999999</v>
      </c>
      <c r="JK36" s="164">
        <v>-43.801000000000002</v>
      </c>
      <c r="JL36" s="164">
        <v>21</v>
      </c>
      <c r="JM36" s="164">
        <v>49.789000000000001</v>
      </c>
      <c r="JN36" s="164">
        <v>52.817</v>
      </c>
      <c r="JO36" s="164">
        <v>11.368499999999999</v>
      </c>
      <c r="JP36" s="165"/>
      <c r="JQ36" s="164">
        <v>51.151800000000001</v>
      </c>
      <c r="JR36" s="164">
        <v>49.457099999999997</v>
      </c>
      <c r="JS36" s="164">
        <v>49.762700000000002</v>
      </c>
      <c r="JT36" s="165"/>
      <c r="JU36" s="164">
        <v>43.1</v>
      </c>
      <c r="JV36" s="164">
        <v>20.983499999999999</v>
      </c>
      <c r="JW36" s="164">
        <v>7.52</v>
      </c>
      <c r="JX36" s="165"/>
      <c r="JY36" s="164">
        <v>-61.571899999999999</v>
      </c>
      <c r="JZ36" s="164">
        <v>82.638800000000003</v>
      </c>
      <c r="KA36" s="164">
        <v>67.926000000000002</v>
      </c>
      <c r="KB36" s="164">
        <v>-61.558199999999999</v>
      </c>
      <c r="KC36" s="164">
        <v>-81.843599999999995</v>
      </c>
      <c r="KD36" s="164">
        <v>58.167499999999997</v>
      </c>
      <c r="KE36" s="164">
        <v>23.384399999999999</v>
      </c>
      <c r="KF36" s="164">
        <v>-50</v>
      </c>
      <c r="KG36" s="164">
        <v>50.5</v>
      </c>
      <c r="KH36" s="164">
        <v>-408.86520000000002</v>
      </c>
      <c r="KI36" s="164">
        <v>526.53520000000003</v>
      </c>
    </row>
    <row r="37" spans="1:295" ht="18" customHeight="1" x14ac:dyDescent="0.3">
      <c r="A37" s="161" t="s">
        <v>27</v>
      </c>
      <c r="B37" s="161" t="s">
        <v>670</v>
      </c>
      <c r="C37" s="164">
        <v>0</v>
      </c>
      <c r="D37" s="164">
        <v>17.018999999999998</v>
      </c>
      <c r="E37" s="165"/>
      <c r="F37" s="164">
        <v>-36.4101</v>
      </c>
      <c r="G37" s="164">
        <v>10.9488</v>
      </c>
      <c r="H37" s="165"/>
      <c r="I37" s="164">
        <v>48.052300000000002</v>
      </c>
      <c r="J37" s="164">
        <v>-66.3947</v>
      </c>
      <c r="K37" s="165"/>
      <c r="L37" s="165"/>
      <c r="M37" s="165"/>
      <c r="N37" s="164">
        <v>33.299999999999997</v>
      </c>
      <c r="O37" s="164">
        <v>-45.103999999999999</v>
      </c>
      <c r="P37" s="164">
        <v>39.6</v>
      </c>
      <c r="Q37" s="164">
        <v>14.076000000000001</v>
      </c>
      <c r="R37" s="164">
        <v>-39.6</v>
      </c>
      <c r="S37" s="164">
        <v>12.559100000000001</v>
      </c>
      <c r="T37" s="164">
        <v>35.518799999999999</v>
      </c>
      <c r="U37" s="164">
        <v>18.991199999999999</v>
      </c>
      <c r="V37" s="164">
        <v>18.875699999999998</v>
      </c>
      <c r="W37" s="164">
        <v>31.619399999999999</v>
      </c>
      <c r="X37" s="164">
        <v>18.731999999999999</v>
      </c>
      <c r="Y37" s="164">
        <v>5.4367999999999999</v>
      </c>
      <c r="Z37" s="164">
        <v>8.0477000000000007</v>
      </c>
      <c r="AA37" s="165"/>
      <c r="AB37" s="165"/>
      <c r="AC37" s="164">
        <v>-35.14</v>
      </c>
      <c r="AD37" s="164">
        <v>-35.1</v>
      </c>
      <c r="AE37" s="165"/>
      <c r="AF37" s="164">
        <v>-33.299999999999997</v>
      </c>
      <c r="AG37" s="164">
        <v>44</v>
      </c>
      <c r="AH37" s="164">
        <v>7.2039999999999997</v>
      </c>
      <c r="AI37" s="164">
        <v>0.16500000000000001</v>
      </c>
      <c r="AJ37" s="164">
        <v>-51.57</v>
      </c>
      <c r="AK37" s="164">
        <v>-51.48</v>
      </c>
      <c r="AL37" s="164">
        <v>-11.02</v>
      </c>
      <c r="AM37" s="164">
        <v>52.15</v>
      </c>
      <c r="AN37" s="164">
        <v>52.33</v>
      </c>
      <c r="AO37" s="164">
        <v>7.0823999999999998</v>
      </c>
      <c r="AP37" s="164">
        <v>10.3378</v>
      </c>
      <c r="AQ37" s="164">
        <v>59.731900000000003</v>
      </c>
      <c r="AR37" s="164">
        <v>61.952100000000002</v>
      </c>
      <c r="AS37" s="164">
        <v>26.071100000000001</v>
      </c>
      <c r="AT37" s="164">
        <v>-38.178400000000003</v>
      </c>
      <c r="AU37" s="164">
        <v>-37.449599999999997</v>
      </c>
      <c r="AV37" s="164">
        <v>7.1642000000000001</v>
      </c>
      <c r="AW37" s="164">
        <v>7.1736000000000004</v>
      </c>
      <c r="AX37" s="164">
        <v>54.789299999999997</v>
      </c>
      <c r="AY37" s="164">
        <v>55.459099999999999</v>
      </c>
      <c r="AZ37" s="164">
        <v>39.084699999999998</v>
      </c>
      <c r="BA37" s="164">
        <v>39.247500000000002</v>
      </c>
      <c r="BB37" s="164">
        <v>-458.10160000000002</v>
      </c>
      <c r="BC37" s="164">
        <v>1.0395000000000001</v>
      </c>
      <c r="BD37" s="164">
        <v>-17.3</v>
      </c>
      <c r="BE37" s="164">
        <v>-17.3</v>
      </c>
      <c r="BF37" s="164">
        <v>43.552599999999998</v>
      </c>
      <c r="BG37" s="164">
        <v>42.378599999999999</v>
      </c>
      <c r="BH37" s="164">
        <v>-5.6551999999999998</v>
      </c>
      <c r="BI37" s="165"/>
      <c r="BJ37" s="164">
        <v>-54.661499999999997</v>
      </c>
      <c r="BK37" s="164">
        <v>4.7504999999999997</v>
      </c>
      <c r="BL37" s="165"/>
      <c r="BM37" s="164">
        <v>0.8226</v>
      </c>
      <c r="BN37" s="164">
        <v>498.61130000000003</v>
      </c>
      <c r="BO37" s="164">
        <v>208.77709999999999</v>
      </c>
      <c r="BP37" s="164">
        <v>206.91540000000001</v>
      </c>
      <c r="BQ37" s="164">
        <v>-360.5034</v>
      </c>
      <c r="BR37" s="164">
        <v>647.12040000000002</v>
      </c>
      <c r="BS37" s="165"/>
      <c r="BT37" s="164">
        <v>-29.082000000000001</v>
      </c>
      <c r="BU37" s="164">
        <v>30.492699999999999</v>
      </c>
      <c r="BV37" s="164">
        <v>83.947999999999993</v>
      </c>
      <c r="BW37" s="164">
        <v>21.38</v>
      </c>
      <c r="BX37" s="164">
        <v>21.68</v>
      </c>
      <c r="BY37" s="164">
        <v>50.75</v>
      </c>
      <c r="BZ37" s="164">
        <v>62.76</v>
      </c>
      <c r="CA37" s="164">
        <v>-74.743899999999996</v>
      </c>
      <c r="CB37" s="164">
        <v>-75.145799999999994</v>
      </c>
      <c r="CC37" s="164">
        <v>120.3387</v>
      </c>
      <c r="CD37" s="164">
        <v>121.8017</v>
      </c>
      <c r="CE37" s="164">
        <v>18.3855</v>
      </c>
      <c r="CF37" s="164">
        <v>-168.9889</v>
      </c>
      <c r="CG37" s="164">
        <v>-168.70249999999999</v>
      </c>
      <c r="CH37" s="164">
        <v>1.4709000000000001</v>
      </c>
      <c r="CI37" s="165"/>
      <c r="CJ37" s="165"/>
      <c r="CK37" s="165"/>
      <c r="CL37" s="164">
        <v>79.8</v>
      </c>
      <c r="CM37" s="164">
        <v>72.2</v>
      </c>
      <c r="CN37" s="164">
        <v>-10.52</v>
      </c>
      <c r="CO37" s="164">
        <v>11.9482</v>
      </c>
      <c r="CP37" s="164">
        <v>10.9428</v>
      </c>
      <c r="CQ37" s="164">
        <v>11.479900000000001</v>
      </c>
      <c r="CR37" s="164">
        <v>80.470399999999998</v>
      </c>
      <c r="CS37" s="164">
        <v>80.436300000000003</v>
      </c>
      <c r="CT37" s="164">
        <v>40.0304</v>
      </c>
      <c r="CU37" s="164">
        <v>-165.4599</v>
      </c>
      <c r="CV37" s="164">
        <v>45.8155</v>
      </c>
      <c r="CW37" s="164">
        <v>14.6722</v>
      </c>
      <c r="CX37" s="164">
        <v>56.47</v>
      </c>
      <c r="CY37" s="164">
        <v>29.78</v>
      </c>
      <c r="CZ37" s="164">
        <v>51.3354</v>
      </c>
      <c r="DA37" s="164">
        <v>48.490900000000003</v>
      </c>
      <c r="DB37" s="164">
        <v>-25.65</v>
      </c>
      <c r="DC37" s="164">
        <v>-2.2048999999999999</v>
      </c>
      <c r="DD37" s="165"/>
      <c r="DE37" s="165"/>
      <c r="DF37" s="164">
        <v>-116.916</v>
      </c>
      <c r="DG37" s="164">
        <v>-2.4632999999999998</v>
      </c>
      <c r="DH37" s="164">
        <v>-15.777100000000001</v>
      </c>
      <c r="DI37" s="164">
        <v>-105.2</v>
      </c>
      <c r="DJ37" s="164">
        <v>-105.9</v>
      </c>
      <c r="DK37" s="164">
        <v>19.475999999999999</v>
      </c>
      <c r="DL37" s="164">
        <v>58.895899999999997</v>
      </c>
      <c r="DM37" s="164">
        <v>52.615000000000002</v>
      </c>
      <c r="DN37" s="164">
        <v>83.221400000000003</v>
      </c>
      <c r="DO37" s="164">
        <v>58.58</v>
      </c>
      <c r="DP37" s="164">
        <v>-4.01</v>
      </c>
      <c r="DQ37" s="164">
        <v>29.310500000000001</v>
      </c>
      <c r="DR37" s="164">
        <v>115.2565</v>
      </c>
      <c r="DS37" s="164">
        <v>-31.28</v>
      </c>
      <c r="DT37" s="164">
        <v>-31.69</v>
      </c>
      <c r="DU37" s="164">
        <v>119.25</v>
      </c>
      <c r="DV37" s="164">
        <v>61.18</v>
      </c>
      <c r="DW37" s="164">
        <v>116.0545</v>
      </c>
      <c r="DX37" s="164">
        <v>114.74550000000001</v>
      </c>
      <c r="DY37" s="164">
        <v>-37.506700000000002</v>
      </c>
      <c r="DZ37" s="164">
        <v>-36.636400000000002</v>
      </c>
      <c r="EA37" s="164">
        <v>210.83850000000001</v>
      </c>
      <c r="EB37" s="164">
        <v>167.76050000000001</v>
      </c>
      <c r="EC37" s="164">
        <v>162.2028</v>
      </c>
      <c r="ED37" s="164">
        <v>164.91929999999999</v>
      </c>
      <c r="EE37" s="164">
        <v>10.403</v>
      </c>
      <c r="EF37" s="164">
        <v>-4.1138000000000003</v>
      </c>
      <c r="EG37" s="164">
        <v>-24.814</v>
      </c>
      <c r="EH37" s="164">
        <v>371.30419999999998</v>
      </c>
      <c r="EI37" s="164">
        <v>-255.3811</v>
      </c>
      <c r="EJ37" s="165"/>
      <c r="EK37" s="164">
        <v>-26.6937</v>
      </c>
      <c r="EL37" s="164">
        <v>-23.808800000000002</v>
      </c>
      <c r="EM37" s="164">
        <v>55.557899999999997</v>
      </c>
      <c r="EN37" s="164">
        <v>-38.3718</v>
      </c>
      <c r="EO37" s="164">
        <v>-35.616300000000003</v>
      </c>
      <c r="EP37" s="164">
        <v>24.623999999999999</v>
      </c>
      <c r="EQ37" s="164">
        <v>-56.763300000000001</v>
      </c>
      <c r="ER37" s="164">
        <v>-57.725900000000003</v>
      </c>
      <c r="ES37" s="164">
        <v>33.342599999999997</v>
      </c>
      <c r="ET37" s="165"/>
      <c r="EU37" s="165"/>
      <c r="EV37" s="165"/>
      <c r="EW37" s="164">
        <v>14.589600000000001</v>
      </c>
      <c r="EX37" s="164">
        <v>-134.98990000000001</v>
      </c>
      <c r="EY37" s="164">
        <v>-35.588000000000001</v>
      </c>
      <c r="EZ37" s="164">
        <v>-34.561700000000002</v>
      </c>
      <c r="FA37" s="164">
        <v>7.2037000000000004</v>
      </c>
      <c r="FB37" s="164">
        <v>6.3433999999999999</v>
      </c>
      <c r="FC37" s="164">
        <v>-34.782499999999999</v>
      </c>
      <c r="FD37" s="164">
        <v>23.193999999999999</v>
      </c>
      <c r="FE37" s="165"/>
      <c r="FF37" s="164">
        <v>22.853200000000001</v>
      </c>
      <c r="FG37" s="164">
        <v>40.187899999999999</v>
      </c>
      <c r="FH37" s="164">
        <v>41.516300000000001</v>
      </c>
      <c r="FI37" s="164">
        <v>39.316400000000002</v>
      </c>
      <c r="FJ37" s="164">
        <v>75.690299999999993</v>
      </c>
      <c r="FK37" s="164">
        <v>75.522800000000004</v>
      </c>
      <c r="FL37" s="164">
        <v>33.993600000000001</v>
      </c>
      <c r="FM37" s="164">
        <v>38.567</v>
      </c>
      <c r="FN37" s="164">
        <v>38.960799999999999</v>
      </c>
      <c r="FO37" s="164">
        <v>14.912800000000001</v>
      </c>
      <c r="FP37" s="164">
        <v>26.44</v>
      </c>
      <c r="FQ37" s="164">
        <v>8.5347000000000008</v>
      </c>
      <c r="FR37" s="164">
        <v>-6.27</v>
      </c>
      <c r="FS37" s="164">
        <v>11.568199999999999</v>
      </c>
      <c r="FT37" s="164">
        <v>0.79869999999999997</v>
      </c>
      <c r="FU37" s="164">
        <v>-7.23</v>
      </c>
      <c r="FV37" s="164">
        <v>16.78</v>
      </c>
      <c r="FW37" s="164">
        <v>0</v>
      </c>
      <c r="FX37" s="165"/>
      <c r="FY37" s="164">
        <v>-8.0839999999999996</v>
      </c>
      <c r="FZ37" s="164">
        <v>4.266</v>
      </c>
      <c r="GA37" s="165"/>
      <c r="GB37" s="164">
        <v>36.08</v>
      </c>
      <c r="GC37" s="164">
        <v>-27.952400000000001</v>
      </c>
      <c r="GD37" s="164">
        <v>-15.3637</v>
      </c>
      <c r="GE37" s="164">
        <v>14.67</v>
      </c>
      <c r="GF37" s="164">
        <v>75.828699999999998</v>
      </c>
      <c r="GG37" s="164">
        <v>20.6</v>
      </c>
      <c r="GH37" s="164">
        <v>-18.6114</v>
      </c>
      <c r="GI37" s="164">
        <v>2.5421999999999998</v>
      </c>
      <c r="GJ37" s="164">
        <v>2.8778000000000001</v>
      </c>
      <c r="GK37" s="164">
        <v>2.0293999999999999</v>
      </c>
      <c r="GL37" s="165"/>
      <c r="GM37" s="165"/>
      <c r="GN37" s="164">
        <v>-12.019</v>
      </c>
      <c r="GO37" s="164">
        <v>-34.604500000000002</v>
      </c>
      <c r="GP37" s="164">
        <v>16.165800000000001</v>
      </c>
      <c r="GQ37" s="164">
        <v>35.632800000000003</v>
      </c>
      <c r="GR37" s="164">
        <v>58.431600000000003</v>
      </c>
      <c r="GS37" s="164">
        <v>59.177900000000001</v>
      </c>
      <c r="GT37" s="164">
        <v>-142.1592</v>
      </c>
      <c r="GU37" s="164">
        <v>-26.158999999999999</v>
      </c>
      <c r="GV37" s="164">
        <v>33.872199999999999</v>
      </c>
      <c r="GW37" s="164">
        <v>-51.601399999999998</v>
      </c>
      <c r="GX37" s="164">
        <v>10.3164</v>
      </c>
      <c r="GY37" s="164">
        <v>10.452</v>
      </c>
      <c r="GZ37" s="164">
        <v>10.179399999999999</v>
      </c>
      <c r="HA37" s="164">
        <v>11.7178</v>
      </c>
      <c r="HB37" s="164">
        <v>42.109499999999997</v>
      </c>
      <c r="HC37" s="164">
        <v>42.739899999999999</v>
      </c>
      <c r="HD37" s="165"/>
      <c r="HE37" s="165"/>
      <c r="HF37" s="164">
        <v>-395.51440000000002</v>
      </c>
      <c r="HG37" s="164">
        <v>397.99149999999997</v>
      </c>
      <c r="HH37" s="164">
        <v>-5.9333999999999998</v>
      </c>
      <c r="HI37" s="164">
        <v>-40.697400000000002</v>
      </c>
      <c r="HJ37" s="164">
        <v>-40.764800000000001</v>
      </c>
      <c r="HK37" s="164">
        <v>-65.433999999999997</v>
      </c>
      <c r="HL37" s="164">
        <v>-57.674199999999999</v>
      </c>
      <c r="HM37" s="164">
        <v>77.0548</v>
      </c>
      <c r="HN37" s="164">
        <v>76.670100000000005</v>
      </c>
      <c r="HO37" s="165"/>
      <c r="HP37" s="165"/>
      <c r="HQ37" s="164">
        <v>-0.32679999999999998</v>
      </c>
      <c r="HR37" s="164">
        <v>-1.2277</v>
      </c>
      <c r="HS37" s="164">
        <v>-5.0816999999999997</v>
      </c>
      <c r="HT37" s="164">
        <v>-4.5602999999999998</v>
      </c>
      <c r="HU37" s="164">
        <v>32.33</v>
      </c>
      <c r="HV37" s="164">
        <v>33.729999999999997</v>
      </c>
      <c r="HW37" s="164">
        <v>9</v>
      </c>
      <c r="HX37" s="164">
        <v>9.8000000000000007</v>
      </c>
      <c r="HY37" s="164">
        <v>21.577300000000001</v>
      </c>
      <c r="HZ37" s="164">
        <v>-74.959999999999994</v>
      </c>
      <c r="IA37" s="164">
        <v>-308.48880000000003</v>
      </c>
      <c r="IB37" s="164">
        <v>77.458100000000002</v>
      </c>
      <c r="IC37" s="164">
        <v>77.557500000000005</v>
      </c>
      <c r="ID37" s="164">
        <v>6</v>
      </c>
      <c r="IE37" s="164">
        <v>-41.6</v>
      </c>
      <c r="IF37" s="164">
        <v>1.5</v>
      </c>
      <c r="IG37" s="164">
        <v>2.2999999999999998</v>
      </c>
      <c r="IH37" s="164">
        <v>1.2653000000000001</v>
      </c>
      <c r="II37" s="164">
        <v>1.2171000000000001</v>
      </c>
      <c r="IJ37" s="164">
        <v>0</v>
      </c>
      <c r="IK37" s="164">
        <v>278.04500000000002</v>
      </c>
      <c r="IL37" s="164">
        <v>30.837800000000001</v>
      </c>
      <c r="IM37" s="164">
        <v>10.450799999999999</v>
      </c>
      <c r="IN37" s="165"/>
      <c r="IO37" s="164">
        <v>-9.5951000000000004</v>
      </c>
      <c r="IP37" s="164">
        <v>0.79469999999999996</v>
      </c>
      <c r="IQ37" s="164">
        <v>-117.05</v>
      </c>
      <c r="IR37" s="164">
        <v>46.255699999999997</v>
      </c>
      <c r="IS37" s="164">
        <v>-1.3229</v>
      </c>
      <c r="IT37" s="164">
        <v>179.26589999999999</v>
      </c>
      <c r="IU37" s="164">
        <v>180.0395</v>
      </c>
      <c r="IV37" s="164">
        <v>120.0989</v>
      </c>
      <c r="IW37" s="164">
        <v>-25.493099999999998</v>
      </c>
      <c r="IX37" s="164">
        <v>-46.172199999999997</v>
      </c>
      <c r="IY37" s="164">
        <v>-70.445400000000006</v>
      </c>
      <c r="IZ37" s="164">
        <v>69.748999999999995</v>
      </c>
      <c r="JA37" s="164">
        <v>-10.125400000000001</v>
      </c>
      <c r="JB37" s="164">
        <v>18.87</v>
      </c>
      <c r="JC37" s="164">
        <v>10.64</v>
      </c>
      <c r="JD37" s="165"/>
      <c r="JE37" s="165"/>
      <c r="JF37" s="164">
        <v>-10.24</v>
      </c>
      <c r="JG37" s="164">
        <v>-8.8800000000000008</v>
      </c>
      <c r="JH37" s="165"/>
      <c r="JI37" s="164">
        <v>8.4702999999999999</v>
      </c>
      <c r="JJ37" s="164">
        <v>-13.1243</v>
      </c>
      <c r="JK37" s="164">
        <v>-43.947499999999998</v>
      </c>
      <c r="JL37" s="164">
        <v>18.8</v>
      </c>
      <c r="JM37" s="164">
        <v>51.048000000000002</v>
      </c>
      <c r="JN37" s="164">
        <v>50.174999999999997</v>
      </c>
      <c r="JO37" s="164">
        <v>11.507099999999999</v>
      </c>
      <c r="JP37" s="165"/>
      <c r="JQ37" s="164">
        <v>48.611499999999999</v>
      </c>
      <c r="JR37" s="164">
        <v>50.109699999999997</v>
      </c>
      <c r="JS37" s="164">
        <v>51.369599999999998</v>
      </c>
      <c r="JT37" s="165"/>
      <c r="JU37" s="164">
        <v>41.2</v>
      </c>
      <c r="JV37" s="164">
        <v>20.652899999999999</v>
      </c>
      <c r="JW37" s="164">
        <v>7.59</v>
      </c>
      <c r="JX37" s="165"/>
      <c r="JY37" s="164">
        <v>-60.795499999999997</v>
      </c>
      <c r="JZ37" s="164">
        <v>82.6708</v>
      </c>
      <c r="KA37" s="164">
        <v>67.018299999999996</v>
      </c>
      <c r="KB37" s="164">
        <v>-60.622399999999999</v>
      </c>
      <c r="KC37" s="164">
        <v>-81.916600000000003</v>
      </c>
      <c r="KD37" s="164">
        <v>57.399099999999997</v>
      </c>
      <c r="KE37" s="164">
        <v>23.7514</v>
      </c>
      <c r="KF37" s="164">
        <v>-48.5</v>
      </c>
      <c r="KG37" s="164">
        <v>48.5</v>
      </c>
      <c r="KH37" s="164">
        <v>-404.73509999999999</v>
      </c>
      <c r="KI37" s="164">
        <v>516.82010000000002</v>
      </c>
    </row>
    <row r="38" spans="1:295" ht="18" customHeight="1" x14ac:dyDescent="0.3">
      <c r="A38" s="161" t="s">
        <v>27</v>
      </c>
      <c r="B38" s="161" t="s">
        <v>671</v>
      </c>
      <c r="C38" s="164">
        <v>0</v>
      </c>
      <c r="D38" s="164">
        <v>16.616399999999999</v>
      </c>
      <c r="E38" s="164">
        <v>-23.918099999999999</v>
      </c>
      <c r="F38" s="164">
        <v>-36.622700000000002</v>
      </c>
      <c r="G38" s="164">
        <v>8.4465000000000003</v>
      </c>
      <c r="H38" s="165"/>
      <c r="I38" s="164">
        <v>47.366199999999999</v>
      </c>
      <c r="J38" s="164">
        <v>-65.273499999999999</v>
      </c>
      <c r="K38" s="164">
        <v>50.512</v>
      </c>
      <c r="L38" s="164">
        <v>25.5732</v>
      </c>
      <c r="M38" s="165"/>
      <c r="N38" s="164">
        <v>35.520000000000003</v>
      </c>
      <c r="O38" s="164">
        <v>-45.936</v>
      </c>
      <c r="P38" s="164">
        <v>41.8</v>
      </c>
      <c r="Q38" s="164">
        <v>14.076000000000001</v>
      </c>
      <c r="R38" s="164">
        <v>-39.6</v>
      </c>
      <c r="S38" s="164">
        <v>12.5093</v>
      </c>
      <c r="T38" s="164">
        <v>34.6798</v>
      </c>
      <c r="U38" s="164">
        <v>18.7224</v>
      </c>
      <c r="V38" s="164">
        <v>18.687999999999999</v>
      </c>
      <c r="W38" s="164">
        <v>31.5931</v>
      </c>
      <c r="X38" s="164">
        <v>18.426400000000001</v>
      </c>
      <c r="Y38" s="164">
        <v>5.7370000000000001</v>
      </c>
      <c r="Z38" s="164">
        <v>8.2684999999999995</v>
      </c>
      <c r="AA38" s="165"/>
      <c r="AB38" s="165"/>
      <c r="AC38" s="164">
        <v>-33.44</v>
      </c>
      <c r="AD38" s="164">
        <v>-33.72</v>
      </c>
      <c r="AE38" s="165"/>
      <c r="AF38" s="164">
        <v>-35.520000000000003</v>
      </c>
      <c r="AG38" s="164">
        <v>44</v>
      </c>
      <c r="AH38" s="164">
        <v>7.3739999999999997</v>
      </c>
      <c r="AI38" s="164">
        <v>0.16700000000000001</v>
      </c>
      <c r="AJ38" s="169">
        <v>-50.01</v>
      </c>
      <c r="AK38" s="164">
        <v>-49.34</v>
      </c>
      <c r="AL38" s="164">
        <v>-13.35</v>
      </c>
      <c r="AM38" s="164">
        <v>50.01</v>
      </c>
      <c r="AN38" s="164">
        <v>50.07</v>
      </c>
      <c r="AO38" s="164">
        <v>7.2556000000000003</v>
      </c>
      <c r="AP38" s="164">
        <v>10.2036</v>
      </c>
      <c r="AQ38" s="164">
        <v>59.111899999999999</v>
      </c>
      <c r="AR38" s="164">
        <v>61.2774</v>
      </c>
      <c r="AS38" s="164">
        <v>25.676300000000001</v>
      </c>
      <c r="AT38" s="164">
        <v>-37.508600000000001</v>
      </c>
      <c r="AU38" s="164">
        <v>-37.041400000000003</v>
      </c>
      <c r="AV38" s="164">
        <v>6.5696000000000003</v>
      </c>
      <c r="AW38" s="164">
        <v>6.96</v>
      </c>
      <c r="AX38" s="164">
        <v>53.851599999999998</v>
      </c>
      <c r="AY38" s="164">
        <v>54.6554</v>
      </c>
      <c r="AZ38" s="164">
        <v>39.902799999999999</v>
      </c>
      <c r="BA38" s="164">
        <v>40.054499999999997</v>
      </c>
      <c r="BB38" s="164">
        <v>-455.86360000000002</v>
      </c>
      <c r="BC38" s="164">
        <v>0.72309999999999997</v>
      </c>
      <c r="BD38" s="164">
        <v>-17.3</v>
      </c>
      <c r="BE38" s="164">
        <v>-17.3</v>
      </c>
      <c r="BF38" s="164">
        <v>42.752800000000001</v>
      </c>
      <c r="BG38" s="164">
        <v>41.863700000000001</v>
      </c>
      <c r="BH38" s="164">
        <v>-5.4622000000000002</v>
      </c>
      <c r="BI38" s="165"/>
      <c r="BJ38" s="164">
        <v>-56.595399999999998</v>
      </c>
      <c r="BK38" s="164">
        <v>4.1805000000000003</v>
      </c>
      <c r="BL38" s="165"/>
      <c r="BM38" s="164">
        <v>0.85850000000000004</v>
      </c>
      <c r="BN38" s="164">
        <v>499.86250000000001</v>
      </c>
      <c r="BO38" s="164">
        <v>206.91540000000001</v>
      </c>
      <c r="BP38" s="164">
        <v>206.88489999999999</v>
      </c>
      <c r="BQ38" s="164">
        <v>-365.51519999999999</v>
      </c>
      <c r="BR38" s="165"/>
      <c r="BS38" s="165"/>
      <c r="BT38" s="164">
        <v>-23.698699999999999</v>
      </c>
      <c r="BU38" s="164">
        <v>25.060700000000001</v>
      </c>
      <c r="BV38" s="164">
        <v>82.890199999999993</v>
      </c>
      <c r="BW38" s="164">
        <v>21.3</v>
      </c>
      <c r="BX38" s="164">
        <v>21.13</v>
      </c>
      <c r="BY38" s="164">
        <v>50.23</v>
      </c>
      <c r="BZ38" s="164">
        <v>62.69</v>
      </c>
      <c r="CA38" s="164">
        <v>-72.198700000000002</v>
      </c>
      <c r="CB38" s="164">
        <v>-71.796800000000005</v>
      </c>
      <c r="CC38" s="164">
        <v>120.2248</v>
      </c>
      <c r="CD38" s="164">
        <v>120.6551</v>
      </c>
      <c r="CE38" s="164">
        <v>19.002600000000001</v>
      </c>
      <c r="CF38" s="164">
        <v>-165.8065</v>
      </c>
      <c r="CG38" s="164">
        <v>-165.23939999999999</v>
      </c>
      <c r="CH38" s="164">
        <v>0.6895</v>
      </c>
      <c r="CI38" s="165"/>
      <c r="CJ38" s="165"/>
      <c r="CK38" s="165"/>
      <c r="CL38" s="164">
        <v>76.099999999999994</v>
      </c>
      <c r="CM38" s="164">
        <v>69</v>
      </c>
      <c r="CN38" s="164">
        <v>-10.61</v>
      </c>
      <c r="CO38" s="164">
        <v>12.1723</v>
      </c>
      <c r="CP38" s="164">
        <v>11.215199999999999</v>
      </c>
      <c r="CQ38" s="164">
        <v>12.051</v>
      </c>
      <c r="CR38" s="164">
        <v>80.511899999999997</v>
      </c>
      <c r="CS38" s="164">
        <v>80.385800000000003</v>
      </c>
      <c r="CT38" s="164">
        <v>41.354500000000002</v>
      </c>
      <c r="CU38" s="164">
        <v>-165.3434</v>
      </c>
      <c r="CV38" s="164">
        <v>46.066899999999997</v>
      </c>
      <c r="CW38" s="164">
        <v>14.3246</v>
      </c>
      <c r="CX38" s="164">
        <v>54.32</v>
      </c>
      <c r="CY38" s="164">
        <v>28.3</v>
      </c>
      <c r="CZ38" s="164">
        <v>50.163600000000002</v>
      </c>
      <c r="DA38" s="164">
        <v>47.465499999999999</v>
      </c>
      <c r="DB38" s="164">
        <v>-25.28</v>
      </c>
      <c r="DC38" s="164">
        <v>-9.4198000000000004</v>
      </c>
      <c r="DD38" s="165"/>
      <c r="DE38" s="165"/>
      <c r="DF38" s="164">
        <v>-112.9709</v>
      </c>
      <c r="DG38" s="164">
        <v>-2.0741999999999998</v>
      </c>
      <c r="DH38" s="164">
        <v>-15.5379</v>
      </c>
      <c r="DI38" s="164">
        <v>-104.4</v>
      </c>
      <c r="DJ38" s="164">
        <v>-103.3</v>
      </c>
      <c r="DK38" s="164">
        <v>19.2728</v>
      </c>
      <c r="DL38" s="164">
        <v>58.017000000000003</v>
      </c>
      <c r="DM38" s="164">
        <v>49.797199999999997</v>
      </c>
      <c r="DN38" s="164">
        <v>82.049599999999998</v>
      </c>
      <c r="DO38" s="164">
        <v>57.35</v>
      </c>
      <c r="DP38" s="164">
        <v>-3.75</v>
      </c>
      <c r="DQ38" s="164">
        <v>29.047000000000001</v>
      </c>
      <c r="DR38" s="164">
        <v>112.6764</v>
      </c>
      <c r="DS38" s="164">
        <v>-32.96</v>
      </c>
      <c r="DT38" s="164">
        <v>-33.29</v>
      </c>
      <c r="DU38" s="164">
        <v>123.02</v>
      </c>
      <c r="DV38" s="164">
        <v>59.06</v>
      </c>
      <c r="DW38" s="164">
        <v>113.2364</v>
      </c>
      <c r="DX38" s="164">
        <v>110.4727</v>
      </c>
      <c r="DY38" s="164">
        <v>-35.376399999999997</v>
      </c>
      <c r="DZ38" s="164">
        <v>-34.554499999999997</v>
      </c>
      <c r="EA38" s="164">
        <v>204.64189999999999</v>
      </c>
      <c r="EB38" s="164">
        <v>164.70480000000001</v>
      </c>
      <c r="EC38" s="164">
        <v>158.64670000000001</v>
      </c>
      <c r="ED38" s="164">
        <v>161.02180000000001</v>
      </c>
      <c r="EE38" s="164">
        <v>10.5025</v>
      </c>
      <c r="EF38" s="164">
        <v>-3.2189999999999999</v>
      </c>
      <c r="EG38" s="164">
        <v>-24.5</v>
      </c>
      <c r="EH38" s="164">
        <v>375.04059999999998</v>
      </c>
      <c r="EI38" s="164">
        <v>-252.93790000000001</v>
      </c>
      <c r="EJ38" s="165"/>
      <c r="EK38" s="164">
        <v>-26.631</v>
      </c>
      <c r="EL38" s="164">
        <v>-23.752300000000002</v>
      </c>
      <c r="EM38" s="164">
        <v>54.921700000000001</v>
      </c>
      <c r="EN38" s="164">
        <v>-36.308700000000002</v>
      </c>
      <c r="EO38" s="164">
        <v>-33.309899999999999</v>
      </c>
      <c r="EP38" s="164">
        <v>24.623999999999999</v>
      </c>
      <c r="EQ38" s="164">
        <v>-58.0764</v>
      </c>
      <c r="ER38" s="164">
        <v>-58.599899999999998</v>
      </c>
      <c r="ES38" s="164">
        <v>32.142800000000001</v>
      </c>
      <c r="ET38" s="165"/>
      <c r="EU38" s="165"/>
      <c r="EV38" s="165"/>
      <c r="EW38" s="164">
        <v>14.346299999999999</v>
      </c>
      <c r="EX38" s="164">
        <v>-131.21799999999999</v>
      </c>
      <c r="EY38" s="164">
        <v>-36.514299999999999</v>
      </c>
      <c r="EZ38" s="164">
        <v>-35.062600000000003</v>
      </c>
      <c r="FA38" s="164">
        <v>9.0393000000000008</v>
      </c>
      <c r="FB38" s="164">
        <v>6.0176999999999996</v>
      </c>
      <c r="FC38" s="164">
        <v>-34.237299999999998</v>
      </c>
      <c r="FD38" s="164">
        <v>22.6889</v>
      </c>
      <c r="FE38" s="165"/>
      <c r="FF38" s="164">
        <v>22.474399999999999</v>
      </c>
      <c r="FG38" s="164">
        <v>41.849899999999998</v>
      </c>
      <c r="FH38" s="164">
        <v>41.977899999999998</v>
      </c>
      <c r="FI38" s="164">
        <v>39.651400000000002</v>
      </c>
      <c r="FJ38" s="164">
        <v>71.671300000000002</v>
      </c>
      <c r="FK38" s="164">
        <v>72.006200000000007</v>
      </c>
      <c r="FL38" s="164">
        <v>47.055199999999999</v>
      </c>
      <c r="FM38" s="164">
        <v>37.434100000000001</v>
      </c>
      <c r="FN38" s="164">
        <v>36.860399999999998</v>
      </c>
      <c r="FO38" s="164">
        <v>21.186199999999999</v>
      </c>
      <c r="FP38" s="164">
        <v>31.875800000000002</v>
      </c>
      <c r="FQ38" s="164">
        <v>13.5665</v>
      </c>
      <c r="FR38" s="164">
        <v>-4.92</v>
      </c>
      <c r="FS38" s="164">
        <v>10.677</v>
      </c>
      <c r="FT38" s="164">
        <v>0.79869999999999997</v>
      </c>
      <c r="FU38" s="164">
        <v>-6.6</v>
      </c>
      <c r="FV38" s="164">
        <v>17.02</v>
      </c>
      <c r="FW38" s="164">
        <v>12.941599999999999</v>
      </c>
      <c r="FX38" s="165"/>
      <c r="FY38" s="164">
        <v>-8.0540000000000003</v>
      </c>
      <c r="FZ38" s="164">
        <v>4.3330000000000002</v>
      </c>
      <c r="GA38" s="165"/>
      <c r="GB38" s="164">
        <v>37.909999999999997</v>
      </c>
      <c r="GC38" s="164">
        <v>-33.302500000000002</v>
      </c>
      <c r="GD38" s="164">
        <v>-21.2761</v>
      </c>
      <c r="GE38" s="164">
        <v>14.82</v>
      </c>
      <c r="GF38" s="164">
        <v>77.065600000000003</v>
      </c>
      <c r="GG38" s="164">
        <v>13.6</v>
      </c>
      <c r="GH38" s="164">
        <v>-17.749400000000001</v>
      </c>
      <c r="GI38" s="164">
        <v>2.3605</v>
      </c>
      <c r="GJ38" s="164">
        <v>2.5390000000000001</v>
      </c>
      <c r="GK38" s="164">
        <v>2.0499000000000001</v>
      </c>
      <c r="GL38" s="165"/>
      <c r="GM38" s="165"/>
      <c r="GN38" s="164">
        <v>-12.738300000000001</v>
      </c>
      <c r="GO38" s="164">
        <v>-33.378799999999998</v>
      </c>
      <c r="GP38" s="164">
        <v>16.962800000000001</v>
      </c>
      <c r="GQ38" s="164">
        <v>34.974400000000003</v>
      </c>
      <c r="GR38" s="164">
        <v>63.134799999999998</v>
      </c>
      <c r="GS38" s="164">
        <v>63.672199999999997</v>
      </c>
      <c r="GT38" s="164">
        <v>-140.79839999999999</v>
      </c>
      <c r="GU38" s="164">
        <v>-25.845600000000001</v>
      </c>
      <c r="GV38" s="164">
        <v>33.418700000000001</v>
      </c>
      <c r="GW38" s="164">
        <v>-50.4801</v>
      </c>
      <c r="GX38" s="164">
        <v>10.8927</v>
      </c>
      <c r="GY38" s="164">
        <v>10.286</v>
      </c>
      <c r="GZ38" s="164">
        <v>10.0212</v>
      </c>
      <c r="HA38" s="164">
        <v>12</v>
      </c>
      <c r="HB38" s="164">
        <v>39.886000000000003</v>
      </c>
      <c r="HC38" s="164">
        <v>40.22</v>
      </c>
      <c r="HD38" s="165"/>
      <c r="HE38" s="165"/>
      <c r="HF38" s="164">
        <v>-394.13909999999998</v>
      </c>
      <c r="HG38" s="165"/>
      <c r="HH38" s="164">
        <v>-5.2861000000000002</v>
      </c>
      <c r="HI38" s="164">
        <v>-40.089599999999997</v>
      </c>
      <c r="HJ38" s="164">
        <v>-38.857999999999997</v>
      </c>
      <c r="HK38" s="164">
        <v>-67.520099999999999</v>
      </c>
      <c r="HL38" s="164">
        <v>-59.800400000000003</v>
      </c>
      <c r="HM38" s="164">
        <v>74.052000000000007</v>
      </c>
      <c r="HN38" s="164">
        <v>71.260099999999994</v>
      </c>
      <c r="HO38" s="165"/>
      <c r="HP38" s="165"/>
      <c r="HQ38" s="164">
        <v>1.464</v>
      </c>
      <c r="HR38" s="164">
        <v>1.1782999999999999</v>
      </c>
      <c r="HS38" s="164">
        <v>-6.4863</v>
      </c>
      <c r="HT38" s="164">
        <v>-5.3936000000000002</v>
      </c>
      <c r="HU38" s="164">
        <v>37.130000000000003</v>
      </c>
      <c r="HV38" s="164">
        <v>36.049999999999997</v>
      </c>
      <c r="HW38" s="164">
        <v>6.8</v>
      </c>
      <c r="HX38" s="164">
        <v>6.2</v>
      </c>
      <c r="HY38" s="164">
        <v>21.043299999999999</v>
      </c>
      <c r="HZ38" s="164">
        <v>-71.040000000000006</v>
      </c>
      <c r="IA38" s="164">
        <v>-312.30189999999999</v>
      </c>
      <c r="IB38" s="164">
        <v>79.430400000000006</v>
      </c>
      <c r="IC38" s="164">
        <v>79.182599999999994</v>
      </c>
      <c r="ID38" s="165"/>
      <c r="IE38" s="164">
        <v>-42.8</v>
      </c>
      <c r="IF38" s="164">
        <v>-0.2</v>
      </c>
      <c r="IG38" s="164">
        <v>-0.2</v>
      </c>
      <c r="IH38" s="165"/>
      <c r="II38" s="165"/>
      <c r="IJ38" s="164">
        <v>0</v>
      </c>
      <c r="IK38" s="164">
        <v>272.48759999999999</v>
      </c>
      <c r="IL38" s="164">
        <v>38.292499999999997</v>
      </c>
      <c r="IM38" s="164">
        <v>14.543799999999999</v>
      </c>
      <c r="IN38" s="165"/>
      <c r="IO38" s="164">
        <v>-12.608499999999999</v>
      </c>
      <c r="IP38" s="164">
        <v>4.1523000000000003</v>
      </c>
      <c r="IQ38" s="164">
        <v>-115.9298</v>
      </c>
      <c r="IR38" s="164">
        <v>42.25</v>
      </c>
      <c r="IS38" s="164">
        <v>-11.738799999999999</v>
      </c>
      <c r="IT38" s="164">
        <v>179.82650000000001</v>
      </c>
      <c r="IU38" s="164">
        <v>176.68520000000001</v>
      </c>
      <c r="IV38" s="164">
        <v>114.4083</v>
      </c>
      <c r="IW38" s="164">
        <v>-39.364100000000001</v>
      </c>
      <c r="IX38" s="164">
        <v>-38.081499999999998</v>
      </c>
      <c r="IY38" s="164">
        <v>-70.406099999999995</v>
      </c>
      <c r="IZ38" s="164">
        <v>68.564800000000005</v>
      </c>
      <c r="JA38" s="164">
        <v>-10.784599999999999</v>
      </c>
      <c r="JB38" s="164">
        <v>19.242000000000001</v>
      </c>
      <c r="JC38" s="164">
        <v>10.32</v>
      </c>
      <c r="JD38" s="164">
        <v>7.0030000000000001</v>
      </c>
      <c r="JE38" s="164">
        <v>6.9829999999999997</v>
      </c>
      <c r="JF38" s="164">
        <v>-9.92</v>
      </c>
      <c r="JG38" s="164">
        <v>-9.1999999999999993</v>
      </c>
      <c r="JH38" s="165"/>
      <c r="JI38" s="164">
        <v>9.3766999999999996</v>
      </c>
      <c r="JJ38" s="164">
        <v>-13.8262</v>
      </c>
      <c r="JK38" s="164">
        <v>-43.184600000000003</v>
      </c>
      <c r="JL38" s="164">
        <v>19</v>
      </c>
      <c r="JM38" s="164">
        <v>47.558999999999997</v>
      </c>
      <c r="JN38" s="164">
        <v>49.377000000000002</v>
      </c>
      <c r="JO38" s="164">
        <v>11.475199999999999</v>
      </c>
      <c r="JP38" s="165"/>
      <c r="JQ38" s="164">
        <v>48.0627</v>
      </c>
      <c r="JR38" s="164">
        <v>46.998699999999999</v>
      </c>
      <c r="JS38" s="164">
        <v>47.269799999999996</v>
      </c>
      <c r="JT38" s="165"/>
      <c r="JU38" s="164">
        <v>44</v>
      </c>
      <c r="JV38" s="164">
        <v>19.955300000000001</v>
      </c>
      <c r="JW38" s="164">
        <v>7.47</v>
      </c>
      <c r="JX38" s="165"/>
      <c r="JY38" s="164">
        <v>-60.321899999999999</v>
      </c>
      <c r="JZ38" s="164">
        <v>84.928799999999995</v>
      </c>
      <c r="KA38" s="164">
        <v>69.194100000000006</v>
      </c>
      <c r="KB38" s="164">
        <v>-60.772599999999997</v>
      </c>
      <c r="KC38" s="164">
        <v>-84.135099999999994</v>
      </c>
      <c r="KD38" s="164">
        <v>59.100999999999999</v>
      </c>
      <c r="KE38" s="164">
        <v>23.403500000000001</v>
      </c>
      <c r="KF38" s="164">
        <v>-50.3</v>
      </c>
      <c r="KG38" s="164">
        <v>51.4</v>
      </c>
      <c r="KH38" s="164">
        <v>-399.1456</v>
      </c>
      <c r="KI38" s="164">
        <v>514.66060000000004</v>
      </c>
    </row>
    <row r="39" spans="1:295" ht="18" customHeight="1" x14ac:dyDescent="0.3">
      <c r="A39" s="161" t="s">
        <v>27</v>
      </c>
      <c r="B39" s="161" t="s">
        <v>672</v>
      </c>
      <c r="C39" s="164">
        <v>0</v>
      </c>
      <c r="D39" s="164">
        <v>16.241800000000001</v>
      </c>
      <c r="E39" s="164">
        <v>-23.379799999999999</v>
      </c>
      <c r="F39" s="164">
        <v>-36.608400000000003</v>
      </c>
      <c r="G39" s="164">
        <v>8.1174999999999997</v>
      </c>
      <c r="H39" s="165"/>
      <c r="I39" s="164">
        <v>45.701999999999998</v>
      </c>
      <c r="J39" s="164">
        <v>-60.837499999999999</v>
      </c>
      <c r="K39" s="164">
        <v>50.306399999999996</v>
      </c>
      <c r="L39" s="165"/>
      <c r="M39" s="165"/>
      <c r="N39" s="164">
        <v>35.520000000000003</v>
      </c>
      <c r="O39" s="164">
        <v>-46.026000000000003</v>
      </c>
      <c r="P39" s="164">
        <v>41.8</v>
      </c>
      <c r="Q39" s="164">
        <v>14.076000000000001</v>
      </c>
      <c r="R39" s="164">
        <v>-41.8</v>
      </c>
      <c r="S39" s="164">
        <v>12.538399999999999</v>
      </c>
      <c r="T39" s="164">
        <v>31.473199999999999</v>
      </c>
      <c r="U39" s="165"/>
      <c r="V39" s="164">
        <v>19.002400000000002</v>
      </c>
      <c r="W39" s="164">
        <v>31.508600000000001</v>
      </c>
      <c r="X39" s="164">
        <v>18.6236</v>
      </c>
      <c r="Y39" s="164">
        <v>5.5873999999999997</v>
      </c>
      <c r="Z39" s="164">
        <v>7.8985000000000003</v>
      </c>
      <c r="AA39" s="165"/>
      <c r="AB39" s="165"/>
      <c r="AC39" s="164">
        <v>-33.89</v>
      </c>
      <c r="AD39" s="164">
        <v>-34.08</v>
      </c>
      <c r="AE39" s="165"/>
      <c r="AF39" s="164">
        <v>-35.520000000000003</v>
      </c>
      <c r="AG39" s="164">
        <v>44</v>
      </c>
      <c r="AH39" s="164">
        <v>7.0350000000000001</v>
      </c>
      <c r="AI39" s="164">
        <v>0.16700000000000001</v>
      </c>
      <c r="AJ39" s="169">
        <v>-49.77</v>
      </c>
      <c r="AK39" s="164">
        <v>-49.96</v>
      </c>
      <c r="AL39" s="164">
        <v>-13.18</v>
      </c>
      <c r="AM39" s="164">
        <v>49.77</v>
      </c>
      <c r="AN39" s="164">
        <v>49.86</v>
      </c>
      <c r="AO39" s="164">
        <v>7.4519000000000002</v>
      </c>
      <c r="AP39" s="164">
        <v>10.0688</v>
      </c>
      <c r="AQ39" s="164">
        <v>59.117899999999999</v>
      </c>
      <c r="AR39" s="164">
        <v>60.767000000000003</v>
      </c>
      <c r="AS39" s="164">
        <v>26.235700000000001</v>
      </c>
      <c r="AT39" s="164">
        <v>-37.240600000000001</v>
      </c>
      <c r="AU39" s="164">
        <v>-37.508099999999999</v>
      </c>
      <c r="AV39" s="164">
        <v>7.0857000000000001</v>
      </c>
      <c r="AW39" s="164">
        <v>7.2765000000000004</v>
      </c>
      <c r="AX39" s="164">
        <v>54.119500000000002</v>
      </c>
      <c r="AY39" s="164">
        <v>54.789299999999997</v>
      </c>
      <c r="AZ39" s="164">
        <v>40.4116</v>
      </c>
      <c r="BA39" s="164">
        <v>41.423299999999998</v>
      </c>
      <c r="BB39" s="164">
        <v>-453.79239999999999</v>
      </c>
      <c r="BC39" s="164">
        <v>-0.56399999999999995</v>
      </c>
      <c r="BD39" s="164">
        <v>-16.8</v>
      </c>
      <c r="BE39" s="164">
        <v>-16.7</v>
      </c>
      <c r="BF39" s="164">
        <v>42.976700000000001</v>
      </c>
      <c r="BG39" s="164">
        <v>42.246600000000001</v>
      </c>
      <c r="BH39" s="164">
        <v>-5.1616</v>
      </c>
      <c r="BI39" s="165"/>
      <c r="BJ39" s="164">
        <v>-56.047800000000002</v>
      </c>
      <c r="BK39" s="164">
        <v>4.1570999999999998</v>
      </c>
      <c r="BL39" s="165"/>
      <c r="BM39" s="164">
        <v>0.89780000000000004</v>
      </c>
      <c r="BN39" s="164">
        <v>500.35079999999999</v>
      </c>
      <c r="BO39" s="164">
        <v>204.0772</v>
      </c>
      <c r="BP39" s="164">
        <v>204.10769999999999</v>
      </c>
      <c r="BQ39" s="164">
        <v>-363.2133</v>
      </c>
      <c r="BR39" s="164">
        <v>638.3116</v>
      </c>
      <c r="BS39" s="165"/>
      <c r="BT39" s="164">
        <v>-28.6693</v>
      </c>
      <c r="BU39" s="164">
        <v>29.958500000000001</v>
      </c>
      <c r="BV39" s="164">
        <v>81.792400000000001</v>
      </c>
      <c r="BW39" s="164">
        <v>21.32</v>
      </c>
      <c r="BX39" s="164">
        <v>20.68</v>
      </c>
      <c r="BY39" s="164">
        <v>49.1</v>
      </c>
      <c r="BZ39" s="164">
        <v>62.01</v>
      </c>
      <c r="CA39" s="164">
        <v>-70.055400000000006</v>
      </c>
      <c r="CB39" s="164">
        <v>-68.849800000000002</v>
      </c>
      <c r="CC39" s="164">
        <v>120.6416</v>
      </c>
      <c r="CD39" s="164">
        <v>121.2572</v>
      </c>
      <c r="CE39" s="164">
        <v>19.0809</v>
      </c>
      <c r="CF39" s="164">
        <v>-169.5538</v>
      </c>
      <c r="CG39" s="164">
        <v>-169.221</v>
      </c>
      <c r="CH39" s="164">
        <v>-0.1489</v>
      </c>
      <c r="CI39" s="165"/>
      <c r="CJ39" s="165"/>
      <c r="CK39" s="165"/>
      <c r="CL39" s="164">
        <v>78.5</v>
      </c>
      <c r="CM39" s="164">
        <v>71.2</v>
      </c>
      <c r="CN39" s="164">
        <v>-11.17</v>
      </c>
      <c r="CO39" s="164">
        <v>11.038</v>
      </c>
      <c r="CP39" s="164">
        <v>9.9815000000000005</v>
      </c>
      <c r="CQ39" s="164">
        <v>10.7073</v>
      </c>
      <c r="CR39" s="164">
        <v>77.433999999999997</v>
      </c>
      <c r="CS39" s="164">
        <v>76.558899999999994</v>
      </c>
      <c r="CT39" s="164">
        <v>41.439900000000002</v>
      </c>
      <c r="CU39" s="164">
        <v>-162.0874</v>
      </c>
      <c r="CV39" s="164">
        <v>46.518300000000004</v>
      </c>
      <c r="CW39" s="164">
        <v>14.0016</v>
      </c>
      <c r="CX39" s="164">
        <v>56.66</v>
      </c>
      <c r="CY39" s="164">
        <v>29.28</v>
      </c>
      <c r="CZ39" s="164">
        <v>50.866700000000002</v>
      </c>
      <c r="DA39" s="164">
        <v>48.3444</v>
      </c>
      <c r="DB39" s="164">
        <v>-25.06</v>
      </c>
      <c r="DC39" s="164">
        <v>-2.2328000000000001</v>
      </c>
      <c r="DD39" s="165"/>
      <c r="DE39" s="165"/>
      <c r="DF39" s="164">
        <v>-117.87179999999999</v>
      </c>
      <c r="DG39" s="164">
        <v>-2.5566</v>
      </c>
      <c r="DH39" s="164">
        <v>-15.3195</v>
      </c>
      <c r="DI39" s="164">
        <v>-103.9</v>
      </c>
      <c r="DJ39" s="164">
        <v>-103.3</v>
      </c>
      <c r="DK39" s="164">
        <v>19.475999999999999</v>
      </c>
      <c r="DL39" s="164">
        <v>56.845100000000002</v>
      </c>
      <c r="DM39" s="164">
        <v>49.797199999999997</v>
      </c>
      <c r="DN39" s="164">
        <v>80.877700000000004</v>
      </c>
      <c r="DO39" s="164">
        <v>56.16</v>
      </c>
      <c r="DP39" s="164">
        <v>-3.85</v>
      </c>
      <c r="DQ39" s="164">
        <v>28.6905</v>
      </c>
      <c r="DR39" s="164">
        <v>117.6867</v>
      </c>
      <c r="DS39" s="164">
        <v>-32.79</v>
      </c>
      <c r="DT39" s="164">
        <v>-33.35</v>
      </c>
      <c r="DU39" s="164">
        <v>122.37</v>
      </c>
      <c r="DV39" s="164">
        <v>57.35</v>
      </c>
      <c r="DW39" s="164">
        <v>119.1636</v>
      </c>
      <c r="DX39" s="164">
        <v>115.3455</v>
      </c>
      <c r="DY39" s="164">
        <v>-32.613799999999998</v>
      </c>
      <c r="DZ39" s="164">
        <v>-32.690899999999999</v>
      </c>
      <c r="EA39" s="164">
        <v>207.40969999999999</v>
      </c>
      <c r="EB39" s="164">
        <v>167.68549999999999</v>
      </c>
      <c r="EC39" s="164">
        <v>160.2056</v>
      </c>
      <c r="ED39" s="164">
        <v>162.66210000000001</v>
      </c>
      <c r="EE39" s="164">
        <v>11.3863</v>
      </c>
      <c r="EF39" s="164">
        <v>-2.5844</v>
      </c>
      <c r="EG39" s="164">
        <v>-23.555</v>
      </c>
      <c r="EH39" s="164">
        <v>373.78280000000001</v>
      </c>
      <c r="EI39" s="164">
        <v>-229.9485</v>
      </c>
      <c r="EJ39" s="165"/>
      <c r="EK39" s="164">
        <v>-26.437899999999999</v>
      </c>
      <c r="EL39" s="164">
        <v>-23.329699999999999</v>
      </c>
      <c r="EM39" s="164">
        <v>53.004399999999997</v>
      </c>
      <c r="EN39" s="164">
        <v>-36.657400000000003</v>
      </c>
      <c r="EO39" s="164">
        <v>-34.886899999999997</v>
      </c>
      <c r="EP39" s="164">
        <v>24.623999999999999</v>
      </c>
      <c r="EQ39" s="164">
        <v>-54.9514</v>
      </c>
      <c r="ER39" s="164">
        <v>-55.318899999999999</v>
      </c>
      <c r="ES39" s="164">
        <v>31.190999999999999</v>
      </c>
      <c r="ET39" s="165"/>
      <c r="EU39" s="165"/>
      <c r="EV39" s="165"/>
      <c r="EW39" s="164">
        <v>14.1623</v>
      </c>
      <c r="EX39" s="164">
        <v>-128.14179999999999</v>
      </c>
      <c r="EY39" s="164">
        <v>-36.144799999999996</v>
      </c>
      <c r="EZ39" s="164">
        <v>-35.099299999999999</v>
      </c>
      <c r="FA39" s="164">
        <v>8.5094999999999992</v>
      </c>
      <c r="FB39" s="164">
        <v>4.1120999999999999</v>
      </c>
      <c r="FC39" s="164">
        <v>-33.871699999999997</v>
      </c>
      <c r="FD39" s="164">
        <v>23.000900000000001</v>
      </c>
      <c r="FE39" s="165"/>
      <c r="FF39" s="164">
        <v>22.895199999999999</v>
      </c>
      <c r="FG39" s="164">
        <v>40.373699999999999</v>
      </c>
      <c r="FH39" s="164">
        <v>42.660699999999999</v>
      </c>
      <c r="FI39" s="164">
        <v>39.102899999999998</v>
      </c>
      <c r="FJ39" s="164">
        <v>68.6571</v>
      </c>
      <c r="FK39" s="164">
        <v>69.159499999999994</v>
      </c>
      <c r="FL39" s="164">
        <v>43.873600000000003</v>
      </c>
      <c r="FM39" s="164">
        <v>34.540799999999997</v>
      </c>
      <c r="FN39" s="164">
        <v>34.401499999999999</v>
      </c>
      <c r="FO39" s="164">
        <v>21.121300000000002</v>
      </c>
      <c r="FP39" s="164">
        <v>34.2819</v>
      </c>
      <c r="FQ39" s="164">
        <v>7.4873000000000003</v>
      </c>
      <c r="FR39" s="164">
        <v>-4.41</v>
      </c>
      <c r="FS39" s="164">
        <v>12.061299999999999</v>
      </c>
      <c r="FT39" s="164">
        <v>0.81820000000000004</v>
      </c>
      <c r="FU39" s="164">
        <v>-7.49</v>
      </c>
      <c r="FV39" s="164">
        <v>16.21</v>
      </c>
      <c r="FW39" s="164">
        <v>0</v>
      </c>
      <c r="FX39" s="165"/>
      <c r="FY39" s="164">
        <v>-8.173</v>
      </c>
      <c r="FZ39" s="164">
        <v>4.242</v>
      </c>
      <c r="GA39" s="165"/>
      <c r="GB39" s="164">
        <v>36.619999999999997</v>
      </c>
      <c r="GC39" s="164">
        <v>-35.561500000000002</v>
      </c>
      <c r="GD39" s="164">
        <v>-21.882100000000001</v>
      </c>
      <c r="GE39" s="164">
        <v>15.3</v>
      </c>
      <c r="GF39" s="164">
        <v>76.1571</v>
      </c>
      <c r="GG39" s="164">
        <v>14</v>
      </c>
      <c r="GH39" s="164">
        <v>-18.287500000000001</v>
      </c>
      <c r="GI39" s="164">
        <v>2.2035</v>
      </c>
      <c r="GJ39" s="164">
        <v>2.6139999999999999</v>
      </c>
      <c r="GK39" s="164">
        <v>2.0609999999999999</v>
      </c>
      <c r="GL39" s="165"/>
      <c r="GM39" s="165"/>
      <c r="GN39" s="164">
        <v>-12.257</v>
      </c>
      <c r="GO39" s="164">
        <v>-34.212600000000002</v>
      </c>
      <c r="GP39" s="164">
        <v>16.650500000000001</v>
      </c>
      <c r="GQ39" s="164">
        <v>35.396900000000002</v>
      </c>
      <c r="GR39" s="164">
        <v>63.381799999999998</v>
      </c>
      <c r="GS39" s="164">
        <v>63.625</v>
      </c>
      <c r="GT39" s="164">
        <v>-143.5942</v>
      </c>
      <c r="GU39" s="164">
        <v>-25.966100000000001</v>
      </c>
      <c r="GV39" s="164">
        <v>33.956600000000002</v>
      </c>
      <c r="GW39" s="164">
        <v>-50.953800000000001</v>
      </c>
      <c r="GX39" s="164">
        <v>11.33</v>
      </c>
      <c r="GY39" s="164">
        <v>10.4031</v>
      </c>
      <c r="GZ39" s="164">
        <v>10.1266</v>
      </c>
      <c r="HA39" s="165"/>
      <c r="HB39" s="164">
        <v>46.174199999999999</v>
      </c>
      <c r="HC39" s="164">
        <v>48.320900000000002</v>
      </c>
      <c r="HD39" s="164">
        <v>189</v>
      </c>
      <c r="HE39" s="165"/>
      <c r="HF39" s="164">
        <v>-397.66539999999998</v>
      </c>
      <c r="HG39" s="164">
        <v>403.44529999999997</v>
      </c>
      <c r="HH39" s="164">
        <v>14.1731</v>
      </c>
      <c r="HI39" s="164">
        <v>-45.601500000000001</v>
      </c>
      <c r="HJ39" s="164">
        <v>-46.655299999999997</v>
      </c>
      <c r="HK39" s="164">
        <v>-65.037899999999993</v>
      </c>
      <c r="HL39" s="164">
        <v>-57.990900000000003</v>
      </c>
      <c r="HM39" s="164">
        <v>80.321399999999997</v>
      </c>
      <c r="HN39" s="164">
        <v>78.910399999999996</v>
      </c>
      <c r="HO39" s="165"/>
      <c r="HP39" s="165"/>
      <c r="HQ39" s="164">
        <v>0.66190000000000004</v>
      </c>
      <c r="HR39" s="164">
        <v>0.34329999999999999</v>
      </c>
      <c r="HS39" s="164">
        <v>-9.7965999999999998</v>
      </c>
      <c r="HT39" s="164">
        <v>-9.8256999999999994</v>
      </c>
      <c r="HU39" s="164">
        <v>37.520000000000003</v>
      </c>
      <c r="HV39" s="164">
        <v>37.79</v>
      </c>
      <c r="HW39" s="164">
        <v>5.6</v>
      </c>
      <c r="HX39" s="164">
        <v>4.9000000000000004</v>
      </c>
      <c r="HY39" s="164">
        <v>22.0687</v>
      </c>
      <c r="HZ39" s="164">
        <v>-66.239999999999995</v>
      </c>
      <c r="IA39" s="164">
        <v>-313.37049999999999</v>
      </c>
      <c r="IB39" s="164">
        <v>78.791899999999998</v>
      </c>
      <c r="IC39" s="164">
        <v>78.544200000000004</v>
      </c>
      <c r="ID39" s="164">
        <v>7.1</v>
      </c>
      <c r="IE39" s="164">
        <v>-43.2</v>
      </c>
      <c r="IF39" s="164">
        <v>-0.2</v>
      </c>
      <c r="IG39" s="164">
        <v>0.6</v>
      </c>
      <c r="IH39" s="165"/>
      <c r="II39" s="165"/>
      <c r="IJ39" s="164">
        <v>0</v>
      </c>
      <c r="IK39" s="164">
        <v>255.57419999999999</v>
      </c>
      <c r="IL39" s="164">
        <v>57.377299999999998</v>
      </c>
      <c r="IM39" s="164">
        <v>26.049700000000001</v>
      </c>
      <c r="IN39" s="165"/>
      <c r="IO39" s="164">
        <v>-22.712</v>
      </c>
      <c r="IP39" s="164">
        <v>18.107900000000001</v>
      </c>
      <c r="IQ39" s="164">
        <v>-120.129</v>
      </c>
      <c r="IR39" s="164">
        <v>32.869999999999997</v>
      </c>
      <c r="IS39" s="164">
        <v>-17.989599999999999</v>
      </c>
      <c r="IT39" s="164">
        <v>181.11940000000001</v>
      </c>
      <c r="IU39" s="164">
        <v>176.6044</v>
      </c>
      <c r="IV39" s="164">
        <v>120.4906</v>
      </c>
      <c r="IW39" s="164">
        <v>-46.238300000000002</v>
      </c>
      <c r="IX39" s="164">
        <v>-34.940100000000001</v>
      </c>
      <c r="IY39" s="164">
        <v>-78.752300000000005</v>
      </c>
      <c r="IZ39" s="164">
        <v>75.375699999999995</v>
      </c>
      <c r="JA39" s="164">
        <v>-10.4413</v>
      </c>
      <c r="JB39" s="164">
        <v>22.033999999999999</v>
      </c>
      <c r="JC39" s="164">
        <v>9.36</v>
      </c>
      <c r="JD39" s="164">
        <v>6.76</v>
      </c>
      <c r="JE39" s="164">
        <v>6.7880000000000003</v>
      </c>
      <c r="JF39" s="164">
        <v>-9.1999999999999993</v>
      </c>
      <c r="JG39" s="164">
        <v>-10.56</v>
      </c>
      <c r="JH39" s="165"/>
      <c r="JI39" s="164">
        <v>10.8415</v>
      </c>
      <c r="JJ39" s="164">
        <v>-12.5078</v>
      </c>
      <c r="JK39" s="164">
        <v>-43.624000000000002</v>
      </c>
      <c r="JL39" s="164">
        <v>16.399999999999999</v>
      </c>
      <c r="JM39" s="164">
        <v>45.908000000000001</v>
      </c>
      <c r="JN39" s="164">
        <v>45.8</v>
      </c>
      <c r="JO39" s="165"/>
      <c r="JP39" s="165"/>
      <c r="JQ39" s="164">
        <v>50.458100000000002</v>
      </c>
      <c r="JR39" s="164">
        <v>50.705500000000001</v>
      </c>
      <c r="JS39" s="164">
        <v>51.583300000000001</v>
      </c>
      <c r="JT39" s="165"/>
      <c r="JU39" s="164">
        <v>44.2</v>
      </c>
      <c r="JV39" s="164">
        <v>19.784400000000002</v>
      </c>
      <c r="JW39" s="164">
        <v>7.47</v>
      </c>
      <c r="JX39" s="165"/>
      <c r="JY39" s="164">
        <v>-60.1633</v>
      </c>
      <c r="JZ39" s="164">
        <v>82.386700000000005</v>
      </c>
      <c r="KA39" s="164">
        <v>66.290800000000004</v>
      </c>
      <c r="KB39" s="164">
        <v>-60.1265</v>
      </c>
      <c r="KC39" s="164">
        <v>-81.417100000000005</v>
      </c>
      <c r="KD39" s="164">
        <v>57.039400000000001</v>
      </c>
      <c r="KE39" s="164">
        <v>23.489799999999999</v>
      </c>
      <c r="KF39" s="164">
        <v>-50.9</v>
      </c>
      <c r="KG39" s="164">
        <v>52.6</v>
      </c>
      <c r="KH39" s="164">
        <v>-380.29860000000002</v>
      </c>
      <c r="KI39" s="164">
        <v>498.8039</v>
      </c>
    </row>
    <row r="40" spans="1:295" ht="18" customHeight="1" x14ac:dyDescent="0.3">
      <c r="A40" s="161" t="s">
        <v>27</v>
      </c>
      <c r="B40" s="161" t="s">
        <v>673</v>
      </c>
      <c r="C40" s="166">
        <v>0</v>
      </c>
      <c r="D40" s="166">
        <v>16.0627</v>
      </c>
      <c r="E40" s="166">
        <v>-22.7498</v>
      </c>
      <c r="F40" s="166">
        <v>-36.752899999999997</v>
      </c>
      <c r="G40" s="166">
        <v>9.0081000000000007</v>
      </c>
      <c r="H40" s="167"/>
      <c r="I40" s="166">
        <v>45.134099999999997</v>
      </c>
      <c r="J40" s="166">
        <v>-59.6218</v>
      </c>
      <c r="K40" s="166">
        <v>49.984000000000002</v>
      </c>
      <c r="L40" s="166">
        <v>25.243200000000002</v>
      </c>
      <c r="M40" s="167"/>
      <c r="N40" s="166">
        <v>33.299999999999997</v>
      </c>
      <c r="O40" s="166">
        <v>-46.412999999999997</v>
      </c>
      <c r="P40" s="167"/>
      <c r="Q40" s="166">
        <v>14.076000000000001</v>
      </c>
      <c r="R40" s="167"/>
      <c r="S40" s="166">
        <v>12.1639</v>
      </c>
      <c r="T40" s="166">
        <v>30.3504</v>
      </c>
      <c r="U40" s="166">
        <v>19.0273</v>
      </c>
      <c r="V40" s="166">
        <v>19.257200000000001</v>
      </c>
      <c r="W40" s="166">
        <v>32.175699999999999</v>
      </c>
      <c r="X40" s="166">
        <v>18.634</v>
      </c>
      <c r="Y40" s="166">
        <v>5.9710000000000001</v>
      </c>
      <c r="Z40" s="166">
        <v>8.2775999999999996</v>
      </c>
      <c r="AA40" s="167"/>
      <c r="AB40" s="167"/>
      <c r="AC40" s="166">
        <v>-34.340000000000003</v>
      </c>
      <c r="AD40" s="166">
        <v>-34.380000000000003</v>
      </c>
      <c r="AE40" s="167"/>
      <c r="AF40" s="166">
        <v>-33.299999999999997</v>
      </c>
      <c r="AG40" s="166">
        <v>44</v>
      </c>
      <c r="AH40" s="166">
        <v>7.1559999999999997</v>
      </c>
      <c r="AI40" s="166">
        <v>0.17</v>
      </c>
      <c r="AJ40" s="170">
        <v>-50.08</v>
      </c>
      <c r="AK40" s="166">
        <v>-49.81</v>
      </c>
      <c r="AL40" s="166">
        <v>-14.19</v>
      </c>
      <c r="AM40" s="166">
        <v>50.08</v>
      </c>
      <c r="AN40" s="166">
        <v>50.48</v>
      </c>
      <c r="AO40" s="166">
        <v>7.8933999999999997</v>
      </c>
      <c r="AP40" s="166">
        <v>9.7180999999999997</v>
      </c>
      <c r="AQ40" s="166">
        <v>57.803600000000003</v>
      </c>
      <c r="AR40" s="166">
        <v>60.0777</v>
      </c>
      <c r="AS40" s="166">
        <v>27.183499999999999</v>
      </c>
      <c r="AT40" s="166">
        <v>-37.240600000000001</v>
      </c>
      <c r="AU40" s="166">
        <v>-37.321100000000001</v>
      </c>
      <c r="AV40" s="166">
        <v>8.1148000000000007</v>
      </c>
      <c r="AW40" s="166">
        <v>8.3110999999999997</v>
      </c>
      <c r="AX40" s="166">
        <v>53.851599999999998</v>
      </c>
      <c r="AY40" s="166">
        <v>54.3874</v>
      </c>
      <c r="AZ40" s="166">
        <v>41.923299999999998</v>
      </c>
      <c r="BA40" s="166">
        <v>41.927700000000002</v>
      </c>
      <c r="BB40" s="166">
        <v>-447.95639999999997</v>
      </c>
      <c r="BC40" s="166">
        <v>-1.49E-2</v>
      </c>
      <c r="BD40" s="166">
        <v>-16.600000000000001</v>
      </c>
      <c r="BE40" s="166">
        <v>-16.7</v>
      </c>
      <c r="BF40" s="166">
        <v>42.817900000000002</v>
      </c>
      <c r="BG40" s="166">
        <v>42.084800000000001</v>
      </c>
      <c r="BH40" s="166">
        <v>-5.0426000000000002</v>
      </c>
      <c r="BI40" s="167"/>
      <c r="BJ40" s="166">
        <v>-57.614600000000003</v>
      </c>
      <c r="BK40" s="166">
        <v>4.0419</v>
      </c>
      <c r="BL40" s="167"/>
      <c r="BM40" s="166">
        <v>0.85199999999999998</v>
      </c>
      <c r="BN40" s="166">
        <v>490.27969999999999</v>
      </c>
      <c r="BO40" s="166">
        <v>205.60310000000001</v>
      </c>
      <c r="BP40" s="166">
        <v>206.39660000000001</v>
      </c>
      <c r="BQ40" s="166">
        <v>-377.19369999999998</v>
      </c>
      <c r="BR40" s="166">
        <v>629.73789999999997</v>
      </c>
      <c r="BS40" s="167"/>
      <c r="BT40" s="166">
        <v>-29.762899999999998</v>
      </c>
      <c r="BU40" s="166">
        <v>31.8001</v>
      </c>
      <c r="BV40" s="166">
        <v>80.764499999999998</v>
      </c>
      <c r="BW40" s="166">
        <v>21.18</v>
      </c>
      <c r="BX40" s="166">
        <v>20.64</v>
      </c>
      <c r="BY40" s="166">
        <v>49.12</v>
      </c>
      <c r="BZ40" s="166">
        <v>61.97</v>
      </c>
      <c r="CA40" s="166">
        <v>-67.376199999999997</v>
      </c>
      <c r="CB40" s="166">
        <v>-67.2423</v>
      </c>
      <c r="CC40" s="166">
        <v>113.2227</v>
      </c>
      <c r="CD40" s="166">
        <v>114.1152</v>
      </c>
      <c r="CE40" s="166">
        <v>18.4682</v>
      </c>
      <c r="CF40" s="166">
        <v>-169.23410000000001</v>
      </c>
      <c r="CG40" s="166">
        <v>-169.4485</v>
      </c>
      <c r="CH40" s="166">
        <v>-2.6817000000000002</v>
      </c>
      <c r="CI40" s="167"/>
      <c r="CJ40" s="167"/>
      <c r="CK40" s="167"/>
      <c r="CL40" s="166">
        <v>76.8</v>
      </c>
      <c r="CM40" s="166">
        <v>70.099999999999994</v>
      </c>
      <c r="CN40" s="166">
        <v>-11.07</v>
      </c>
      <c r="CO40" s="166">
        <v>9.2896000000000001</v>
      </c>
      <c r="CP40" s="166">
        <v>8.8902999999999999</v>
      </c>
      <c r="CQ40" s="166">
        <v>9.4245000000000001</v>
      </c>
      <c r="CR40" s="166">
        <v>73.628799999999998</v>
      </c>
      <c r="CS40" s="166">
        <v>73.694500000000005</v>
      </c>
      <c r="CT40" s="166">
        <v>43.206299999999999</v>
      </c>
      <c r="CU40" s="166">
        <v>-160.9111</v>
      </c>
      <c r="CV40" s="166">
        <v>48.619599999999998</v>
      </c>
      <c r="CW40" s="166">
        <v>13.9328</v>
      </c>
      <c r="CX40" s="166">
        <v>54.39</v>
      </c>
      <c r="CY40" s="166">
        <v>28.4</v>
      </c>
      <c r="CZ40" s="166">
        <v>50.866700000000002</v>
      </c>
      <c r="DA40" s="166">
        <v>48.051499999999997</v>
      </c>
      <c r="DB40" s="166">
        <v>-24.84</v>
      </c>
      <c r="DC40" s="166">
        <v>-9.9221000000000004</v>
      </c>
      <c r="DD40" s="167"/>
      <c r="DE40" s="167"/>
      <c r="DF40" s="166">
        <v>-125.509</v>
      </c>
      <c r="DG40" s="166">
        <v>-3.0693999999999999</v>
      </c>
      <c r="DH40" s="166">
        <v>-15.299099999999999</v>
      </c>
      <c r="DI40" s="166">
        <v>-99.6</v>
      </c>
      <c r="DJ40" s="166">
        <v>-99.7</v>
      </c>
      <c r="DK40" s="166">
        <v>18.5641</v>
      </c>
      <c r="DL40" s="166">
        <v>56.2592</v>
      </c>
      <c r="DM40" s="166">
        <v>49.797199999999997</v>
      </c>
      <c r="DN40" s="166">
        <v>79.705799999999996</v>
      </c>
      <c r="DO40" s="166">
        <v>55.59</v>
      </c>
      <c r="DP40" s="166">
        <v>-4.28</v>
      </c>
      <c r="DQ40" s="166">
        <v>29.279499999999999</v>
      </c>
      <c r="DR40" s="166">
        <v>124.36960000000001</v>
      </c>
      <c r="DS40" s="166">
        <v>-32.86</v>
      </c>
      <c r="DT40" s="166">
        <v>-33.33</v>
      </c>
      <c r="DU40" s="166">
        <v>124.42</v>
      </c>
      <c r="DV40" s="166">
        <v>56.66</v>
      </c>
      <c r="DW40" s="166">
        <v>122.9455</v>
      </c>
      <c r="DX40" s="166">
        <v>121.1818</v>
      </c>
      <c r="DY40" s="166">
        <v>-26.3246</v>
      </c>
      <c r="DZ40" s="166">
        <v>-27.072700000000001</v>
      </c>
      <c r="EA40" s="166">
        <v>212.7345</v>
      </c>
      <c r="EB40" s="166">
        <v>173.24109999999999</v>
      </c>
      <c r="EC40" s="166">
        <v>165.71510000000001</v>
      </c>
      <c r="ED40" s="166">
        <v>168.26759999999999</v>
      </c>
      <c r="EE40" s="166">
        <v>13.4628</v>
      </c>
      <c r="EF40" s="166">
        <v>2.1318999999999999</v>
      </c>
      <c r="EG40" s="166">
        <v>-23.515999999999998</v>
      </c>
      <c r="EH40" s="166">
        <v>386.07029999999997</v>
      </c>
      <c r="EI40" s="166">
        <v>-193.9383</v>
      </c>
      <c r="EJ40" s="167"/>
      <c r="EK40" s="166">
        <v>-26.463799999999999</v>
      </c>
      <c r="EL40" s="166">
        <v>-23.507200000000001</v>
      </c>
      <c r="EM40" s="166">
        <v>54.062100000000001</v>
      </c>
      <c r="EN40" s="166">
        <v>-38.973399999999998</v>
      </c>
      <c r="EO40" s="166">
        <v>-35.996200000000002</v>
      </c>
      <c r="EP40" s="166">
        <v>24.623999999999999</v>
      </c>
      <c r="EQ40" s="166">
        <v>-50.544499999999999</v>
      </c>
      <c r="ER40" s="166">
        <v>-51.404400000000003</v>
      </c>
      <c r="ES40" s="166">
        <v>28.519300000000001</v>
      </c>
      <c r="ET40" s="167"/>
      <c r="EU40" s="167"/>
      <c r="EV40" s="167"/>
      <c r="EW40" s="166">
        <v>13.789400000000001</v>
      </c>
      <c r="EX40" s="166">
        <v>-131.77979999999999</v>
      </c>
      <c r="EY40" s="166">
        <v>-36.03</v>
      </c>
      <c r="EZ40" s="166">
        <v>-35.372999999999998</v>
      </c>
      <c r="FA40" s="166">
        <v>7.7539999999999996</v>
      </c>
      <c r="FB40" s="166">
        <v>-0.62509999999999999</v>
      </c>
      <c r="FC40" s="166">
        <v>-35.459400000000002</v>
      </c>
      <c r="FD40" s="166">
        <v>22.821999999999999</v>
      </c>
      <c r="FE40" s="167"/>
      <c r="FF40" s="166">
        <v>22.203800000000001</v>
      </c>
      <c r="FG40" s="166">
        <v>41.424900000000001</v>
      </c>
      <c r="FH40" s="166">
        <v>41.407800000000002</v>
      </c>
      <c r="FI40" s="166">
        <v>39.944800000000001</v>
      </c>
      <c r="FJ40" s="166">
        <v>67.150000000000006</v>
      </c>
      <c r="FK40" s="166">
        <v>68.154700000000005</v>
      </c>
      <c r="FL40" s="166">
        <v>48.227400000000003</v>
      </c>
      <c r="FM40" s="166">
        <v>29.277899999999999</v>
      </c>
      <c r="FN40" s="166">
        <v>29.1526</v>
      </c>
      <c r="FO40" s="166">
        <v>22.816600000000001</v>
      </c>
      <c r="FP40" s="166">
        <v>34.104500000000002</v>
      </c>
      <c r="FQ40" s="166">
        <v>12.511799999999999</v>
      </c>
      <c r="FR40" s="166">
        <v>-5.49</v>
      </c>
      <c r="FS40" s="166">
        <v>11.0726</v>
      </c>
      <c r="FT40" s="166">
        <v>0.78639999999999999</v>
      </c>
      <c r="FU40" s="166">
        <v>-6.84</v>
      </c>
      <c r="FV40" s="166">
        <v>17.079999999999998</v>
      </c>
      <c r="FW40" s="166">
        <v>11.484500000000001</v>
      </c>
      <c r="FX40" s="167"/>
      <c r="FY40" s="166">
        <v>-8.1869999999999994</v>
      </c>
      <c r="FZ40" s="166">
        <v>4.0970000000000004</v>
      </c>
      <c r="GA40" s="166">
        <v>12.561199999999999</v>
      </c>
      <c r="GB40" s="166">
        <v>36.81</v>
      </c>
      <c r="GC40" s="166">
        <v>-36.121699999999997</v>
      </c>
      <c r="GD40" s="166">
        <v>-24.744800000000001</v>
      </c>
      <c r="GE40" s="166">
        <v>15.04</v>
      </c>
      <c r="GF40" s="166">
        <v>76.441400000000002</v>
      </c>
      <c r="GG40" s="166">
        <v>16.600000000000001</v>
      </c>
      <c r="GH40" s="166">
        <v>-18.1724</v>
      </c>
      <c r="GI40" s="166">
        <v>1.9411</v>
      </c>
      <c r="GJ40" s="166">
        <v>2.2151999999999998</v>
      </c>
      <c r="GK40" s="166">
        <v>2.0082</v>
      </c>
      <c r="GL40" s="167"/>
      <c r="GM40" s="167"/>
      <c r="GN40" s="166">
        <v>-11.801299999999999</v>
      </c>
      <c r="GO40" s="166">
        <v>-34.148600000000002</v>
      </c>
      <c r="GP40" s="166">
        <v>16.603000000000002</v>
      </c>
      <c r="GQ40" s="166">
        <v>35.365400000000001</v>
      </c>
      <c r="GR40" s="166">
        <v>61.4559</v>
      </c>
      <c r="GS40" s="166">
        <v>60.9679</v>
      </c>
      <c r="GT40" s="166">
        <v>-141.6892</v>
      </c>
      <c r="GU40" s="166">
        <v>-25.651700000000002</v>
      </c>
      <c r="GV40" s="166">
        <v>34.700299999999999</v>
      </c>
      <c r="GW40" s="166">
        <v>-50.991599999999998</v>
      </c>
      <c r="GX40" s="166">
        <v>10.867900000000001</v>
      </c>
      <c r="GY40" s="166">
        <v>10.530099999999999</v>
      </c>
      <c r="GZ40" s="166">
        <v>10.211</v>
      </c>
      <c r="HA40" s="166">
        <v>11.9758</v>
      </c>
      <c r="HB40" s="166">
        <v>49.036900000000003</v>
      </c>
      <c r="HC40" s="166">
        <v>50.203600000000002</v>
      </c>
      <c r="HD40" s="166">
        <v>185.6</v>
      </c>
      <c r="HE40" s="166">
        <v>-186.6516</v>
      </c>
      <c r="HF40" s="166">
        <v>-396.20800000000003</v>
      </c>
      <c r="HG40" s="166">
        <v>394.423</v>
      </c>
      <c r="HH40" s="166">
        <v>37.901299999999999</v>
      </c>
      <c r="HI40" s="166">
        <v>-49.607500000000002</v>
      </c>
      <c r="HJ40" s="166">
        <v>-48.853400000000001</v>
      </c>
      <c r="HK40" s="166">
        <v>-66.102900000000005</v>
      </c>
      <c r="HL40" s="166">
        <v>-59.483400000000003</v>
      </c>
      <c r="HM40" s="166">
        <v>76.952200000000005</v>
      </c>
      <c r="HN40" s="166">
        <v>75.4495</v>
      </c>
      <c r="HO40" s="167"/>
      <c r="HP40" s="167"/>
      <c r="HQ40" s="166">
        <v>2.3647999999999998</v>
      </c>
      <c r="HR40" s="166">
        <v>3.0021</v>
      </c>
      <c r="HS40" s="166">
        <v>-15.2226</v>
      </c>
      <c r="HT40" s="166">
        <v>-15.1517</v>
      </c>
      <c r="HU40" s="166">
        <v>40.130000000000003</v>
      </c>
      <c r="HV40" s="166">
        <v>39.92</v>
      </c>
      <c r="HW40" s="166">
        <v>5.2</v>
      </c>
      <c r="HX40" s="166">
        <v>5.3</v>
      </c>
      <c r="HY40" s="166">
        <v>21.577300000000001</v>
      </c>
      <c r="HZ40" s="166">
        <v>-59.68</v>
      </c>
      <c r="IA40" s="166">
        <v>-315.0247</v>
      </c>
      <c r="IB40" s="166">
        <v>81.164599999999993</v>
      </c>
      <c r="IC40" s="166">
        <v>79.835099999999997</v>
      </c>
      <c r="ID40" s="166">
        <v>6.5</v>
      </c>
      <c r="IE40" s="166">
        <v>-43.4</v>
      </c>
      <c r="IF40" s="166">
        <v>-1.1000000000000001</v>
      </c>
      <c r="IG40" s="166">
        <v>-0.2</v>
      </c>
      <c r="IH40" s="167"/>
      <c r="II40" s="167"/>
      <c r="IJ40" s="166">
        <v>-27.0197</v>
      </c>
      <c r="IK40" s="166">
        <v>222.459</v>
      </c>
      <c r="IL40" s="166">
        <v>72.13</v>
      </c>
      <c r="IM40" s="166">
        <v>38.818399999999997</v>
      </c>
      <c r="IN40" s="167"/>
      <c r="IO40" s="166">
        <v>-37.252899999999997</v>
      </c>
      <c r="IP40" s="166">
        <v>30.755500000000001</v>
      </c>
      <c r="IQ40" s="166">
        <v>-121.8608</v>
      </c>
      <c r="IR40" s="166">
        <v>20.744800000000001</v>
      </c>
      <c r="IS40" s="166">
        <v>-28.6692</v>
      </c>
      <c r="IT40" s="166">
        <v>178.63570000000001</v>
      </c>
      <c r="IU40" s="166">
        <v>177.7269</v>
      </c>
      <c r="IV40" s="166">
        <v>124.2175</v>
      </c>
      <c r="IW40" s="166">
        <v>-72.119299999999996</v>
      </c>
      <c r="IX40" s="166">
        <v>-20.551300000000001</v>
      </c>
      <c r="IY40" s="166">
        <v>-82.329899999999995</v>
      </c>
      <c r="IZ40" s="166">
        <v>84.615899999999996</v>
      </c>
      <c r="JA40" s="166">
        <v>-10.757199999999999</v>
      </c>
      <c r="JB40" s="166">
        <v>26.161000000000001</v>
      </c>
      <c r="JC40" s="166">
        <v>7.84</v>
      </c>
      <c r="JD40" s="166">
        <v>6.5090000000000003</v>
      </c>
      <c r="JE40" s="166">
        <v>6.4779999999999998</v>
      </c>
      <c r="JF40" s="166">
        <v>-8.08</v>
      </c>
      <c r="JG40" s="166">
        <v>-11.28</v>
      </c>
      <c r="JH40" s="167"/>
      <c r="JI40" s="166">
        <v>12.1904</v>
      </c>
      <c r="JJ40" s="166">
        <v>-13.9727</v>
      </c>
      <c r="JK40" s="166">
        <v>-43.068600000000004</v>
      </c>
      <c r="JL40" s="166">
        <v>17</v>
      </c>
      <c r="JM40" s="166">
        <v>43.905000000000001</v>
      </c>
      <c r="JN40" s="166">
        <v>44.649000000000001</v>
      </c>
      <c r="JO40" s="167"/>
      <c r="JP40" s="167"/>
      <c r="JQ40" s="166">
        <v>49.297199999999997</v>
      </c>
      <c r="JR40" s="166">
        <v>49.869300000000003</v>
      </c>
      <c r="JS40" s="166">
        <v>52.240099999999998</v>
      </c>
      <c r="JT40" s="167"/>
      <c r="JU40" s="166">
        <v>43.9</v>
      </c>
      <c r="JV40" s="166">
        <v>19.242799999999999</v>
      </c>
      <c r="JW40" s="166">
        <v>7.51</v>
      </c>
      <c r="JX40" s="167"/>
      <c r="JY40" s="166">
        <v>-61.907299999999999</v>
      </c>
      <c r="JZ40" s="166">
        <v>83.924999999999997</v>
      </c>
      <c r="KA40" s="166">
        <v>68.123000000000005</v>
      </c>
      <c r="KB40" s="166">
        <v>-61.358199999999997</v>
      </c>
      <c r="KC40" s="166">
        <v>-82.215699999999998</v>
      </c>
      <c r="KD40" s="166">
        <v>58.586100000000002</v>
      </c>
      <c r="KE40" s="166">
        <v>23.314699999999998</v>
      </c>
      <c r="KF40" s="166">
        <v>-51.9</v>
      </c>
      <c r="KG40" s="166">
        <v>52.3</v>
      </c>
      <c r="KH40" s="166">
        <v>-358.0609</v>
      </c>
      <c r="KI40" s="166">
        <v>470.4128</v>
      </c>
    </row>
    <row r="41" spans="1:295" ht="18" customHeight="1" x14ac:dyDescent="0.3">
      <c r="A41" s="161" t="s">
        <v>27</v>
      </c>
      <c r="B41" s="161" t="s">
        <v>674</v>
      </c>
      <c r="C41" s="162">
        <v>0</v>
      </c>
      <c r="D41" s="162">
        <v>16.230399999999999</v>
      </c>
      <c r="E41" s="163"/>
      <c r="F41" s="162">
        <v>-37.092700000000001</v>
      </c>
      <c r="G41" s="162">
        <v>6.8235000000000001</v>
      </c>
      <c r="H41" s="163"/>
      <c r="I41" s="162">
        <v>44.817700000000002</v>
      </c>
      <c r="J41" s="162">
        <v>-58.27</v>
      </c>
      <c r="K41" s="162">
        <v>49.255000000000003</v>
      </c>
      <c r="L41" s="162">
        <v>24.9192</v>
      </c>
      <c r="M41" s="163"/>
      <c r="N41" s="162">
        <v>33.299999999999997</v>
      </c>
      <c r="O41" s="162">
        <v>-45.134999999999998</v>
      </c>
      <c r="P41" s="162">
        <v>39.6</v>
      </c>
      <c r="Q41" s="162">
        <v>13.247999999999999</v>
      </c>
      <c r="R41" s="162">
        <v>-39.6</v>
      </c>
      <c r="S41" s="162">
        <v>12.6196</v>
      </c>
      <c r="T41" s="162">
        <v>29.7042</v>
      </c>
      <c r="U41" s="162">
        <v>18.610299999999999</v>
      </c>
      <c r="V41" s="162">
        <v>18.9482</v>
      </c>
      <c r="W41" s="162">
        <v>31.721599999999999</v>
      </c>
      <c r="X41" s="162">
        <v>18.477499999999999</v>
      </c>
      <c r="Y41" s="162">
        <v>5.8498999999999999</v>
      </c>
      <c r="Z41" s="162">
        <v>8.0569000000000006</v>
      </c>
      <c r="AA41" s="163"/>
      <c r="AB41" s="163"/>
      <c r="AC41" s="162">
        <v>-34.369999999999997</v>
      </c>
      <c r="AD41" s="162">
        <v>-34.409999999999997</v>
      </c>
      <c r="AE41" s="163"/>
      <c r="AF41" s="162">
        <v>-33.299999999999997</v>
      </c>
      <c r="AG41" s="162">
        <v>44</v>
      </c>
      <c r="AH41" s="162">
        <v>7.6459999999999999</v>
      </c>
      <c r="AI41" s="162">
        <v>0.17699999999999999</v>
      </c>
      <c r="AJ41" s="168">
        <v>-51.37</v>
      </c>
      <c r="AK41" s="162">
        <v>-50.38</v>
      </c>
      <c r="AL41" s="162">
        <v>-13.77</v>
      </c>
      <c r="AM41" s="162">
        <v>51.37</v>
      </c>
      <c r="AN41" s="162">
        <v>50.97</v>
      </c>
      <c r="AO41" s="162">
        <v>8.0609000000000002</v>
      </c>
      <c r="AP41" s="162">
        <v>9.8125</v>
      </c>
      <c r="AQ41" s="162">
        <v>56.656399999999998</v>
      </c>
      <c r="AR41" s="162">
        <v>58.701000000000001</v>
      </c>
      <c r="AS41" s="162">
        <v>26.002099999999999</v>
      </c>
      <c r="AT41" s="162">
        <v>-37.374600000000001</v>
      </c>
      <c r="AU41" s="162">
        <v>-37.031999999999996</v>
      </c>
      <c r="AV41" s="162">
        <v>7.8179999999999996</v>
      </c>
      <c r="AW41" s="162">
        <v>7.6063000000000001</v>
      </c>
      <c r="AX41" s="162">
        <v>52.110100000000003</v>
      </c>
      <c r="AY41" s="162">
        <v>53.4497</v>
      </c>
      <c r="AZ41" s="162">
        <v>40.9328</v>
      </c>
      <c r="BA41" s="162">
        <v>41.841999999999999</v>
      </c>
      <c r="BB41" s="162">
        <v>-441.72179999999997</v>
      </c>
      <c r="BC41" s="162">
        <v>-0.41610000000000003</v>
      </c>
      <c r="BD41" s="162">
        <v>-16.5</v>
      </c>
      <c r="BE41" s="162">
        <v>-16.3</v>
      </c>
      <c r="BF41" s="162">
        <v>42.087499999999999</v>
      </c>
      <c r="BG41" s="162">
        <v>41.444499999999998</v>
      </c>
      <c r="BH41" s="162">
        <v>-5.1596000000000002</v>
      </c>
      <c r="BI41" s="163"/>
      <c r="BJ41" s="162">
        <v>-54.693399999999997</v>
      </c>
      <c r="BK41" s="162">
        <v>3.0910000000000002</v>
      </c>
      <c r="BL41" s="163"/>
      <c r="BM41" s="162">
        <v>0.72570000000000001</v>
      </c>
      <c r="BN41" s="162">
        <v>487.10579999999999</v>
      </c>
      <c r="BO41" s="162">
        <v>195.50149999999999</v>
      </c>
      <c r="BP41" s="162">
        <v>195.34889999999999</v>
      </c>
      <c r="BQ41" s="162">
        <v>-379.7054</v>
      </c>
      <c r="BR41" s="162">
        <v>599.18200000000002</v>
      </c>
      <c r="BS41" s="163"/>
      <c r="BT41" s="162">
        <v>-48.955300000000001</v>
      </c>
      <c r="BU41" s="162">
        <v>50.718699999999998</v>
      </c>
      <c r="BV41" s="162">
        <v>79.0381</v>
      </c>
      <c r="BW41" s="162">
        <v>20.88</v>
      </c>
      <c r="BX41" s="162">
        <v>20.28</v>
      </c>
      <c r="BY41" s="162">
        <v>48.19</v>
      </c>
      <c r="BZ41" s="162">
        <v>61.18</v>
      </c>
      <c r="CA41" s="162">
        <v>-63.089599999999997</v>
      </c>
      <c r="CB41" s="162">
        <v>-61.884</v>
      </c>
      <c r="CC41" s="162">
        <v>112.1284</v>
      </c>
      <c r="CD41" s="162">
        <v>111.6999</v>
      </c>
      <c r="CE41" s="162">
        <v>18.775300000000001</v>
      </c>
      <c r="CF41" s="162">
        <v>-176.37479999999999</v>
      </c>
      <c r="CG41" s="162">
        <v>-174.6962</v>
      </c>
      <c r="CH41" s="162">
        <v>0.17799999999999999</v>
      </c>
      <c r="CI41" s="163"/>
      <c r="CJ41" s="163"/>
      <c r="CK41" s="163"/>
      <c r="CL41" s="162">
        <v>77.7</v>
      </c>
      <c r="CM41" s="162">
        <v>71.3</v>
      </c>
      <c r="CN41" s="162">
        <v>-10.69</v>
      </c>
      <c r="CO41" s="162">
        <v>7.1763000000000003</v>
      </c>
      <c r="CP41" s="162">
        <v>6.1910999999999996</v>
      </c>
      <c r="CQ41" s="162">
        <v>6.8064999999999998</v>
      </c>
      <c r="CR41" s="162">
        <v>68.625600000000006</v>
      </c>
      <c r="CS41" s="162">
        <v>68.285300000000007</v>
      </c>
      <c r="CT41" s="162">
        <v>41.0336</v>
      </c>
      <c r="CU41" s="162">
        <v>-151.7586</v>
      </c>
      <c r="CV41" s="162">
        <v>44.567799999999998</v>
      </c>
      <c r="CW41" s="162">
        <v>13.9793</v>
      </c>
      <c r="CX41" s="162">
        <v>55.58</v>
      </c>
      <c r="CY41" s="162">
        <v>28.73</v>
      </c>
      <c r="CZ41" s="162">
        <v>52.2729</v>
      </c>
      <c r="DA41" s="162">
        <v>49.076799999999999</v>
      </c>
      <c r="DB41" s="162">
        <v>-24.7</v>
      </c>
      <c r="DC41" s="162">
        <v>-2.4561000000000002</v>
      </c>
      <c r="DD41" s="163"/>
      <c r="DE41" s="163"/>
      <c r="DF41" s="162">
        <v>-129.61709999999999</v>
      </c>
      <c r="DG41" s="162">
        <v>-3.7863000000000002</v>
      </c>
      <c r="DH41" s="162">
        <v>-15.1221</v>
      </c>
      <c r="DI41" s="162">
        <v>-96.5</v>
      </c>
      <c r="DJ41" s="162">
        <v>-95.4</v>
      </c>
      <c r="DK41" s="162">
        <v>18.7729</v>
      </c>
      <c r="DL41" s="162">
        <v>55.673200000000001</v>
      </c>
      <c r="DM41" s="162">
        <v>49.797199999999997</v>
      </c>
      <c r="DN41" s="163"/>
      <c r="DO41" s="162">
        <v>55.57</v>
      </c>
      <c r="DP41" s="162">
        <v>-4.59</v>
      </c>
      <c r="DQ41" s="162">
        <v>29.170999999999999</v>
      </c>
      <c r="DR41" s="162">
        <v>129.66990000000001</v>
      </c>
      <c r="DS41" s="162">
        <v>-33.090000000000003</v>
      </c>
      <c r="DT41" s="162">
        <v>-33.549999999999997</v>
      </c>
      <c r="DU41" s="162">
        <v>122.11</v>
      </c>
      <c r="DV41" s="162">
        <v>55.85</v>
      </c>
      <c r="DW41" s="162">
        <v>128.7818</v>
      </c>
      <c r="DX41" s="162">
        <v>126.6545</v>
      </c>
      <c r="DY41" s="162">
        <v>-22.419599999999999</v>
      </c>
      <c r="DZ41" s="162">
        <v>-21.063600000000001</v>
      </c>
      <c r="EA41" s="162">
        <v>214.59520000000001</v>
      </c>
      <c r="EB41" s="162">
        <v>177.60659999999999</v>
      </c>
      <c r="EC41" s="162">
        <v>170.41380000000001</v>
      </c>
      <c r="ED41" s="162">
        <v>171.77520000000001</v>
      </c>
      <c r="EE41" s="162">
        <v>18.5779</v>
      </c>
      <c r="EF41" s="162">
        <v>7.6266999999999996</v>
      </c>
      <c r="EG41" s="162">
        <v>-22.876999999999999</v>
      </c>
      <c r="EH41" s="162">
        <v>388.62990000000002</v>
      </c>
      <c r="EI41" s="162">
        <v>-107.6374</v>
      </c>
      <c r="EJ41" s="163"/>
      <c r="EK41" s="162">
        <v>-26.848199999999999</v>
      </c>
      <c r="EL41" s="162">
        <v>-23.8947</v>
      </c>
      <c r="EM41" s="162">
        <v>49.009</v>
      </c>
      <c r="EN41" s="162">
        <v>-34.19</v>
      </c>
      <c r="EO41" s="162">
        <v>-32.720799999999997</v>
      </c>
      <c r="EP41" s="162">
        <v>23.088000000000001</v>
      </c>
      <c r="EQ41" s="162">
        <v>-46.085999999999999</v>
      </c>
      <c r="ER41" s="162">
        <v>-46.7806</v>
      </c>
      <c r="ES41" s="162">
        <v>22.548300000000001</v>
      </c>
      <c r="ET41" s="163"/>
      <c r="EU41" s="163"/>
      <c r="EV41" s="163"/>
      <c r="EW41" s="162">
        <v>13.155099999999999</v>
      </c>
      <c r="EX41" s="162">
        <v>-120.65689999999999</v>
      </c>
      <c r="EY41" s="162">
        <v>-35.859200000000001</v>
      </c>
      <c r="EZ41" s="162">
        <v>-34.936700000000002</v>
      </c>
      <c r="FA41" s="162">
        <v>7.3746999999999998</v>
      </c>
      <c r="FB41" s="162">
        <v>-5.2778999999999998</v>
      </c>
      <c r="FC41" s="162">
        <v>-30.11</v>
      </c>
      <c r="FD41" s="162">
        <v>23.1997</v>
      </c>
      <c r="FE41" s="163"/>
      <c r="FF41" s="162">
        <v>22.574100000000001</v>
      </c>
      <c r="FG41" s="162">
        <v>39.386899999999997</v>
      </c>
      <c r="FH41" s="162">
        <v>41.098599999999998</v>
      </c>
      <c r="FI41" s="162">
        <v>39.043799999999997</v>
      </c>
      <c r="FJ41" s="162">
        <v>61.791400000000003</v>
      </c>
      <c r="FK41" s="162">
        <v>62.293700000000001</v>
      </c>
      <c r="FL41" s="162">
        <v>38.514899999999997</v>
      </c>
      <c r="FM41" s="162">
        <v>23.216000000000001</v>
      </c>
      <c r="FN41" s="162">
        <v>23.180700000000002</v>
      </c>
      <c r="FO41" s="162">
        <v>20.2788</v>
      </c>
      <c r="FP41" s="162">
        <v>31.299900000000001</v>
      </c>
      <c r="FQ41" s="162">
        <v>3.6419999999999999</v>
      </c>
      <c r="FR41" s="162">
        <v>-5.57</v>
      </c>
      <c r="FS41" s="162">
        <v>12.9842</v>
      </c>
      <c r="FT41" s="162">
        <v>0.82189999999999996</v>
      </c>
      <c r="FU41" s="162">
        <v>-8.07</v>
      </c>
      <c r="FV41" s="162">
        <v>16.11</v>
      </c>
      <c r="FW41" s="162">
        <v>0</v>
      </c>
      <c r="FX41" s="162">
        <v>9.1793999999999993</v>
      </c>
      <c r="FY41" s="162">
        <v>-8.1859999999999999</v>
      </c>
      <c r="FZ41" s="162">
        <v>4.149</v>
      </c>
      <c r="GA41" s="163"/>
      <c r="GB41" s="162">
        <v>34.28</v>
      </c>
      <c r="GC41" s="162">
        <v>-32.123899999999999</v>
      </c>
      <c r="GD41" s="162">
        <v>-20.148700000000002</v>
      </c>
      <c r="GE41" s="163"/>
      <c r="GF41" s="162">
        <v>74.579899999999995</v>
      </c>
      <c r="GG41" s="162">
        <v>17.2</v>
      </c>
      <c r="GH41" s="162">
        <v>-17.825700000000001</v>
      </c>
      <c r="GI41" s="162">
        <v>2.0794999999999999</v>
      </c>
      <c r="GJ41" s="162">
        <v>2.5070999999999999</v>
      </c>
      <c r="GK41" s="162">
        <v>2.0331999999999999</v>
      </c>
      <c r="GL41" s="163"/>
      <c r="GM41" s="163"/>
      <c r="GN41" s="162">
        <v>-11.403600000000001</v>
      </c>
      <c r="GO41" s="162">
        <v>-33.980200000000004</v>
      </c>
      <c r="GP41" s="162">
        <v>16.127700000000001</v>
      </c>
      <c r="GQ41" s="162">
        <v>35.283000000000001</v>
      </c>
      <c r="GR41" s="162">
        <v>61.194800000000001</v>
      </c>
      <c r="GS41" s="162">
        <v>62.379399999999997</v>
      </c>
      <c r="GT41" s="162">
        <v>-140.18620000000001</v>
      </c>
      <c r="GU41" s="162">
        <v>-25.339099999999998</v>
      </c>
      <c r="GV41" s="162">
        <v>33.872100000000003</v>
      </c>
      <c r="GW41" s="162">
        <v>-50.057000000000002</v>
      </c>
      <c r="GX41" s="162">
        <v>10.637499999999999</v>
      </c>
      <c r="GY41" s="162">
        <v>10.4422</v>
      </c>
      <c r="GZ41" s="162">
        <v>10.0844</v>
      </c>
      <c r="HA41" s="163"/>
      <c r="HB41" s="162">
        <v>70.452399999999997</v>
      </c>
      <c r="HC41" s="162">
        <v>72.492199999999997</v>
      </c>
      <c r="HD41" s="162">
        <v>191.5</v>
      </c>
      <c r="HE41" s="162">
        <v>-191.17910000000001</v>
      </c>
      <c r="HF41" s="162">
        <v>-417.05090000000001</v>
      </c>
      <c r="HG41" s="162">
        <v>415.18939999999998</v>
      </c>
      <c r="HH41" s="162">
        <v>122.7641</v>
      </c>
      <c r="HI41" s="162">
        <v>-70.225399999999993</v>
      </c>
      <c r="HJ41" s="162">
        <v>-70.345600000000005</v>
      </c>
      <c r="HK41" s="162">
        <v>-61.341099999999997</v>
      </c>
      <c r="HL41" s="162">
        <v>-54.037999999999997</v>
      </c>
      <c r="HM41" s="162">
        <v>77.180599999999998</v>
      </c>
      <c r="HN41" s="162">
        <v>77.500900000000001</v>
      </c>
      <c r="HO41" s="162">
        <v>-30.102499999999999</v>
      </c>
      <c r="HP41" s="162">
        <v>-29.742100000000001</v>
      </c>
      <c r="HQ41" s="162">
        <v>5.6167999999999996</v>
      </c>
      <c r="HR41" s="162">
        <v>4.8478000000000003</v>
      </c>
      <c r="HS41" s="162">
        <v>-29.023</v>
      </c>
      <c r="HT41" s="162">
        <v>-29.124700000000001</v>
      </c>
      <c r="HU41" s="162">
        <v>59.69</v>
      </c>
      <c r="HV41" s="162">
        <v>58.81</v>
      </c>
      <c r="HW41" s="162">
        <v>5.8</v>
      </c>
      <c r="HX41" s="162">
        <v>5.5</v>
      </c>
      <c r="HY41" s="162">
        <v>21.534600000000001</v>
      </c>
      <c r="HZ41" s="162">
        <v>-34.96</v>
      </c>
      <c r="IA41" s="162">
        <v>-313.69869999999997</v>
      </c>
      <c r="IB41" s="162">
        <v>84.519000000000005</v>
      </c>
      <c r="IC41" s="162">
        <v>84.027900000000002</v>
      </c>
      <c r="ID41" s="162">
        <v>7.7</v>
      </c>
      <c r="IE41" s="162">
        <v>-45</v>
      </c>
      <c r="IF41" s="162">
        <v>-3.7</v>
      </c>
      <c r="IG41" s="162">
        <v>-3.6</v>
      </c>
      <c r="IH41" s="162">
        <v>1.1631</v>
      </c>
      <c r="II41" s="162">
        <v>1.0532999999999999</v>
      </c>
      <c r="IJ41" s="162">
        <v>-113.518</v>
      </c>
      <c r="IK41" s="162">
        <v>132.1344</v>
      </c>
      <c r="IL41" s="162">
        <v>172.83750000000001</v>
      </c>
      <c r="IM41" s="162">
        <v>109.6339</v>
      </c>
      <c r="IN41" s="163"/>
      <c r="IO41" s="162">
        <v>-106.8905</v>
      </c>
      <c r="IP41" s="162">
        <v>101.9212</v>
      </c>
      <c r="IQ41" s="162">
        <v>-108.06829999999999</v>
      </c>
      <c r="IR41" s="162">
        <v>-37.032899999999998</v>
      </c>
      <c r="IS41" s="162">
        <v>-29.222200000000001</v>
      </c>
      <c r="IT41" s="162">
        <v>160.84829999999999</v>
      </c>
      <c r="IU41" s="162">
        <v>160.94569999999999</v>
      </c>
      <c r="IV41" s="163"/>
      <c r="IW41" s="162">
        <v>-166.1567</v>
      </c>
      <c r="IX41" s="162">
        <v>37.967399999999998</v>
      </c>
      <c r="IY41" s="162">
        <v>-124.4285</v>
      </c>
      <c r="IZ41" s="162">
        <v>124.1604</v>
      </c>
      <c r="JA41" s="162">
        <v>-10.9412</v>
      </c>
      <c r="JB41" s="162">
        <v>32.621000000000002</v>
      </c>
      <c r="JC41" s="162">
        <v>5.6</v>
      </c>
      <c r="JD41" s="162">
        <v>6.3639999999999999</v>
      </c>
      <c r="JE41" s="162">
        <v>6.3390000000000004</v>
      </c>
      <c r="JF41" s="162">
        <v>-6.72</v>
      </c>
      <c r="JG41" s="162">
        <v>-14.16</v>
      </c>
      <c r="JH41" s="163"/>
      <c r="JI41" s="162">
        <v>13.8292</v>
      </c>
      <c r="JJ41" s="162">
        <v>-15.2056</v>
      </c>
      <c r="JK41" s="162">
        <v>-43.419499999999999</v>
      </c>
      <c r="JL41" s="162">
        <v>15.7</v>
      </c>
      <c r="JM41" s="162">
        <v>44.776000000000003</v>
      </c>
      <c r="JN41" s="162">
        <v>44.947000000000003</v>
      </c>
      <c r="JO41" s="163"/>
      <c r="JP41" s="163"/>
      <c r="JQ41" s="162">
        <v>50.3127</v>
      </c>
      <c r="JR41" s="162">
        <v>51.927599999999998</v>
      </c>
      <c r="JS41" s="162">
        <v>50.185499999999998</v>
      </c>
      <c r="JT41" s="163"/>
      <c r="JU41" s="162">
        <v>45.3</v>
      </c>
      <c r="JV41" s="162">
        <v>19.326899999999998</v>
      </c>
      <c r="JW41" s="162">
        <v>7.4</v>
      </c>
      <c r="JX41" s="163"/>
      <c r="JY41" s="162">
        <v>-54.980699999999999</v>
      </c>
      <c r="JZ41" s="162">
        <v>80.382900000000006</v>
      </c>
      <c r="KA41" s="162">
        <v>63.032899999999998</v>
      </c>
      <c r="KB41" s="162">
        <v>-54.647100000000002</v>
      </c>
      <c r="KC41" s="162">
        <v>-78.648700000000005</v>
      </c>
      <c r="KD41" s="162">
        <v>53.4163</v>
      </c>
      <c r="KE41" s="162">
        <v>24.8306</v>
      </c>
      <c r="KF41" s="162">
        <v>-50.8</v>
      </c>
      <c r="KG41" s="162">
        <v>51</v>
      </c>
      <c r="KH41" s="162">
        <v>-288.50549999999998</v>
      </c>
      <c r="KI41" s="162">
        <v>416.6651</v>
      </c>
    </row>
    <row r="42" spans="1:295" ht="18" customHeight="1" x14ac:dyDescent="0.3">
      <c r="A42" s="161" t="s">
        <v>27</v>
      </c>
      <c r="B42" s="161" t="s">
        <v>675</v>
      </c>
      <c r="C42" s="164">
        <v>0</v>
      </c>
      <c r="D42" s="164">
        <v>15.8094</v>
      </c>
      <c r="E42" s="164">
        <v>-22.166799999999999</v>
      </c>
      <c r="F42" s="164">
        <v>-37.207500000000003</v>
      </c>
      <c r="G42" s="164">
        <v>6.3051000000000004</v>
      </c>
      <c r="H42" s="165"/>
      <c r="I42" s="164">
        <v>43.636299999999999</v>
      </c>
      <c r="J42" s="164">
        <v>-55.474699999999999</v>
      </c>
      <c r="K42" s="164">
        <v>48.841900000000003</v>
      </c>
      <c r="L42" s="164">
        <v>24.647200000000002</v>
      </c>
      <c r="M42" s="165"/>
      <c r="N42" s="164">
        <v>33.299999999999997</v>
      </c>
      <c r="O42" s="164">
        <v>-42.923999999999999</v>
      </c>
      <c r="P42" s="164">
        <v>37.4</v>
      </c>
      <c r="Q42" s="164">
        <v>13.247999999999999</v>
      </c>
      <c r="R42" s="164">
        <v>-37.4</v>
      </c>
      <c r="S42" s="164">
        <v>13.249599999999999</v>
      </c>
      <c r="T42" s="164">
        <v>27.333400000000001</v>
      </c>
      <c r="U42" s="165"/>
      <c r="V42" s="164">
        <v>18.748100000000001</v>
      </c>
      <c r="W42" s="164">
        <v>31.491</v>
      </c>
      <c r="X42" s="164">
        <v>18.912600000000001</v>
      </c>
      <c r="Y42" s="164">
        <v>5.6563999999999997</v>
      </c>
      <c r="Z42" s="164">
        <v>8.2082999999999995</v>
      </c>
      <c r="AA42" s="165"/>
      <c r="AB42" s="165"/>
      <c r="AC42" s="164">
        <v>-33.94</v>
      </c>
      <c r="AD42" s="164">
        <v>-33.979999999999997</v>
      </c>
      <c r="AE42" s="165"/>
      <c r="AF42" s="164">
        <v>-31.08</v>
      </c>
      <c r="AG42" s="164">
        <v>41.8</v>
      </c>
      <c r="AH42" s="164">
        <v>7.3819999999999997</v>
      </c>
      <c r="AI42" s="164">
        <v>0.17299999999999999</v>
      </c>
      <c r="AJ42" s="169">
        <v>-49.67</v>
      </c>
      <c r="AK42" s="164">
        <v>-50.09</v>
      </c>
      <c r="AL42" s="164">
        <v>-12.74</v>
      </c>
      <c r="AM42" s="164">
        <v>49.67</v>
      </c>
      <c r="AN42" s="164">
        <v>50.11</v>
      </c>
      <c r="AO42" s="164">
        <v>8.1111000000000004</v>
      </c>
      <c r="AP42" s="164">
        <v>9.6934000000000005</v>
      </c>
      <c r="AQ42" s="164">
        <v>56.557000000000002</v>
      </c>
      <c r="AR42" s="164">
        <v>58.574599999999997</v>
      </c>
      <c r="AS42" s="164">
        <v>27.876300000000001</v>
      </c>
      <c r="AT42" s="164">
        <v>-37.910400000000003</v>
      </c>
      <c r="AU42" s="164">
        <v>-37.934600000000003</v>
      </c>
      <c r="AV42" s="164">
        <v>7.2022000000000004</v>
      </c>
      <c r="AW42" s="164">
        <v>7.1475999999999997</v>
      </c>
      <c r="AX42" s="164">
        <v>51.976199999999999</v>
      </c>
      <c r="AY42" s="164">
        <v>53.4497</v>
      </c>
      <c r="AZ42" s="164">
        <v>39.546500000000002</v>
      </c>
      <c r="BA42" s="164">
        <v>38.961199999999998</v>
      </c>
      <c r="BB42" s="164">
        <v>-436.50299999999999</v>
      </c>
      <c r="BC42" s="164">
        <v>0.39979999999999999</v>
      </c>
      <c r="BD42" s="165"/>
      <c r="BE42" s="164">
        <v>-16.5</v>
      </c>
      <c r="BF42" s="164">
        <v>43.506700000000002</v>
      </c>
      <c r="BG42" s="164">
        <v>42.7241</v>
      </c>
      <c r="BH42" s="164">
        <v>-4.9953000000000003</v>
      </c>
      <c r="BI42" s="165"/>
      <c r="BJ42" s="164">
        <v>-57.887099999999997</v>
      </c>
      <c r="BK42" s="164">
        <v>2.9514</v>
      </c>
      <c r="BL42" s="165"/>
      <c r="BM42" s="164">
        <v>0.51829999999999998</v>
      </c>
      <c r="BN42" s="164">
        <v>480.7885</v>
      </c>
      <c r="BO42" s="164">
        <v>171.84970000000001</v>
      </c>
      <c r="BP42" s="164">
        <v>170.47630000000001</v>
      </c>
      <c r="BQ42" s="164">
        <v>-371.62619999999998</v>
      </c>
      <c r="BR42" s="164">
        <v>558.61850000000004</v>
      </c>
      <c r="BS42" s="165"/>
      <c r="BT42" s="164">
        <v>-75.340199999999996</v>
      </c>
      <c r="BU42" s="164">
        <v>77.100800000000007</v>
      </c>
      <c r="BV42" s="164">
        <v>76.962299999999999</v>
      </c>
      <c r="BW42" s="164">
        <v>20.420000000000002</v>
      </c>
      <c r="BX42" s="164">
        <v>20.03</v>
      </c>
      <c r="BY42" s="164">
        <v>47.66</v>
      </c>
      <c r="BZ42" s="164">
        <v>59.38</v>
      </c>
      <c r="CA42" s="164">
        <v>-54.918199999999999</v>
      </c>
      <c r="CB42" s="164">
        <v>-55.855899999999998</v>
      </c>
      <c r="CC42" s="164">
        <v>107.2282</v>
      </c>
      <c r="CD42" s="164">
        <v>109.37869999999999</v>
      </c>
      <c r="CE42" s="164">
        <v>23.4373</v>
      </c>
      <c r="CF42" s="164">
        <v>-177.3383</v>
      </c>
      <c r="CG42" s="164">
        <v>-176.77510000000001</v>
      </c>
      <c r="CH42" s="164">
        <v>-0.55110000000000003</v>
      </c>
      <c r="CI42" s="165"/>
      <c r="CJ42" s="165"/>
      <c r="CK42" s="165"/>
      <c r="CL42" s="164">
        <v>78.900000000000006</v>
      </c>
      <c r="CM42" s="164">
        <v>71.3</v>
      </c>
      <c r="CN42" s="164">
        <v>-10.75</v>
      </c>
      <c r="CO42" s="164">
        <v>5.7045000000000003</v>
      </c>
      <c r="CP42" s="164">
        <v>3.2265000000000001</v>
      </c>
      <c r="CQ42" s="164">
        <v>3.9403000000000001</v>
      </c>
      <c r="CR42" s="164">
        <v>63.685400000000001</v>
      </c>
      <c r="CS42" s="164">
        <v>63.509099999999997</v>
      </c>
      <c r="CT42" s="164">
        <v>42.222700000000003</v>
      </c>
      <c r="CU42" s="164">
        <v>-146.31</v>
      </c>
      <c r="CV42" s="164">
        <v>45.076500000000003</v>
      </c>
      <c r="CW42" s="164">
        <v>13.908200000000001</v>
      </c>
      <c r="CX42" s="164">
        <v>54.01</v>
      </c>
      <c r="CY42" s="164">
        <v>27.89</v>
      </c>
      <c r="CZ42" s="164">
        <v>53.2104</v>
      </c>
      <c r="DA42" s="164">
        <v>50.248699999999999</v>
      </c>
      <c r="DB42" s="164">
        <v>-24.65</v>
      </c>
      <c r="DC42" s="164">
        <v>-11.5549</v>
      </c>
      <c r="DD42" s="165"/>
      <c r="DE42" s="165"/>
      <c r="DF42" s="164">
        <v>-133.44649999999999</v>
      </c>
      <c r="DG42" s="164">
        <v>-3.9342000000000001</v>
      </c>
      <c r="DH42" s="164">
        <v>-15.2117</v>
      </c>
      <c r="DI42" s="164">
        <v>-95.2</v>
      </c>
      <c r="DJ42" s="164">
        <v>-95.5</v>
      </c>
      <c r="DK42" s="164">
        <v>19.613299999999999</v>
      </c>
      <c r="DL42" s="165"/>
      <c r="DM42" s="164">
        <v>48.857900000000001</v>
      </c>
      <c r="DN42" s="164">
        <v>78.533900000000003</v>
      </c>
      <c r="DO42" s="164">
        <v>54.98</v>
      </c>
      <c r="DP42" s="164">
        <v>-4.12</v>
      </c>
      <c r="DQ42" s="164">
        <v>29.1555</v>
      </c>
      <c r="DR42" s="164">
        <v>133.23259999999999</v>
      </c>
      <c r="DS42" s="164">
        <v>-32.630000000000003</v>
      </c>
      <c r="DT42" s="164">
        <v>-33.17</v>
      </c>
      <c r="DU42" s="164">
        <v>119.12</v>
      </c>
      <c r="DV42" s="164">
        <v>54.48</v>
      </c>
      <c r="DW42" s="164">
        <v>134.6</v>
      </c>
      <c r="DX42" s="164">
        <v>132.74549999999999</v>
      </c>
      <c r="DY42" s="164">
        <v>-12.0825</v>
      </c>
      <c r="DZ42" s="164">
        <v>-13.427300000000001</v>
      </c>
      <c r="EA42" s="164">
        <v>223.1951</v>
      </c>
      <c r="EB42" s="164">
        <v>183.6293</v>
      </c>
      <c r="EC42" s="164">
        <v>176.5068</v>
      </c>
      <c r="ED42" s="164">
        <v>180.23840000000001</v>
      </c>
      <c r="EE42" s="164">
        <v>22.329699999999999</v>
      </c>
      <c r="EF42" s="164">
        <v>9.8971999999999998</v>
      </c>
      <c r="EG42" s="164">
        <v>-23.222000000000001</v>
      </c>
      <c r="EH42" s="164">
        <v>381.84100000000001</v>
      </c>
      <c r="EI42" s="164">
        <v>20.0472</v>
      </c>
      <c r="EJ42" s="165"/>
      <c r="EK42" s="164">
        <v>-26.412400000000002</v>
      </c>
      <c r="EL42" s="164">
        <v>-23.773199999999999</v>
      </c>
      <c r="EM42" s="164">
        <v>42.626899999999999</v>
      </c>
      <c r="EN42" s="164">
        <v>-38.1267</v>
      </c>
      <c r="EO42" s="164">
        <v>-35.332299999999996</v>
      </c>
      <c r="EP42" s="164">
        <v>24.623999999999999</v>
      </c>
      <c r="EQ42" s="164">
        <v>-36.514499999999998</v>
      </c>
      <c r="ER42" s="164">
        <v>-37.084400000000002</v>
      </c>
      <c r="ES42" s="164">
        <v>19.188500000000001</v>
      </c>
      <c r="ET42" s="165"/>
      <c r="EU42" s="165"/>
      <c r="EV42" s="165"/>
      <c r="EW42" s="164">
        <v>12.779400000000001</v>
      </c>
      <c r="EX42" s="164">
        <v>-126.4919</v>
      </c>
      <c r="EY42" s="164">
        <v>-36.132300000000001</v>
      </c>
      <c r="EZ42" s="164">
        <v>-35.378100000000003</v>
      </c>
      <c r="FA42" s="164">
        <v>7.1737000000000002</v>
      </c>
      <c r="FB42" s="164">
        <v>-8.1798999999999999</v>
      </c>
      <c r="FC42" s="164">
        <v>-24.6448</v>
      </c>
      <c r="FD42" s="164">
        <v>22.913599999999999</v>
      </c>
      <c r="FE42" s="165"/>
      <c r="FF42" s="164">
        <v>22.436699999999998</v>
      </c>
      <c r="FG42" s="164">
        <v>41.377600000000001</v>
      </c>
      <c r="FH42" s="164">
        <v>41.777099999999997</v>
      </c>
      <c r="FI42" s="164">
        <v>40.905900000000003</v>
      </c>
      <c r="FJ42" s="164">
        <v>52.916200000000003</v>
      </c>
      <c r="FK42" s="164">
        <v>54.0884</v>
      </c>
      <c r="FL42" s="164">
        <v>30.979399999999998</v>
      </c>
      <c r="FM42" s="164">
        <v>14.9193</v>
      </c>
      <c r="FN42" s="164">
        <v>15.016299999999999</v>
      </c>
      <c r="FO42" s="164">
        <v>16.492899999999999</v>
      </c>
      <c r="FP42" s="164">
        <v>30.1617</v>
      </c>
      <c r="FQ42" s="164">
        <v>0.99060000000000004</v>
      </c>
      <c r="FR42" s="164">
        <v>-5.67</v>
      </c>
      <c r="FS42" s="164">
        <v>13.9681</v>
      </c>
      <c r="FT42" s="164">
        <v>0.82189999999999996</v>
      </c>
      <c r="FU42" s="164">
        <v>-8.9499999999999993</v>
      </c>
      <c r="FV42" s="164">
        <v>16.100000000000001</v>
      </c>
      <c r="FW42" s="164">
        <v>0</v>
      </c>
      <c r="FX42" s="165"/>
      <c r="FY42" s="164">
        <v>-7.7869999999999999</v>
      </c>
      <c r="FZ42" s="164">
        <v>4.2569999999999997</v>
      </c>
      <c r="GA42" s="164">
        <v>10.616</v>
      </c>
      <c r="GB42" s="164">
        <v>32.770000000000003</v>
      </c>
      <c r="GC42" s="164">
        <v>-29.991900000000001</v>
      </c>
      <c r="GD42" s="164">
        <v>-16.312000000000001</v>
      </c>
      <c r="GE42" s="164">
        <v>14.65</v>
      </c>
      <c r="GF42" s="164">
        <v>71.148899999999998</v>
      </c>
      <c r="GG42" s="164">
        <v>15.9</v>
      </c>
      <c r="GH42" s="164">
        <v>-18.430199999999999</v>
      </c>
      <c r="GI42" s="164">
        <v>2.8041999999999998</v>
      </c>
      <c r="GJ42" s="164">
        <v>3.1472000000000002</v>
      </c>
      <c r="GK42" s="164">
        <v>2.0394000000000001</v>
      </c>
      <c r="GL42" s="165"/>
      <c r="GM42" s="165"/>
      <c r="GN42" s="164">
        <v>-11.8316</v>
      </c>
      <c r="GO42" s="164">
        <v>-34.311199999999999</v>
      </c>
      <c r="GP42" s="164">
        <v>16.6859</v>
      </c>
      <c r="GQ42" s="164">
        <v>35.939100000000003</v>
      </c>
      <c r="GR42" s="164">
        <v>65.215900000000005</v>
      </c>
      <c r="GS42" s="164">
        <v>67.954700000000003</v>
      </c>
      <c r="GT42" s="164">
        <v>-143.84569999999999</v>
      </c>
      <c r="GU42" s="164">
        <v>-25.109400000000001</v>
      </c>
      <c r="GV42" s="164">
        <v>33.415999999999997</v>
      </c>
      <c r="GW42" s="164">
        <v>-48.167499999999997</v>
      </c>
      <c r="GX42" s="164">
        <v>11.33</v>
      </c>
      <c r="GY42" s="164">
        <v>10.119899999999999</v>
      </c>
      <c r="GZ42" s="164">
        <v>9.8840000000000003</v>
      </c>
      <c r="HA42" s="164">
        <v>12.6371</v>
      </c>
      <c r="HB42" s="164">
        <v>98.538200000000003</v>
      </c>
      <c r="HC42" s="164">
        <v>99.107100000000003</v>
      </c>
      <c r="HD42" s="164">
        <v>191.5</v>
      </c>
      <c r="HE42" s="165"/>
      <c r="HF42" s="164">
        <v>-431.79399999999998</v>
      </c>
      <c r="HG42" s="164">
        <v>434.7165</v>
      </c>
      <c r="HH42" s="164">
        <v>233.1353</v>
      </c>
      <c r="HI42" s="164">
        <v>-96.313299999999998</v>
      </c>
      <c r="HJ42" s="164">
        <v>-95.842600000000004</v>
      </c>
      <c r="HK42" s="164">
        <v>-62.102400000000003</v>
      </c>
      <c r="HL42" s="164">
        <v>-54.221400000000003</v>
      </c>
      <c r="HM42" s="164">
        <v>78.532600000000002</v>
      </c>
      <c r="HN42" s="164">
        <v>76.025400000000005</v>
      </c>
      <c r="HO42" s="164">
        <v>-54.053899999999999</v>
      </c>
      <c r="HP42" s="164">
        <v>-52.390700000000002</v>
      </c>
      <c r="HQ42" s="164">
        <v>15.8233</v>
      </c>
      <c r="HR42" s="164">
        <v>15.0542</v>
      </c>
      <c r="HS42" s="164">
        <v>-48.271099999999997</v>
      </c>
      <c r="HT42" s="164">
        <v>-49.360300000000002</v>
      </c>
      <c r="HU42" s="164">
        <v>74.87</v>
      </c>
      <c r="HV42" s="164">
        <v>74.48</v>
      </c>
      <c r="HW42" s="164">
        <v>10.4</v>
      </c>
      <c r="HX42" s="164">
        <v>10.7</v>
      </c>
      <c r="HY42" s="164">
        <v>21.842199999999998</v>
      </c>
      <c r="HZ42" s="164">
        <v>-1.2</v>
      </c>
      <c r="IA42" s="164">
        <v>-325.98309999999998</v>
      </c>
      <c r="IB42" s="164">
        <v>95.685199999999995</v>
      </c>
      <c r="IC42" s="164">
        <v>95.474699999999999</v>
      </c>
      <c r="ID42" s="164">
        <v>11.1</v>
      </c>
      <c r="IE42" s="164">
        <v>-46.1</v>
      </c>
      <c r="IF42" s="164">
        <v>-13.7</v>
      </c>
      <c r="IG42" s="164">
        <v>-13</v>
      </c>
      <c r="IH42" s="165"/>
      <c r="II42" s="165"/>
      <c r="IJ42" s="164">
        <v>-227.7139</v>
      </c>
      <c r="IK42" s="164">
        <v>6.7359</v>
      </c>
      <c r="IL42" s="164">
        <v>310.77800000000002</v>
      </c>
      <c r="IM42" s="164">
        <v>201.79660000000001</v>
      </c>
      <c r="IN42" s="165"/>
      <c r="IO42" s="164">
        <v>-196.1216</v>
      </c>
      <c r="IP42" s="164">
        <v>194.21209999999999</v>
      </c>
      <c r="IQ42" s="164">
        <v>-122.19540000000001</v>
      </c>
      <c r="IR42" s="164">
        <v>-121.1006</v>
      </c>
      <c r="IS42" s="169">
        <v>-189.21209999999999</v>
      </c>
      <c r="IT42" s="164">
        <v>140.14089999999999</v>
      </c>
      <c r="IU42" s="164">
        <v>137.48429999999999</v>
      </c>
      <c r="IV42" s="165"/>
      <c r="IW42" s="164">
        <v>-304.56819999999999</v>
      </c>
      <c r="IX42" s="164">
        <v>126.4588</v>
      </c>
      <c r="IY42" s="164">
        <v>-175.3415</v>
      </c>
      <c r="IZ42" s="164">
        <v>176.7345</v>
      </c>
      <c r="JA42" s="164">
        <v>-10.389099999999999</v>
      </c>
      <c r="JB42" s="164">
        <v>39.593800000000002</v>
      </c>
      <c r="JC42" s="164">
        <v>4.24</v>
      </c>
      <c r="JD42" s="164">
        <v>6.3049999999999997</v>
      </c>
      <c r="JE42" s="164">
        <v>6.34</v>
      </c>
      <c r="JF42" s="164">
        <v>-4.72</v>
      </c>
      <c r="JG42" s="164">
        <v>-14.88</v>
      </c>
      <c r="JH42" s="165"/>
      <c r="JI42" s="164">
        <v>14.6502</v>
      </c>
      <c r="JJ42" s="164">
        <v>-20.448599999999999</v>
      </c>
      <c r="JK42" s="164">
        <v>-43.0961</v>
      </c>
      <c r="JL42" s="164">
        <v>20.6</v>
      </c>
      <c r="JM42" s="164">
        <v>49.482999999999997</v>
      </c>
      <c r="JN42" s="164">
        <v>51.435000000000002</v>
      </c>
      <c r="JO42" s="164">
        <v>11.461399999999999</v>
      </c>
      <c r="JP42" s="165"/>
      <c r="JQ42" s="164">
        <v>49.583199999999998</v>
      </c>
      <c r="JR42" s="164">
        <v>50.369900000000001</v>
      </c>
      <c r="JS42" s="164">
        <v>51.270800000000001</v>
      </c>
      <c r="JT42" s="165"/>
      <c r="JU42" s="164">
        <v>45.9</v>
      </c>
      <c r="JV42" s="164">
        <v>19.4648</v>
      </c>
      <c r="JW42" s="164">
        <v>7.41</v>
      </c>
      <c r="JX42" s="165"/>
      <c r="JY42" s="164">
        <v>-55.0032</v>
      </c>
      <c r="JZ42" s="164">
        <v>81.035300000000007</v>
      </c>
      <c r="KA42" s="164">
        <v>62.798099999999998</v>
      </c>
      <c r="KB42" s="164">
        <v>-54.364400000000003</v>
      </c>
      <c r="KC42" s="164">
        <v>-79.897599999999997</v>
      </c>
      <c r="KD42" s="164">
        <v>52.850099999999998</v>
      </c>
      <c r="KE42" s="164">
        <v>26.491099999999999</v>
      </c>
      <c r="KF42" s="164">
        <v>-52.7</v>
      </c>
      <c r="KG42" s="164">
        <v>53.5</v>
      </c>
      <c r="KH42" s="164">
        <v>-197.87790000000001</v>
      </c>
      <c r="KI42" s="164">
        <v>335.14339999999999</v>
      </c>
    </row>
    <row r="43" spans="1:295" ht="18" customHeight="1" x14ac:dyDescent="0.3">
      <c r="A43" s="161" t="s">
        <v>27</v>
      </c>
      <c r="B43" s="161" t="s">
        <v>676</v>
      </c>
      <c r="C43" s="164">
        <v>0</v>
      </c>
      <c r="D43" s="164">
        <v>15.5055</v>
      </c>
      <c r="E43" s="164">
        <v>-21.799099999999999</v>
      </c>
      <c r="F43" s="164">
        <v>-36.8782</v>
      </c>
      <c r="G43" s="164">
        <v>6.0506000000000002</v>
      </c>
      <c r="H43" s="165"/>
      <c r="I43" s="164">
        <v>42.537100000000002</v>
      </c>
      <c r="J43" s="164">
        <v>-49.580500000000001</v>
      </c>
      <c r="K43" s="164">
        <v>49.259799999999998</v>
      </c>
      <c r="L43" s="164">
        <v>24.8932</v>
      </c>
      <c r="M43" s="165"/>
      <c r="N43" s="164">
        <v>26.64</v>
      </c>
      <c r="O43" s="164">
        <v>-39.96</v>
      </c>
      <c r="P43" s="164">
        <v>35.200000000000003</v>
      </c>
      <c r="Q43" s="164">
        <v>13.247999999999999</v>
      </c>
      <c r="R43" s="164">
        <v>-35.200000000000003</v>
      </c>
      <c r="S43" s="164">
        <v>13.047599999999999</v>
      </c>
      <c r="T43" s="164">
        <v>23.409800000000001</v>
      </c>
      <c r="U43" s="164">
        <v>18.8337</v>
      </c>
      <c r="V43" s="164">
        <v>18.743500000000001</v>
      </c>
      <c r="W43" s="164">
        <v>32.049399999999999</v>
      </c>
      <c r="X43" s="164">
        <v>18.963100000000001</v>
      </c>
      <c r="Y43" s="164">
        <v>5.7134999999999998</v>
      </c>
      <c r="Z43" s="164">
        <v>8.1568000000000005</v>
      </c>
      <c r="AA43" s="165"/>
      <c r="AB43" s="165"/>
      <c r="AC43" s="164">
        <v>-39.61</v>
      </c>
      <c r="AD43" s="164">
        <v>-39.64</v>
      </c>
      <c r="AE43" s="165"/>
      <c r="AF43" s="164">
        <v>-26.64</v>
      </c>
      <c r="AG43" s="164">
        <v>39.6</v>
      </c>
      <c r="AH43" s="164">
        <v>7.6719999999999997</v>
      </c>
      <c r="AI43" s="164">
        <v>0.18</v>
      </c>
      <c r="AJ43" s="169">
        <v>-59.7</v>
      </c>
      <c r="AK43" s="164">
        <v>-58.79</v>
      </c>
      <c r="AL43" s="164">
        <v>-5.65</v>
      </c>
      <c r="AM43" s="164">
        <v>59.7</v>
      </c>
      <c r="AN43" s="164">
        <v>60.49</v>
      </c>
      <c r="AO43" s="164">
        <v>7.6073000000000004</v>
      </c>
      <c r="AP43" s="164">
        <v>9.4052000000000007</v>
      </c>
      <c r="AQ43" s="164">
        <v>59.654000000000003</v>
      </c>
      <c r="AR43" s="164">
        <v>61.570099999999996</v>
      </c>
      <c r="AS43" s="164">
        <v>28.740100000000002</v>
      </c>
      <c r="AT43" s="164">
        <v>-42.197099999999999</v>
      </c>
      <c r="AU43" s="164">
        <v>-41.839700000000001</v>
      </c>
      <c r="AV43" s="164">
        <v>8.3893000000000004</v>
      </c>
      <c r="AW43" s="164">
        <v>7.6631999999999998</v>
      </c>
      <c r="AX43" s="164">
        <v>54.3874</v>
      </c>
      <c r="AY43" s="164">
        <v>55.057200000000002</v>
      </c>
      <c r="AZ43" s="164">
        <v>38.343499999999999</v>
      </c>
      <c r="BA43" s="164">
        <v>38.450800000000001</v>
      </c>
      <c r="BB43" s="164">
        <v>-421.81319999999999</v>
      </c>
      <c r="BC43" s="164">
        <v>2.1019999999999999</v>
      </c>
      <c r="BD43" s="164">
        <v>-16.600000000000001</v>
      </c>
      <c r="BE43" s="164">
        <v>-16.5</v>
      </c>
      <c r="BF43" s="164">
        <v>48.121099999999998</v>
      </c>
      <c r="BG43" s="164">
        <v>46.741399999999999</v>
      </c>
      <c r="BH43" s="164">
        <v>-5.1813000000000002</v>
      </c>
      <c r="BI43" s="165"/>
      <c r="BJ43" s="164">
        <v>-52.3947</v>
      </c>
      <c r="BK43" s="164">
        <v>3.3588</v>
      </c>
      <c r="BL43" s="165"/>
      <c r="BM43" s="164">
        <v>0.30649999999999999</v>
      </c>
      <c r="BN43" s="164">
        <v>468.36739999999998</v>
      </c>
      <c r="BO43" s="164">
        <v>140.84289999999999</v>
      </c>
      <c r="BP43" s="164">
        <v>140.90389999999999</v>
      </c>
      <c r="BQ43" s="164">
        <v>-363.00479999999999</v>
      </c>
      <c r="BR43" s="164">
        <v>496.98849999999999</v>
      </c>
      <c r="BS43" s="165"/>
      <c r="BT43" s="164">
        <v>-69.672200000000004</v>
      </c>
      <c r="BU43" s="164">
        <v>71.797200000000004</v>
      </c>
      <c r="BV43" s="164">
        <v>75.954400000000007</v>
      </c>
      <c r="BW43" s="164">
        <v>21.3</v>
      </c>
      <c r="BX43" s="164">
        <v>20.6</v>
      </c>
      <c r="BY43" s="164">
        <v>49.2</v>
      </c>
      <c r="BZ43" s="164">
        <v>61.36</v>
      </c>
      <c r="CA43" s="164">
        <v>-45.809100000000001</v>
      </c>
      <c r="CB43" s="164">
        <v>-57.195500000000003</v>
      </c>
      <c r="CC43" s="164">
        <v>111.1495</v>
      </c>
      <c r="CD43" s="164">
        <v>111.68089999999999</v>
      </c>
      <c r="CE43" s="164">
        <v>26.499300000000002</v>
      </c>
      <c r="CF43" s="164">
        <v>-169.7081</v>
      </c>
      <c r="CG43" s="164">
        <v>-167.80959999999999</v>
      </c>
      <c r="CH43" s="164">
        <v>-4.8613999999999997</v>
      </c>
      <c r="CI43" s="165"/>
      <c r="CJ43" s="165"/>
      <c r="CK43" s="165"/>
      <c r="CL43" s="164">
        <v>89</v>
      </c>
      <c r="CM43" s="164">
        <v>80</v>
      </c>
      <c r="CN43" s="164">
        <v>-11.19</v>
      </c>
      <c r="CO43" s="164">
        <v>14.5975</v>
      </c>
      <c r="CP43" s="164">
        <v>13.7776</v>
      </c>
      <c r="CQ43" s="164">
        <v>14.6501</v>
      </c>
      <c r="CR43" s="164">
        <v>40.453600000000002</v>
      </c>
      <c r="CS43" s="164">
        <v>39.883200000000002</v>
      </c>
      <c r="CT43" s="164">
        <v>36.398699999999998</v>
      </c>
      <c r="CU43" s="164">
        <v>-115.5446</v>
      </c>
      <c r="CV43" s="164">
        <v>40.458300000000001</v>
      </c>
      <c r="CW43" s="164">
        <v>13.9193</v>
      </c>
      <c r="CX43" s="164">
        <v>54.08</v>
      </c>
      <c r="CY43" s="164">
        <v>28.2</v>
      </c>
      <c r="CZ43" s="164">
        <v>55.554200000000002</v>
      </c>
      <c r="DA43" s="164">
        <v>52.445999999999998</v>
      </c>
      <c r="DB43" s="164">
        <v>-24.67</v>
      </c>
      <c r="DC43" s="164">
        <v>-2.9306000000000001</v>
      </c>
      <c r="DD43" s="165"/>
      <c r="DE43" s="165"/>
      <c r="DF43" s="164">
        <v>-154.54859999999999</v>
      </c>
      <c r="DG43" s="164">
        <v>-5.1456</v>
      </c>
      <c r="DH43" s="164">
        <v>-15.424200000000001</v>
      </c>
      <c r="DI43" s="164">
        <v>-88.7</v>
      </c>
      <c r="DJ43" s="164">
        <v>-88.3</v>
      </c>
      <c r="DK43" s="164">
        <v>20.695499999999999</v>
      </c>
      <c r="DL43" s="164">
        <v>55.087299999999999</v>
      </c>
      <c r="DM43" s="164">
        <v>51.206099999999999</v>
      </c>
      <c r="DN43" s="165"/>
      <c r="DO43" s="164">
        <v>54.96</v>
      </c>
      <c r="DP43" s="164">
        <v>-4.8499999999999996</v>
      </c>
      <c r="DQ43" s="164">
        <v>29.589500000000001</v>
      </c>
      <c r="DR43" s="164">
        <v>154.19880000000001</v>
      </c>
      <c r="DS43" s="164">
        <v>-32.82</v>
      </c>
      <c r="DT43" s="164">
        <v>-33.57</v>
      </c>
      <c r="DU43" s="164">
        <v>121.2</v>
      </c>
      <c r="DV43" s="164">
        <v>53.29</v>
      </c>
      <c r="DW43" s="164">
        <v>154.94540000000001</v>
      </c>
      <c r="DX43" s="164">
        <v>152.96360000000001</v>
      </c>
      <c r="DY43" s="164">
        <v>-9.8355999999999995</v>
      </c>
      <c r="DZ43" s="164">
        <v>-10.6</v>
      </c>
      <c r="EA43" s="164">
        <v>236.26929999999999</v>
      </c>
      <c r="EB43" s="164">
        <v>195.79220000000001</v>
      </c>
      <c r="EC43" s="164">
        <v>188.81209999999999</v>
      </c>
      <c r="ED43" s="164">
        <v>191.58449999999999</v>
      </c>
      <c r="EE43" s="164">
        <v>31.377199999999998</v>
      </c>
      <c r="EF43" s="164">
        <v>19.2592</v>
      </c>
      <c r="EG43" s="164">
        <v>-22.515999999999998</v>
      </c>
      <c r="EH43" s="164">
        <v>376.63060000000002</v>
      </c>
      <c r="EI43" s="164">
        <v>191.3897</v>
      </c>
      <c r="EJ43" s="165"/>
      <c r="EK43" s="164">
        <v>-27.353400000000001</v>
      </c>
      <c r="EL43" s="164">
        <v>-24.831399999999999</v>
      </c>
      <c r="EM43" s="164">
        <v>32.138199999999998</v>
      </c>
      <c r="EN43" s="164">
        <v>-35.086599999999997</v>
      </c>
      <c r="EO43" s="164">
        <v>-33.076900000000002</v>
      </c>
      <c r="EP43" s="164">
        <v>24.623999999999999</v>
      </c>
      <c r="EQ43" s="164">
        <v>-25.054400000000001</v>
      </c>
      <c r="ER43" s="164">
        <v>-25.516300000000001</v>
      </c>
      <c r="ES43" s="164">
        <v>9.0358000000000001</v>
      </c>
      <c r="ET43" s="165"/>
      <c r="EU43" s="165"/>
      <c r="EV43" s="165"/>
      <c r="EW43" s="164">
        <v>12.2172</v>
      </c>
      <c r="EX43" s="164">
        <v>-119.6845</v>
      </c>
      <c r="EY43" s="164">
        <v>-38.5672</v>
      </c>
      <c r="EZ43" s="164">
        <v>-37.756</v>
      </c>
      <c r="FA43" s="164">
        <v>11.8368</v>
      </c>
      <c r="FB43" s="164">
        <v>-16.9147</v>
      </c>
      <c r="FC43" s="164">
        <v>-14.0801</v>
      </c>
      <c r="FD43" s="164">
        <v>23.7866</v>
      </c>
      <c r="FE43" s="165"/>
      <c r="FF43" s="164">
        <v>23.334399999999999</v>
      </c>
      <c r="FG43" s="164">
        <v>41.340899999999998</v>
      </c>
      <c r="FH43" s="164">
        <v>42.115600000000001</v>
      </c>
      <c r="FI43" s="164">
        <v>40.525500000000001</v>
      </c>
      <c r="FJ43" s="164">
        <v>58.944600000000001</v>
      </c>
      <c r="FK43" s="164">
        <v>56.4328</v>
      </c>
      <c r="FL43" s="164">
        <v>-36.1706</v>
      </c>
      <c r="FM43" s="164">
        <v>12.179600000000001</v>
      </c>
      <c r="FN43" s="164">
        <v>11.854100000000001</v>
      </c>
      <c r="FO43" s="164">
        <v>-30.2898</v>
      </c>
      <c r="FP43" s="164">
        <v>-20.0669</v>
      </c>
      <c r="FQ43" s="164">
        <v>-11.328900000000001</v>
      </c>
      <c r="FR43" s="164">
        <v>-11.3</v>
      </c>
      <c r="FS43" s="164">
        <v>14.7689</v>
      </c>
      <c r="FT43" s="164">
        <v>0.89139999999999997</v>
      </c>
      <c r="FU43" s="164">
        <v>-9.48</v>
      </c>
      <c r="FV43" s="164">
        <v>13.65</v>
      </c>
      <c r="FW43" s="164">
        <v>-11.350899999999999</v>
      </c>
      <c r="FX43" s="165"/>
      <c r="FY43" s="164">
        <v>-7.6689999999999996</v>
      </c>
      <c r="FZ43" s="164">
        <v>4.1559999999999997</v>
      </c>
      <c r="GA43" s="165"/>
      <c r="GB43" s="164">
        <v>35.409999999999997</v>
      </c>
      <c r="GC43" s="164">
        <v>22.000299999999999</v>
      </c>
      <c r="GD43" s="164">
        <v>30.571999999999999</v>
      </c>
      <c r="GE43" s="164">
        <v>14.96</v>
      </c>
      <c r="GF43" s="164">
        <v>81.0929</v>
      </c>
      <c r="GG43" s="164">
        <v>14.5</v>
      </c>
      <c r="GH43" s="164">
        <v>-20.848500000000001</v>
      </c>
      <c r="GI43" s="164">
        <v>2.7511000000000001</v>
      </c>
      <c r="GJ43" s="164">
        <v>2.9369000000000001</v>
      </c>
      <c r="GK43" s="164">
        <v>2.1244000000000001</v>
      </c>
      <c r="GL43" s="165"/>
      <c r="GM43" s="165"/>
      <c r="GN43" s="164">
        <v>-11.552</v>
      </c>
      <c r="GO43" s="164">
        <v>-37.4328</v>
      </c>
      <c r="GP43" s="164">
        <v>16.5367</v>
      </c>
      <c r="GQ43" s="164">
        <v>38.735100000000003</v>
      </c>
      <c r="GR43" s="164">
        <v>63.351799999999997</v>
      </c>
      <c r="GS43" s="164">
        <v>66.578699999999998</v>
      </c>
      <c r="GT43" s="164">
        <v>-159.0497</v>
      </c>
      <c r="GU43" s="164">
        <v>-25.078600000000002</v>
      </c>
      <c r="GV43" s="164">
        <v>35.326999999999998</v>
      </c>
      <c r="GW43" s="164">
        <v>-48.606900000000003</v>
      </c>
      <c r="GX43" s="164">
        <v>12.03</v>
      </c>
      <c r="GY43" s="164">
        <v>10.5985</v>
      </c>
      <c r="GZ43" s="164">
        <v>10.2532</v>
      </c>
      <c r="HA43" s="164">
        <v>13.486700000000001</v>
      </c>
      <c r="HB43" s="164">
        <v>133.45830000000001</v>
      </c>
      <c r="HC43" s="164">
        <v>134.1645</v>
      </c>
      <c r="HD43" s="164">
        <v>187.3</v>
      </c>
      <c r="HE43" s="164">
        <v>-186.2817</v>
      </c>
      <c r="HF43" s="164">
        <v>-457.72469999999998</v>
      </c>
      <c r="HG43" s="164">
        <v>463.08170000000001</v>
      </c>
      <c r="HH43" s="164">
        <v>391.68040000000002</v>
      </c>
      <c r="HI43" s="164">
        <v>-129.45480000000001</v>
      </c>
      <c r="HJ43" s="164">
        <v>-128.9787</v>
      </c>
      <c r="HK43" s="164">
        <v>-58.531599999999997</v>
      </c>
      <c r="HL43" s="164">
        <v>-49.115600000000001</v>
      </c>
      <c r="HM43" s="164">
        <v>77.059799999999996</v>
      </c>
      <c r="HN43" s="164">
        <v>74.933499999999995</v>
      </c>
      <c r="HO43" s="164">
        <v>-77.552499999999995</v>
      </c>
      <c r="HP43" s="164">
        <v>-76.994399999999999</v>
      </c>
      <c r="HQ43" s="164">
        <v>27.567900000000002</v>
      </c>
      <c r="HR43" s="164">
        <v>26.941600000000001</v>
      </c>
      <c r="HS43" s="164">
        <v>-63.373199999999997</v>
      </c>
      <c r="HT43" s="164">
        <v>-63.482199999999999</v>
      </c>
      <c r="HU43" s="164">
        <v>106.03</v>
      </c>
      <c r="HV43" s="164">
        <v>107.29</v>
      </c>
      <c r="HW43" s="164">
        <v>11</v>
      </c>
      <c r="HX43" s="164">
        <v>11.7</v>
      </c>
      <c r="HY43" s="164">
        <v>21.760999999999999</v>
      </c>
      <c r="HZ43" s="164">
        <v>21.04</v>
      </c>
      <c r="IA43" s="164">
        <v>-341.30290000000002</v>
      </c>
      <c r="IB43" s="164">
        <v>106.197</v>
      </c>
      <c r="IC43" s="164">
        <v>105.226</v>
      </c>
      <c r="ID43" s="164">
        <v>13.9</v>
      </c>
      <c r="IE43" s="164">
        <v>-45.6</v>
      </c>
      <c r="IF43" s="164">
        <v>-25</v>
      </c>
      <c r="IG43" s="164">
        <v>-25.1</v>
      </c>
      <c r="IH43" s="164">
        <v>1.2766999999999999</v>
      </c>
      <c r="II43" s="164">
        <v>0.99960000000000004</v>
      </c>
      <c r="IJ43" s="164">
        <v>-383.92469999999997</v>
      </c>
      <c r="IK43" s="164">
        <v>-161.92490000000001</v>
      </c>
      <c r="IL43" s="164">
        <v>484.42360000000002</v>
      </c>
      <c r="IM43" s="164">
        <v>320.63819999999998</v>
      </c>
      <c r="IN43" s="165"/>
      <c r="IO43" s="164">
        <v>-311.30130000000003</v>
      </c>
      <c r="IP43" s="164">
        <v>314.57490000000001</v>
      </c>
      <c r="IQ43" s="164">
        <v>-120.4264</v>
      </c>
      <c r="IR43" s="164">
        <v>-228.04300000000001</v>
      </c>
      <c r="IS43" s="169">
        <v>-309.57490000000001</v>
      </c>
      <c r="IT43" s="164">
        <v>109.6675</v>
      </c>
      <c r="IU43" s="164">
        <v>111.6354</v>
      </c>
      <c r="IV43" s="165"/>
      <c r="IW43" s="164">
        <v>-470.21280000000002</v>
      </c>
      <c r="IX43" s="164">
        <v>233.6309</v>
      </c>
      <c r="IY43" s="164">
        <v>-234.66829999999999</v>
      </c>
      <c r="IZ43" s="164">
        <v>236.57589999999999</v>
      </c>
      <c r="JA43" s="164">
        <v>-9.1751000000000005</v>
      </c>
      <c r="JB43" s="164">
        <v>41.132199999999997</v>
      </c>
      <c r="JC43" s="164">
        <v>4</v>
      </c>
      <c r="JD43" s="164">
        <v>6.2380000000000004</v>
      </c>
      <c r="JE43" s="164">
        <v>6.2729999999999997</v>
      </c>
      <c r="JF43" s="164">
        <v>-3.92</v>
      </c>
      <c r="JG43" s="164">
        <v>-16.399999999999999</v>
      </c>
      <c r="JH43" s="165"/>
      <c r="JI43" s="164">
        <v>17.0245</v>
      </c>
      <c r="JJ43" s="164">
        <v>-23.964300000000001</v>
      </c>
      <c r="JK43" s="164">
        <v>-40.752299999999998</v>
      </c>
      <c r="JL43" s="164">
        <v>20.6</v>
      </c>
      <c r="JM43" s="164">
        <v>48.417999999999999</v>
      </c>
      <c r="JN43" s="164">
        <v>45.521000000000001</v>
      </c>
      <c r="JO43" s="164">
        <v>11.3704</v>
      </c>
      <c r="JP43" s="165"/>
      <c r="JQ43" s="164">
        <v>50.197400000000002</v>
      </c>
      <c r="JR43" s="164">
        <v>48.854799999999997</v>
      </c>
      <c r="JS43" s="164">
        <v>50.332099999999997</v>
      </c>
      <c r="JT43" s="165"/>
      <c r="JU43" s="164">
        <v>47.3</v>
      </c>
      <c r="JV43" s="164">
        <v>18.4954</v>
      </c>
      <c r="JW43" s="164">
        <v>7.65</v>
      </c>
      <c r="JX43" s="165"/>
      <c r="JY43" s="164">
        <v>-50.291699999999999</v>
      </c>
      <c r="JZ43" s="164">
        <v>79.254300000000001</v>
      </c>
      <c r="KA43" s="164">
        <v>59.227400000000003</v>
      </c>
      <c r="KB43" s="164">
        <v>-49.561900000000001</v>
      </c>
      <c r="KC43" s="164">
        <v>-78.1768</v>
      </c>
      <c r="KD43" s="164">
        <v>48.169199999999996</v>
      </c>
      <c r="KE43" s="164">
        <v>29.236000000000001</v>
      </c>
      <c r="KF43" s="164">
        <v>-53.8</v>
      </c>
      <c r="KG43" s="164">
        <v>55.2</v>
      </c>
      <c r="KH43" s="164">
        <v>-65.86</v>
      </c>
      <c r="KI43" s="164">
        <v>229.4693</v>
      </c>
    </row>
    <row r="44" spans="1:295" ht="18" customHeight="1" x14ac:dyDescent="0.3">
      <c r="A44" s="161" t="s">
        <v>27</v>
      </c>
      <c r="B44" s="161" t="s">
        <v>677</v>
      </c>
      <c r="C44" s="164">
        <v>0</v>
      </c>
      <c r="D44" s="164">
        <v>15.673500000000001</v>
      </c>
      <c r="E44" s="164">
        <v>-22.158799999999999</v>
      </c>
      <c r="F44" s="164">
        <v>-37.082000000000001</v>
      </c>
      <c r="G44" s="164">
        <v>6.3250999999999999</v>
      </c>
      <c r="H44" s="165"/>
      <c r="I44" s="164">
        <v>40.588299999999997</v>
      </c>
      <c r="J44" s="164">
        <v>-45.4452</v>
      </c>
      <c r="K44" s="164">
        <v>49.418199999999999</v>
      </c>
      <c r="L44" s="164">
        <v>25.055199999999999</v>
      </c>
      <c r="M44" s="165"/>
      <c r="N44" s="164">
        <v>24.42</v>
      </c>
      <c r="O44" s="164">
        <v>-43.61</v>
      </c>
      <c r="P44" s="164">
        <v>37.4</v>
      </c>
      <c r="Q44" s="164">
        <v>13.247999999999999</v>
      </c>
      <c r="R44" s="164">
        <v>-37.4</v>
      </c>
      <c r="S44" s="164">
        <v>13.257099999999999</v>
      </c>
      <c r="T44" s="164">
        <v>19.4086</v>
      </c>
      <c r="U44" s="164">
        <v>17.226500000000001</v>
      </c>
      <c r="V44" s="164">
        <v>17.515799999999999</v>
      </c>
      <c r="W44" s="164">
        <v>29.409400000000002</v>
      </c>
      <c r="X44" s="164">
        <v>17.395299999999999</v>
      </c>
      <c r="Y44" s="164">
        <v>0.79220000000000002</v>
      </c>
      <c r="Z44" s="164">
        <v>8.4458000000000002</v>
      </c>
      <c r="AA44" s="165"/>
      <c r="AB44" s="165"/>
      <c r="AC44" s="164">
        <v>-41.48</v>
      </c>
      <c r="AD44" s="164">
        <v>-41.89</v>
      </c>
      <c r="AE44" s="165"/>
      <c r="AF44" s="164">
        <v>-24.42</v>
      </c>
      <c r="AG44" s="164">
        <v>41.8</v>
      </c>
      <c r="AH44" s="164">
        <v>7.9279999999999999</v>
      </c>
      <c r="AI44" s="164">
        <v>0.182</v>
      </c>
      <c r="AJ44" s="169">
        <v>-62.18</v>
      </c>
      <c r="AK44" s="164">
        <v>-61.66</v>
      </c>
      <c r="AL44" s="164">
        <v>-7.54</v>
      </c>
      <c r="AM44" s="164">
        <v>62.18</v>
      </c>
      <c r="AN44" s="164">
        <v>62.47</v>
      </c>
      <c r="AO44" s="164">
        <v>8.2266999999999992</v>
      </c>
      <c r="AP44" s="164">
        <v>9.0877999999999997</v>
      </c>
      <c r="AQ44" s="164">
        <v>61.556699999999999</v>
      </c>
      <c r="AR44" s="164">
        <v>63.7042</v>
      </c>
      <c r="AS44" s="164">
        <v>30.151399999999999</v>
      </c>
      <c r="AT44" s="164">
        <v>-44.474400000000003</v>
      </c>
      <c r="AU44" s="164">
        <v>-44.402799999999999</v>
      </c>
      <c r="AV44" s="164">
        <v>6.8524000000000003</v>
      </c>
      <c r="AW44" s="164">
        <v>6.3788999999999998</v>
      </c>
      <c r="AX44" s="164">
        <v>56.6648</v>
      </c>
      <c r="AY44" s="164">
        <v>57.066600000000001</v>
      </c>
      <c r="AZ44" s="164">
        <v>37.6539</v>
      </c>
      <c r="BA44" s="164">
        <v>38.417400000000001</v>
      </c>
      <c r="BB44" s="164">
        <v>-432.26900000000001</v>
      </c>
      <c r="BC44" s="164">
        <v>-2.3748999999999998</v>
      </c>
      <c r="BD44" s="164">
        <v>-14.8</v>
      </c>
      <c r="BE44" s="164">
        <v>-14.7</v>
      </c>
      <c r="BF44" s="164">
        <v>50.970700000000001</v>
      </c>
      <c r="BG44" s="164">
        <v>50.215400000000002</v>
      </c>
      <c r="BH44" s="164">
        <v>-5.2374999999999998</v>
      </c>
      <c r="BI44" s="165"/>
      <c r="BJ44" s="164">
        <v>-55.701999999999998</v>
      </c>
      <c r="BK44" s="164">
        <v>3.7570000000000001</v>
      </c>
      <c r="BL44" s="165"/>
      <c r="BM44" s="164">
        <v>0.51280000000000003</v>
      </c>
      <c r="BN44" s="164">
        <v>480.45280000000002</v>
      </c>
      <c r="BO44" s="164">
        <v>129.3374</v>
      </c>
      <c r="BP44" s="164">
        <v>129.0933</v>
      </c>
      <c r="BQ44" s="164">
        <v>-359.5274</v>
      </c>
      <c r="BR44" s="164">
        <v>495.59899999999999</v>
      </c>
      <c r="BS44" s="165"/>
      <c r="BT44" s="164">
        <v>-77.583100000000002</v>
      </c>
      <c r="BU44" s="164">
        <v>79.425399999999996</v>
      </c>
      <c r="BV44" s="164">
        <v>76.962299999999999</v>
      </c>
      <c r="BW44" s="164">
        <v>21.76</v>
      </c>
      <c r="BX44" s="164">
        <v>22.42</v>
      </c>
      <c r="BY44" s="164">
        <v>51.39</v>
      </c>
      <c r="BZ44" s="164">
        <v>62.58</v>
      </c>
      <c r="CA44" s="164">
        <v>-53.444699999999997</v>
      </c>
      <c r="CB44" s="164">
        <v>-53.0428</v>
      </c>
      <c r="CC44" s="164">
        <v>109.93</v>
      </c>
      <c r="CD44" s="164">
        <v>111.5705</v>
      </c>
      <c r="CE44" s="164">
        <v>25.354600000000001</v>
      </c>
      <c r="CF44" s="164">
        <v>-163.28290000000001</v>
      </c>
      <c r="CG44" s="164">
        <v>-162.2433</v>
      </c>
      <c r="CH44" s="164">
        <v>-4.0979999999999999</v>
      </c>
      <c r="CI44" s="165"/>
      <c r="CJ44" s="165"/>
      <c r="CK44" s="165"/>
      <c r="CL44" s="164">
        <v>94.1</v>
      </c>
      <c r="CM44" s="164">
        <v>85.9</v>
      </c>
      <c r="CN44" s="164">
        <v>-11.43</v>
      </c>
      <c r="CO44" s="164">
        <v>21.3856</v>
      </c>
      <c r="CP44" s="164">
        <v>20.964200000000002</v>
      </c>
      <c r="CQ44" s="164">
        <v>20.889399999999998</v>
      </c>
      <c r="CR44" s="164">
        <v>28.367599999999999</v>
      </c>
      <c r="CS44" s="164">
        <v>27.081600000000002</v>
      </c>
      <c r="CT44" s="164">
        <v>38.701700000000002</v>
      </c>
      <c r="CU44" s="164">
        <v>-106.6211</v>
      </c>
      <c r="CV44" s="164">
        <v>42.027099999999997</v>
      </c>
      <c r="CW44" s="164">
        <v>14.8354</v>
      </c>
      <c r="CX44" s="164">
        <v>56.71</v>
      </c>
      <c r="CY44" s="164">
        <v>29.32</v>
      </c>
      <c r="CZ44" s="164">
        <v>57.663600000000002</v>
      </c>
      <c r="DA44" s="164">
        <v>54.4968</v>
      </c>
      <c r="DB44" s="164">
        <v>-25.33</v>
      </c>
      <c r="DC44" s="164">
        <v>-3.0701000000000001</v>
      </c>
      <c r="DD44" s="165"/>
      <c r="DE44" s="165"/>
      <c r="DF44" s="164">
        <v>-155.36109999999999</v>
      </c>
      <c r="DG44" s="164">
        <v>-5.5587999999999997</v>
      </c>
      <c r="DH44" s="164">
        <v>-15.799099999999999</v>
      </c>
      <c r="DI44" s="164">
        <v>-86.6</v>
      </c>
      <c r="DJ44" s="164">
        <v>-84.9</v>
      </c>
      <c r="DK44" s="164">
        <v>20.915199999999999</v>
      </c>
      <c r="DL44" s="164">
        <v>56.2592</v>
      </c>
      <c r="DM44" s="164">
        <v>53.084699999999998</v>
      </c>
      <c r="DN44" s="164">
        <v>79.705799999999996</v>
      </c>
      <c r="DO44" s="164">
        <v>56.1</v>
      </c>
      <c r="DP44" s="164">
        <v>-5.2</v>
      </c>
      <c r="DQ44" s="164">
        <v>28.736999999999998</v>
      </c>
      <c r="DR44" s="164">
        <v>153.37870000000001</v>
      </c>
      <c r="DS44" s="164">
        <v>-32.9</v>
      </c>
      <c r="DT44" s="164">
        <v>-33.24</v>
      </c>
      <c r="DU44" s="164">
        <v>124.61</v>
      </c>
      <c r="DV44" s="164">
        <v>53.69</v>
      </c>
      <c r="DW44" s="164">
        <v>155.34549999999999</v>
      </c>
      <c r="DX44" s="164">
        <v>152.10910000000001</v>
      </c>
      <c r="DY44" s="164">
        <v>-7.0475000000000003</v>
      </c>
      <c r="DZ44" s="164">
        <v>-8.1545000000000005</v>
      </c>
      <c r="EA44" s="164">
        <v>236.67099999999999</v>
      </c>
      <c r="EB44" s="164">
        <v>198.773</v>
      </c>
      <c r="EC44" s="164">
        <v>192.9342</v>
      </c>
      <c r="ED44" s="164">
        <v>193.74889999999999</v>
      </c>
      <c r="EE44" s="164">
        <v>36.293599999999998</v>
      </c>
      <c r="EF44" s="164">
        <v>23.3888</v>
      </c>
      <c r="EG44" s="164">
        <v>-22.45</v>
      </c>
      <c r="EH44" s="164">
        <v>368.83319999999998</v>
      </c>
      <c r="EI44" s="164">
        <v>219.13810000000001</v>
      </c>
      <c r="EJ44" s="165"/>
      <c r="EK44" s="164">
        <v>-26.6629</v>
      </c>
      <c r="EL44" s="164">
        <v>-24.088799999999999</v>
      </c>
      <c r="EM44" s="164">
        <v>26.876300000000001</v>
      </c>
      <c r="EN44" s="164">
        <v>-27.807500000000001</v>
      </c>
      <c r="EO44" s="164">
        <v>-25.928599999999999</v>
      </c>
      <c r="EP44" s="164">
        <v>24.623999999999999</v>
      </c>
      <c r="EQ44" s="164">
        <v>-24.224</v>
      </c>
      <c r="ER44" s="164">
        <v>-25.020600000000002</v>
      </c>
      <c r="ES44" s="164">
        <v>5.0810000000000004</v>
      </c>
      <c r="ET44" s="165"/>
      <c r="EU44" s="165"/>
      <c r="EV44" s="165"/>
      <c r="EW44" s="164">
        <v>12.3386</v>
      </c>
      <c r="EX44" s="164">
        <v>-106.34310000000001</v>
      </c>
      <c r="EY44" s="164">
        <v>-38.602400000000003</v>
      </c>
      <c r="EZ44" s="164">
        <v>-37.514499999999998</v>
      </c>
      <c r="FA44" s="164">
        <v>11.826700000000001</v>
      </c>
      <c r="FB44" s="164">
        <v>-20.228899999999999</v>
      </c>
      <c r="FC44" s="164">
        <v>-8.9699000000000009</v>
      </c>
      <c r="FD44" s="164">
        <v>23.9833</v>
      </c>
      <c r="FE44" s="165"/>
      <c r="FF44" s="164">
        <v>23.790199999999999</v>
      </c>
      <c r="FG44" s="164">
        <v>41.815399999999997</v>
      </c>
      <c r="FH44" s="164">
        <v>42.298000000000002</v>
      </c>
      <c r="FI44" s="164">
        <v>40.322099999999999</v>
      </c>
      <c r="FJ44" s="164">
        <v>52.748699999999999</v>
      </c>
      <c r="FK44" s="164">
        <v>52.748699999999999</v>
      </c>
      <c r="FL44" s="164">
        <v>-31.4818</v>
      </c>
      <c r="FM44" s="164">
        <v>9.6167999999999996</v>
      </c>
      <c r="FN44" s="164">
        <v>10.3718</v>
      </c>
      <c r="FO44" s="164">
        <v>-27.39</v>
      </c>
      <c r="FP44" s="164">
        <v>-18.266200000000001</v>
      </c>
      <c r="FQ44" s="164">
        <v>-11.255699999999999</v>
      </c>
      <c r="FR44" s="164">
        <v>-9.9499999999999993</v>
      </c>
      <c r="FS44" s="164">
        <v>13.4749</v>
      </c>
      <c r="FT44" s="164">
        <v>0.92679999999999996</v>
      </c>
      <c r="FU44" s="164">
        <v>-8.36</v>
      </c>
      <c r="FV44" s="164">
        <v>11.43</v>
      </c>
      <c r="FW44" s="164">
        <v>-11.508100000000001</v>
      </c>
      <c r="FX44" s="165"/>
      <c r="FY44" s="164">
        <v>-6.2469999999999999</v>
      </c>
      <c r="FZ44" s="164">
        <v>4.1070000000000002</v>
      </c>
      <c r="GA44" s="165"/>
      <c r="GB44" s="164">
        <v>35.51</v>
      </c>
      <c r="GC44" s="164">
        <v>19.9724</v>
      </c>
      <c r="GD44" s="164">
        <v>26.7803</v>
      </c>
      <c r="GE44" s="164">
        <v>14.68</v>
      </c>
      <c r="GF44" s="164">
        <v>80.2637</v>
      </c>
      <c r="GG44" s="164">
        <v>13.4</v>
      </c>
      <c r="GH44" s="164">
        <v>-22.187000000000001</v>
      </c>
      <c r="GI44" s="164">
        <v>2.3408000000000002</v>
      </c>
      <c r="GJ44" s="164">
        <v>2.8668</v>
      </c>
      <c r="GK44" s="164">
        <v>2.4260999999999999</v>
      </c>
      <c r="GL44" s="165"/>
      <c r="GM44" s="165"/>
      <c r="GN44" s="164">
        <v>-12.5962</v>
      </c>
      <c r="GO44" s="164">
        <v>-39.965800000000002</v>
      </c>
      <c r="GP44" s="164">
        <v>14.530200000000001</v>
      </c>
      <c r="GQ44" s="164">
        <v>41.522100000000002</v>
      </c>
      <c r="GR44" s="164">
        <v>61.723599999999998</v>
      </c>
      <c r="GS44" s="164">
        <v>63.712200000000003</v>
      </c>
      <c r="GT44" s="164">
        <v>-162.12870000000001</v>
      </c>
      <c r="GU44" s="164">
        <v>-27.153300000000002</v>
      </c>
      <c r="GV44" s="164">
        <v>36.593699999999998</v>
      </c>
      <c r="GW44" s="164">
        <v>-54.142499999999998</v>
      </c>
      <c r="GX44" s="164">
        <v>11.130100000000001</v>
      </c>
      <c r="GY44" s="164">
        <v>11.936400000000001</v>
      </c>
      <c r="GZ44" s="164">
        <v>11.572900000000001</v>
      </c>
      <c r="HA44" s="164">
        <v>13</v>
      </c>
      <c r="HB44" s="164">
        <v>143.4546</v>
      </c>
      <c r="HC44" s="164">
        <v>144.17429999999999</v>
      </c>
      <c r="HD44" s="164">
        <v>189.4</v>
      </c>
      <c r="HE44" s="164">
        <v>-190.7833</v>
      </c>
      <c r="HF44" s="164">
        <v>-465.58730000000003</v>
      </c>
      <c r="HG44" s="164">
        <v>464.68049999999999</v>
      </c>
      <c r="HH44" s="164">
        <v>416.86110000000002</v>
      </c>
      <c r="HI44" s="164">
        <v>-138.22210000000001</v>
      </c>
      <c r="HJ44" s="164">
        <v>-134.71889999999999</v>
      </c>
      <c r="HK44" s="164">
        <v>-55.2498</v>
      </c>
      <c r="HL44" s="164">
        <v>-44.382800000000003</v>
      </c>
      <c r="HM44" s="164">
        <v>80.250600000000006</v>
      </c>
      <c r="HN44" s="164">
        <v>80.457300000000004</v>
      </c>
      <c r="HO44" s="164">
        <v>-94.039100000000005</v>
      </c>
      <c r="HP44" s="164">
        <v>-94.505499999999998</v>
      </c>
      <c r="HQ44" s="164">
        <v>34.621200000000002</v>
      </c>
      <c r="HR44" s="164">
        <v>34.478400000000001</v>
      </c>
      <c r="HS44" s="164">
        <v>-42.201000000000001</v>
      </c>
      <c r="HT44" s="164">
        <v>-41.835500000000003</v>
      </c>
      <c r="HU44" s="164">
        <v>120.45</v>
      </c>
      <c r="HV44" s="164">
        <v>119.26</v>
      </c>
      <c r="HW44" s="164">
        <v>14</v>
      </c>
      <c r="HX44" s="164">
        <v>15</v>
      </c>
      <c r="HY44" s="164">
        <v>21.699100000000001</v>
      </c>
      <c r="HZ44" s="164">
        <v>30.8</v>
      </c>
      <c r="IA44" s="164">
        <v>-346.1884</v>
      </c>
      <c r="IB44" s="164">
        <v>110.5851</v>
      </c>
      <c r="IC44" s="164">
        <v>109.01</v>
      </c>
      <c r="ID44" s="164">
        <v>15</v>
      </c>
      <c r="IE44" s="164">
        <v>-42.2</v>
      </c>
      <c r="IF44" s="164">
        <v>-33.5</v>
      </c>
      <c r="IG44" s="164">
        <v>-33.6</v>
      </c>
      <c r="IH44" s="164">
        <v>1.2027000000000001</v>
      </c>
      <c r="II44" s="164">
        <v>1.0362</v>
      </c>
      <c r="IJ44" s="164">
        <v>-412.4907</v>
      </c>
      <c r="IK44" s="164">
        <v>-192.55719999999999</v>
      </c>
      <c r="IL44" s="164">
        <v>506.12459999999999</v>
      </c>
      <c r="IM44" s="164">
        <v>337.3295</v>
      </c>
      <c r="IN44" s="165"/>
      <c r="IO44" s="164">
        <v>-330.54750000000001</v>
      </c>
      <c r="IP44" s="164">
        <v>328.23700000000002</v>
      </c>
      <c r="IQ44" s="164">
        <v>-120.45959999999999</v>
      </c>
      <c r="IR44" s="164">
        <v>-254.30199999999999</v>
      </c>
      <c r="IS44" s="169">
        <v>-323.23700000000002</v>
      </c>
      <c r="IT44" s="164">
        <v>100.6827</v>
      </c>
      <c r="IU44" s="164">
        <v>101.7851</v>
      </c>
      <c r="IV44" s="165"/>
      <c r="IW44" s="164">
        <v>-491.5367</v>
      </c>
      <c r="IX44" s="164">
        <v>262.33730000000003</v>
      </c>
      <c r="IY44" s="164">
        <v>-231.39869999999999</v>
      </c>
      <c r="IZ44" s="164">
        <v>232.9462</v>
      </c>
      <c r="JA44" s="164">
        <v>-9.5431000000000008</v>
      </c>
      <c r="JB44" s="164">
        <v>26.265999999999998</v>
      </c>
      <c r="JC44" s="164">
        <v>12</v>
      </c>
      <c r="JD44" s="164">
        <v>5.4969999999999999</v>
      </c>
      <c r="JE44" s="164">
        <v>5.52</v>
      </c>
      <c r="JF44" s="164">
        <v>-12.32</v>
      </c>
      <c r="JG44" s="164">
        <v>-7.84</v>
      </c>
      <c r="JH44" s="165"/>
      <c r="JI44" s="164">
        <v>8.4977</v>
      </c>
      <c r="JJ44" s="164">
        <v>-21.004000000000001</v>
      </c>
      <c r="JK44" s="164">
        <v>-37.706600000000002</v>
      </c>
      <c r="JL44" s="164">
        <v>21.5</v>
      </c>
      <c r="JM44" s="164">
        <v>49.316000000000003</v>
      </c>
      <c r="JN44" s="164">
        <v>50.191000000000003</v>
      </c>
      <c r="JO44" s="165"/>
      <c r="JP44" s="164">
        <v>13.663500000000001</v>
      </c>
      <c r="JQ44" s="164">
        <v>52.444600000000001</v>
      </c>
      <c r="JR44" s="164">
        <v>52.040300000000002</v>
      </c>
      <c r="JS44" s="164">
        <v>53.619</v>
      </c>
      <c r="JT44" s="165"/>
      <c r="JU44" s="164">
        <v>44.3</v>
      </c>
      <c r="JV44" s="164">
        <v>16.315999999999999</v>
      </c>
      <c r="JW44" s="164">
        <v>8.98</v>
      </c>
      <c r="JX44" s="165"/>
      <c r="JY44" s="164">
        <v>-46.5914</v>
      </c>
      <c r="JZ44" s="164">
        <v>79.633700000000005</v>
      </c>
      <c r="KA44" s="164">
        <v>57.091200000000001</v>
      </c>
      <c r="KB44" s="164">
        <v>-45.8048</v>
      </c>
      <c r="KC44" s="164">
        <v>-79.616799999999998</v>
      </c>
      <c r="KD44" s="164">
        <v>44.807600000000001</v>
      </c>
      <c r="KE44" s="164">
        <v>33.800699999999999</v>
      </c>
      <c r="KF44" s="164">
        <v>-51.4</v>
      </c>
      <c r="KG44" s="164">
        <v>50.2</v>
      </c>
      <c r="KH44" s="164">
        <v>-47.701999999999998</v>
      </c>
      <c r="KI44" s="164">
        <v>212.839</v>
      </c>
    </row>
    <row r="45" spans="1:295" ht="18" customHeight="1" x14ac:dyDescent="0.3">
      <c r="A45" s="161" t="s">
        <v>27</v>
      </c>
      <c r="B45" s="161" t="s">
        <v>678</v>
      </c>
      <c r="C45" s="164">
        <v>0</v>
      </c>
      <c r="D45" s="164">
        <v>17.779499999999999</v>
      </c>
      <c r="E45" s="164">
        <v>-25.548300000000001</v>
      </c>
      <c r="F45" s="164">
        <v>-36.563800000000001</v>
      </c>
      <c r="G45" s="164">
        <v>9.8862000000000005</v>
      </c>
      <c r="H45" s="165"/>
      <c r="I45" s="164">
        <v>46.729900000000001</v>
      </c>
      <c r="J45" s="164">
        <v>-73.112399999999994</v>
      </c>
      <c r="K45" s="164">
        <v>58.163600000000002</v>
      </c>
      <c r="L45" s="164">
        <v>29.6051</v>
      </c>
      <c r="M45" s="165"/>
      <c r="N45" s="164">
        <v>8.8800000000000008</v>
      </c>
      <c r="O45" s="164">
        <v>-50.927</v>
      </c>
      <c r="P45" s="164">
        <v>44</v>
      </c>
      <c r="Q45" s="164">
        <v>15.731999999999999</v>
      </c>
      <c r="R45" s="164">
        <v>-44</v>
      </c>
      <c r="S45" s="164">
        <v>13.5602</v>
      </c>
      <c r="T45" s="164">
        <v>38.5608</v>
      </c>
      <c r="U45" s="164">
        <v>13.890499999999999</v>
      </c>
      <c r="V45" s="164">
        <v>13.965</v>
      </c>
      <c r="W45" s="164">
        <v>23.6724</v>
      </c>
      <c r="X45" s="164">
        <v>16.0822</v>
      </c>
      <c r="Y45" s="164">
        <v>0.57030000000000003</v>
      </c>
      <c r="Z45" s="164">
        <v>8.6247000000000007</v>
      </c>
      <c r="AA45" s="165"/>
      <c r="AB45" s="165"/>
      <c r="AC45" s="164">
        <v>-53.89</v>
      </c>
      <c r="AD45" s="164">
        <v>-54.38</v>
      </c>
      <c r="AE45" s="165"/>
      <c r="AF45" s="164">
        <v>-8.8800000000000008</v>
      </c>
      <c r="AG45" s="164">
        <v>50.6</v>
      </c>
      <c r="AH45" s="164">
        <v>8.4510000000000005</v>
      </c>
      <c r="AI45" s="164">
        <v>0.191</v>
      </c>
      <c r="AJ45" s="169">
        <v>-80.69</v>
      </c>
      <c r="AK45" s="164">
        <v>-79.319999999999993</v>
      </c>
      <c r="AL45" s="164">
        <v>1.63</v>
      </c>
      <c r="AM45" s="164">
        <v>80.69</v>
      </c>
      <c r="AN45" s="164">
        <v>80.790000000000006</v>
      </c>
      <c r="AO45" s="164">
        <v>11.6648</v>
      </c>
      <c r="AP45" s="164">
        <v>6.3677000000000001</v>
      </c>
      <c r="AQ45" s="164">
        <v>68.882300000000001</v>
      </c>
      <c r="AR45" s="164">
        <v>71.132000000000005</v>
      </c>
      <c r="AS45" s="164">
        <v>33.355200000000004</v>
      </c>
      <c r="AT45" s="164">
        <v>-55.459099999999999</v>
      </c>
      <c r="AU45" s="164">
        <v>-55.995100000000001</v>
      </c>
      <c r="AV45" s="164">
        <v>7.2065999999999999</v>
      </c>
      <c r="AW45" s="164">
        <v>7.0842999999999998</v>
      </c>
      <c r="AX45" s="164">
        <v>64.970200000000006</v>
      </c>
      <c r="AY45" s="164">
        <v>66.041899999999998</v>
      </c>
      <c r="AZ45" s="164">
        <v>43.7438</v>
      </c>
      <c r="BA45" s="164">
        <v>44.371699999999997</v>
      </c>
      <c r="BB45" s="164">
        <v>-497.02210000000002</v>
      </c>
      <c r="BC45" s="164">
        <v>-9.9629999999999992</v>
      </c>
      <c r="BD45" s="164">
        <v>-10.3</v>
      </c>
      <c r="BE45" s="164">
        <v>-10.3</v>
      </c>
      <c r="BF45" s="164">
        <v>63.119799999999998</v>
      </c>
      <c r="BG45" s="164">
        <v>61.565100000000001</v>
      </c>
      <c r="BH45" s="164">
        <v>-6.3034999999999997</v>
      </c>
      <c r="BI45" s="165"/>
      <c r="BJ45" s="164">
        <v>-53.695599999999999</v>
      </c>
      <c r="BK45" s="164">
        <v>5.9603999999999999</v>
      </c>
      <c r="BL45" s="165"/>
      <c r="BM45" s="164">
        <v>1.9695</v>
      </c>
      <c r="BN45" s="164">
        <v>541.48969999999997</v>
      </c>
      <c r="BO45" s="164">
        <v>139.71369999999999</v>
      </c>
      <c r="BP45" s="164">
        <v>139.71369999999999</v>
      </c>
      <c r="BQ45" s="164">
        <v>-373.20119999999997</v>
      </c>
      <c r="BR45" s="164">
        <v>560.09199999999998</v>
      </c>
      <c r="BS45" s="165"/>
      <c r="BT45" s="164">
        <v>-123.7597</v>
      </c>
      <c r="BU45" s="164">
        <v>124.733</v>
      </c>
      <c r="BV45" s="164">
        <v>89.506600000000006</v>
      </c>
      <c r="BW45" s="164">
        <v>26.29</v>
      </c>
      <c r="BX45" s="164">
        <v>30.56</v>
      </c>
      <c r="BY45" s="164">
        <v>59.7</v>
      </c>
      <c r="BZ45" s="164">
        <v>66.81</v>
      </c>
      <c r="CA45" s="164">
        <v>-63.8934</v>
      </c>
      <c r="CB45" s="164">
        <v>-65.099000000000004</v>
      </c>
      <c r="CC45" s="164">
        <v>118.7508</v>
      </c>
      <c r="CD45" s="164">
        <v>119.40689999999999</v>
      </c>
      <c r="CE45" s="164">
        <v>19.3691</v>
      </c>
      <c r="CF45" s="164">
        <v>-202.6833</v>
      </c>
      <c r="CG45" s="164">
        <v>-201.2876</v>
      </c>
      <c r="CH45" s="164">
        <v>-2.7254</v>
      </c>
      <c r="CI45" s="165"/>
      <c r="CJ45" s="165"/>
      <c r="CK45" s="165"/>
      <c r="CL45" s="164">
        <v>109.6</v>
      </c>
      <c r="CM45" s="164">
        <v>99.3</v>
      </c>
      <c r="CN45" s="164">
        <v>-12.4</v>
      </c>
      <c r="CO45" s="164">
        <v>15.947900000000001</v>
      </c>
      <c r="CP45" s="164">
        <v>15.0105</v>
      </c>
      <c r="CQ45" s="164">
        <v>15.5274</v>
      </c>
      <c r="CR45" s="164">
        <v>22.264600000000002</v>
      </c>
      <c r="CS45" s="164">
        <v>21.484000000000002</v>
      </c>
      <c r="CT45" s="164">
        <v>41.644799999999996</v>
      </c>
      <c r="CU45" s="164">
        <v>-112.05880000000001</v>
      </c>
      <c r="CV45" s="164">
        <v>48.349400000000003</v>
      </c>
      <c r="CW45" s="164">
        <v>17.611799999999999</v>
      </c>
      <c r="CX45" s="164">
        <v>65.38</v>
      </c>
      <c r="CY45" s="164">
        <v>33.29</v>
      </c>
      <c r="CZ45" s="164">
        <v>67.038600000000002</v>
      </c>
      <c r="DA45" s="164">
        <v>62.992899999999999</v>
      </c>
      <c r="DB45" s="164">
        <v>-28.94</v>
      </c>
      <c r="DC45" s="164">
        <v>-15.950799999999999</v>
      </c>
      <c r="DD45" s="165"/>
      <c r="DE45" s="165"/>
      <c r="DF45" s="164">
        <v>-181.27340000000001</v>
      </c>
      <c r="DG45" s="164">
        <v>-9.3840000000000003</v>
      </c>
      <c r="DH45" s="164">
        <v>-18.0015</v>
      </c>
      <c r="DI45" s="164">
        <v>-92.7</v>
      </c>
      <c r="DJ45" s="164">
        <v>-92.9</v>
      </c>
      <c r="DK45" s="164">
        <v>21.904</v>
      </c>
      <c r="DL45" s="164">
        <v>61.239600000000003</v>
      </c>
      <c r="DM45" s="164">
        <v>65.295500000000004</v>
      </c>
      <c r="DN45" s="164">
        <v>86.737099999999998</v>
      </c>
      <c r="DO45" s="164">
        <v>60.96</v>
      </c>
      <c r="DP45" s="164">
        <v>-8</v>
      </c>
      <c r="DQ45" s="164">
        <v>32.844499999999996</v>
      </c>
      <c r="DR45" s="164">
        <v>178.86519999999999</v>
      </c>
      <c r="DS45" s="164">
        <v>-32.880000000000003</v>
      </c>
      <c r="DT45" s="164">
        <v>-33.26</v>
      </c>
      <c r="DU45" s="164">
        <v>137.59</v>
      </c>
      <c r="DV45" s="164">
        <v>61.23</v>
      </c>
      <c r="DW45" s="164">
        <v>180.9273</v>
      </c>
      <c r="DX45" s="164">
        <v>177.36359999999999</v>
      </c>
      <c r="DY45" s="164">
        <v>-9.5838999999999999</v>
      </c>
      <c r="DZ45" s="164">
        <v>-9.9635999999999996</v>
      </c>
      <c r="EA45" s="164">
        <v>267.16770000000002</v>
      </c>
      <c r="EB45" s="164">
        <v>225.51339999999999</v>
      </c>
      <c r="EC45" s="164">
        <v>215.41550000000001</v>
      </c>
      <c r="ED45" s="164">
        <v>221.02369999999999</v>
      </c>
      <c r="EE45" s="164">
        <v>48.6783</v>
      </c>
      <c r="EF45" s="164">
        <v>32.306600000000003</v>
      </c>
      <c r="EG45" s="164">
        <v>-25.1</v>
      </c>
      <c r="EH45" s="164">
        <v>385.6071</v>
      </c>
      <c r="EI45" s="164">
        <v>221.16800000000001</v>
      </c>
      <c r="EJ45" s="165"/>
      <c r="EK45" s="164">
        <v>-25.8264</v>
      </c>
      <c r="EL45" s="164">
        <v>-22.783300000000001</v>
      </c>
      <c r="EM45" s="164">
        <v>22.341799999999999</v>
      </c>
      <c r="EN45" s="164">
        <v>-22.0428</v>
      </c>
      <c r="EO45" s="164">
        <v>-20.018599999999999</v>
      </c>
      <c r="EP45" s="164">
        <v>24.623999999999999</v>
      </c>
      <c r="EQ45" s="164">
        <v>-19.9971</v>
      </c>
      <c r="ER45" s="164">
        <v>-20.7089</v>
      </c>
      <c r="ES45" s="164">
        <v>-0.64810000000000001</v>
      </c>
      <c r="ET45" s="165"/>
      <c r="EU45" s="165"/>
      <c r="EV45" s="165"/>
      <c r="EW45" s="164">
        <v>14.165900000000001</v>
      </c>
      <c r="EX45" s="164">
        <v>-101.2213</v>
      </c>
      <c r="EY45" s="164">
        <v>-36.625300000000003</v>
      </c>
      <c r="EZ45" s="164">
        <v>-36.494399999999999</v>
      </c>
      <c r="FA45" s="164">
        <v>7.0660999999999996</v>
      </c>
      <c r="FB45" s="164">
        <v>-30.272099999999998</v>
      </c>
      <c r="FC45" s="164">
        <v>0</v>
      </c>
      <c r="FD45" s="164">
        <v>24.325199999999999</v>
      </c>
      <c r="FE45" s="165"/>
      <c r="FF45" s="164">
        <v>23.8096</v>
      </c>
      <c r="FG45" s="164">
        <v>42.560899999999997</v>
      </c>
      <c r="FH45" s="164">
        <v>42.936700000000002</v>
      </c>
      <c r="FI45" s="164">
        <v>40.5306</v>
      </c>
      <c r="FJ45" s="164">
        <v>64.303200000000004</v>
      </c>
      <c r="FK45" s="164">
        <v>64.135800000000003</v>
      </c>
      <c r="FL45" s="164">
        <v>-72.843500000000006</v>
      </c>
      <c r="FM45" s="164">
        <v>11.9155</v>
      </c>
      <c r="FN45" s="164">
        <v>11.5822</v>
      </c>
      <c r="FO45" s="164">
        <v>-59.611699999999999</v>
      </c>
      <c r="FP45" s="164">
        <v>-54.094499999999996</v>
      </c>
      <c r="FQ45" s="164">
        <v>-14.947100000000001</v>
      </c>
      <c r="FR45" s="164">
        <v>-10.56</v>
      </c>
      <c r="FS45" s="164">
        <v>14.275700000000001</v>
      </c>
      <c r="FT45" s="164">
        <v>1.3492</v>
      </c>
      <c r="FU45" s="164">
        <v>-9.09</v>
      </c>
      <c r="FV45" s="164">
        <v>10.68</v>
      </c>
      <c r="FW45" s="164">
        <v>-15.572100000000001</v>
      </c>
      <c r="FX45" s="165"/>
      <c r="FY45" s="164">
        <v>-5.3090000000000002</v>
      </c>
      <c r="FZ45" s="164">
        <v>4.1260000000000003</v>
      </c>
      <c r="GA45" s="165"/>
      <c r="GB45" s="164">
        <v>40.97</v>
      </c>
      <c r="GC45" s="164">
        <v>54.222000000000001</v>
      </c>
      <c r="GD45" s="164">
        <v>59.621099999999998</v>
      </c>
      <c r="GE45" s="164">
        <v>15.1</v>
      </c>
      <c r="GF45" s="164">
        <v>92.158699999999996</v>
      </c>
      <c r="GG45" s="164">
        <v>13.3</v>
      </c>
      <c r="GH45" s="164">
        <v>-26.646699999999999</v>
      </c>
      <c r="GI45" s="164">
        <v>0.48630000000000001</v>
      </c>
      <c r="GJ45" s="164">
        <v>0</v>
      </c>
      <c r="GK45" s="164">
        <v>2.8978999999999999</v>
      </c>
      <c r="GL45" s="165"/>
      <c r="GM45" s="165"/>
      <c r="GN45" s="164">
        <v>-14.6402</v>
      </c>
      <c r="GO45" s="164">
        <v>-49.938099999999999</v>
      </c>
      <c r="GP45" s="164">
        <v>14.2944</v>
      </c>
      <c r="GQ45" s="164">
        <v>52.536999999999999</v>
      </c>
      <c r="GR45" s="164">
        <v>60.066099999999999</v>
      </c>
      <c r="GS45" s="164">
        <v>60.871299999999998</v>
      </c>
      <c r="GT45" s="164">
        <v>-191.4136</v>
      </c>
      <c r="GU45" s="164">
        <v>-30.005400000000002</v>
      </c>
      <c r="GV45" s="164">
        <v>43.536200000000001</v>
      </c>
      <c r="GW45" s="164">
        <v>-64.1006</v>
      </c>
      <c r="GX45" s="165"/>
      <c r="GY45" s="164">
        <v>15.0822</v>
      </c>
      <c r="GZ45" s="164">
        <v>14.515599999999999</v>
      </c>
      <c r="HA45" s="165"/>
      <c r="HB45" s="164">
        <v>148.0831</v>
      </c>
      <c r="HC45" s="164">
        <v>149.21770000000001</v>
      </c>
      <c r="HD45" s="164">
        <v>189.8</v>
      </c>
      <c r="HE45" s="164">
        <v>-190.6953</v>
      </c>
      <c r="HF45" s="164">
        <v>-470.31529999999998</v>
      </c>
      <c r="HG45" s="164">
        <v>475.60140000000001</v>
      </c>
      <c r="HH45" s="164">
        <v>428.52530000000002</v>
      </c>
      <c r="HI45" s="164">
        <v>-141.2987</v>
      </c>
      <c r="HJ45" s="164">
        <v>-139.2473</v>
      </c>
      <c r="HK45" s="164">
        <v>-51.777799999999999</v>
      </c>
      <c r="HL45" s="164">
        <v>-39.402900000000002</v>
      </c>
      <c r="HM45" s="164">
        <v>77.015000000000001</v>
      </c>
      <c r="HN45" s="164">
        <v>77.343900000000005</v>
      </c>
      <c r="HO45" s="165"/>
      <c r="HP45" s="165"/>
      <c r="HQ45" s="164">
        <v>36.192300000000003</v>
      </c>
      <c r="HR45" s="164">
        <v>35.302399999999999</v>
      </c>
      <c r="HS45" s="164">
        <v>-42.3994</v>
      </c>
      <c r="HT45" s="164">
        <v>-42.6265</v>
      </c>
      <c r="HU45" s="164">
        <v>121.07</v>
      </c>
      <c r="HV45" s="164">
        <v>120.07</v>
      </c>
      <c r="HW45" s="164">
        <v>17.7</v>
      </c>
      <c r="HX45" s="164">
        <v>17.7</v>
      </c>
      <c r="HY45" s="164">
        <v>21.6799</v>
      </c>
      <c r="HZ45" s="164">
        <v>35.119999999999997</v>
      </c>
      <c r="IA45" s="164">
        <v>-359.96960000000001</v>
      </c>
      <c r="IB45" s="164">
        <v>114.92440000000001</v>
      </c>
      <c r="IC45" s="164">
        <v>114.68899999999999</v>
      </c>
      <c r="ID45" s="164">
        <v>16.100000000000001</v>
      </c>
      <c r="IE45" s="164">
        <v>-41.5</v>
      </c>
      <c r="IF45" s="164">
        <v>-35.9</v>
      </c>
      <c r="IG45" s="164">
        <v>-35.299999999999997</v>
      </c>
      <c r="IH45" s="164">
        <v>1.2487999999999999</v>
      </c>
      <c r="II45" s="165"/>
      <c r="IJ45" s="164">
        <v>-423.12639999999999</v>
      </c>
      <c r="IK45" s="164">
        <v>-192.94820000000001</v>
      </c>
      <c r="IL45" s="164">
        <v>525.14430000000004</v>
      </c>
      <c r="IM45" s="164">
        <v>346.9633</v>
      </c>
      <c r="IN45" s="165"/>
      <c r="IO45" s="164">
        <v>-337.02140000000003</v>
      </c>
      <c r="IP45" s="164">
        <v>335.39710000000002</v>
      </c>
      <c r="IQ45" s="164">
        <v>-124.6802</v>
      </c>
      <c r="IR45" s="164">
        <v>-265.38690000000003</v>
      </c>
      <c r="IS45" s="169">
        <v>-330.39710000000002</v>
      </c>
      <c r="IT45" s="164">
        <v>103.7306</v>
      </c>
      <c r="IU45" s="164">
        <v>103.0988</v>
      </c>
      <c r="IV45" s="165"/>
      <c r="IW45" s="164">
        <v>-507.10250000000002</v>
      </c>
      <c r="IX45" s="164">
        <v>274.08539999999999</v>
      </c>
      <c r="IY45" s="164">
        <v>-234.80609999999999</v>
      </c>
      <c r="IZ45" s="164">
        <v>242.06</v>
      </c>
      <c r="JA45" s="164">
        <v>-8.7273999999999994</v>
      </c>
      <c r="JB45" s="164">
        <v>26.355</v>
      </c>
      <c r="JC45" s="164">
        <v>14.32</v>
      </c>
      <c r="JD45" s="164">
        <v>6.4269999999999996</v>
      </c>
      <c r="JE45" s="164">
        <v>6.4160000000000004</v>
      </c>
      <c r="JF45" s="164">
        <v>-13.84</v>
      </c>
      <c r="JG45" s="164">
        <v>-6.72</v>
      </c>
      <c r="JH45" s="165"/>
      <c r="JI45" s="164">
        <v>6.5354000000000001</v>
      </c>
      <c r="JJ45" s="164">
        <v>-17.988900000000001</v>
      </c>
      <c r="JK45" s="164">
        <v>-36.739100000000001</v>
      </c>
      <c r="JL45" s="164">
        <v>21</v>
      </c>
      <c r="JM45" s="164">
        <v>51.103999999999999</v>
      </c>
      <c r="JN45" s="164">
        <v>50.268999999999998</v>
      </c>
      <c r="JO45" s="164">
        <v>11.4452</v>
      </c>
      <c r="JP45" s="165"/>
      <c r="JQ45" s="164">
        <v>50.569800000000001</v>
      </c>
      <c r="JR45" s="164">
        <v>50.238599999999998</v>
      </c>
      <c r="JS45" s="164">
        <v>51.434100000000001</v>
      </c>
      <c r="JT45" s="165"/>
      <c r="JU45" s="164">
        <v>40.6</v>
      </c>
      <c r="JV45" s="164">
        <v>15.7637</v>
      </c>
      <c r="JW45" s="164">
        <v>9.84</v>
      </c>
      <c r="JX45" s="165"/>
      <c r="JY45" s="164">
        <v>-39.856900000000003</v>
      </c>
      <c r="JZ45" s="164">
        <v>78.827200000000005</v>
      </c>
      <c r="KA45" s="164">
        <v>52.294400000000003</v>
      </c>
      <c r="KB45" s="164">
        <v>-39.962699999999998</v>
      </c>
      <c r="KC45" s="164">
        <v>-77.985600000000005</v>
      </c>
      <c r="KD45" s="164">
        <v>39.098799999999997</v>
      </c>
      <c r="KE45" s="164">
        <v>38.092599999999997</v>
      </c>
      <c r="KF45" s="164">
        <v>-47.3</v>
      </c>
      <c r="KG45" s="164">
        <v>47.2</v>
      </c>
      <c r="KH45" s="164">
        <v>-44.7759</v>
      </c>
      <c r="KI45" s="164">
        <v>221.53710000000001</v>
      </c>
    </row>
    <row r="46" spans="1:295" ht="18" customHeight="1" x14ac:dyDescent="0.3">
      <c r="A46" s="161" t="s">
        <v>27</v>
      </c>
      <c r="B46" s="161" t="s">
        <v>679</v>
      </c>
      <c r="C46" s="164">
        <v>0</v>
      </c>
      <c r="D46" s="164">
        <v>18.389900000000001</v>
      </c>
      <c r="E46" s="164">
        <v>-26.7623</v>
      </c>
      <c r="F46" s="164">
        <v>-35.9377</v>
      </c>
      <c r="G46" s="164">
        <v>12.1983</v>
      </c>
      <c r="H46" s="165"/>
      <c r="I46" s="164">
        <v>48.686199999999999</v>
      </c>
      <c r="J46" s="164">
        <v>-77.741399999999999</v>
      </c>
      <c r="K46" s="164">
        <v>61.160499999999999</v>
      </c>
      <c r="L46" s="164">
        <v>31.291</v>
      </c>
      <c r="M46" s="165"/>
      <c r="N46" s="164">
        <v>8.8800000000000008</v>
      </c>
      <c r="O46" s="164">
        <v>-73.813999999999993</v>
      </c>
      <c r="P46" s="164">
        <v>66</v>
      </c>
      <c r="Q46" s="164">
        <v>17.388000000000002</v>
      </c>
      <c r="R46" s="164">
        <v>-63.8</v>
      </c>
      <c r="S46" s="164">
        <v>13.3804</v>
      </c>
      <c r="T46" s="164">
        <v>40.5732</v>
      </c>
      <c r="U46" s="164">
        <v>14.3247</v>
      </c>
      <c r="V46" s="164">
        <v>14.6976</v>
      </c>
      <c r="W46" s="164">
        <v>24.381799999999998</v>
      </c>
      <c r="X46" s="164">
        <v>15.0877</v>
      </c>
      <c r="Y46" s="164">
        <v>0.42470000000000002</v>
      </c>
      <c r="Z46" s="164">
        <v>8.7163000000000004</v>
      </c>
      <c r="AA46" s="165"/>
      <c r="AB46" s="165"/>
      <c r="AC46" s="164">
        <v>-62.43</v>
      </c>
      <c r="AD46" s="164">
        <v>-62.58</v>
      </c>
      <c r="AE46" s="165"/>
      <c r="AF46" s="164">
        <v>-8.8800000000000008</v>
      </c>
      <c r="AG46" s="164">
        <v>72.599999999999994</v>
      </c>
      <c r="AH46" s="164">
        <v>9.8059999999999992</v>
      </c>
      <c r="AI46" s="164">
        <v>0.20699999999999999</v>
      </c>
      <c r="AJ46" s="169">
        <v>-88.4</v>
      </c>
      <c r="AK46" s="164">
        <v>-87.24</v>
      </c>
      <c r="AL46" s="164">
        <v>1.51</v>
      </c>
      <c r="AM46" s="164">
        <v>88.4</v>
      </c>
      <c r="AN46" s="164">
        <v>88.69</v>
      </c>
      <c r="AO46" s="164">
        <v>12.9039</v>
      </c>
      <c r="AP46" s="164">
        <v>5.4550000000000001</v>
      </c>
      <c r="AQ46" s="164">
        <v>71.056100000000001</v>
      </c>
      <c r="AR46" s="164">
        <v>73.583399999999997</v>
      </c>
      <c r="AS46" s="164">
        <v>39.187899999999999</v>
      </c>
      <c r="AT46" s="164">
        <v>-60.549500000000002</v>
      </c>
      <c r="AU46" s="164">
        <v>-60.395000000000003</v>
      </c>
      <c r="AV46" s="164">
        <v>7.6318000000000001</v>
      </c>
      <c r="AW46" s="164">
        <v>7.8064</v>
      </c>
      <c r="AX46" s="164">
        <v>70.462500000000006</v>
      </c>
      <c r="AY46" s="164">
        <v>72.605900000000005</v>
      </c>
      <c r="AZ46" s="164">
        <v>45.106400000000001</v>
      </c>
      <c r="BA46" s="164">
        <v>46.1858</v>
      </c>
      <c r="BB46" s="164">
        <v>-529.51390000000004</v>
      </c>
      <c r="BC46" s="164">
        <v>-10.453799999999999</v>
      </c>
      <c r="BD46" s="164">
        <v>-10.3</v>
      </c>
      <c r="BE46" s="164">
        <v>-10.3</v>
      </c>
      <c r="BF46" s="164">
        <v>67.927700000000002</v>
      </c>
      <c r="BG46" s="164">
        <v>66.280900000000003</v>
      </c>
      <c r="BH46" s="164">
        <v>-6.2222999999999997</v>
      </c>
      <c r="BI46" s="165"/>
      <c r="BJ46" s="164">
        <v>-57.7224</v>
      </c>
      <c r="BK46" s="164">
        <v>6.0884999999999998</v>
      </c>
      <c r="BL46" s="164">
        <v>1.8449</v>
      </c>
      <c r="BM46" s="164">
        <v>3.6873999999999998</v>
      </c>
      <c r="BN46" s="164">
        <v>576.95230000000004</v>
      </c>
      <c r="BO46" s="164">
        <v>148.5641</v>
      </c>
      <c r="BP46" s="164">
        <v>148.25890000000001</v>
      </c>
      <c r="BQ46" s="164">
        <v>-403.0883</v>
      </c>
      <c r="BR46" s="164">
        <v>589.99869999999999</v>
      </c>
      <c r="BS46" s="165"/>
      <c r="BT46" s="164">
        <v>-130.8004</v>
      </c>
      <c r="BU46" s="164">
        <v>132.76650000000001</v>
      </c>
      <c r="BV46" s="164">
        <v>92.789900000000003</v>
      </c>
      <c r="BW46" s="164">
        <v>27.48</v>
      </c>
      <c r="BX46" s="164">
        <v>32.090000000000003</v>
      </c>
      <c r="BY46" s="164">
        <v>61.68</v>
      </c>
      <c r="BZ46" s="164">
        <v>69.72</v>
      </c>
      <c r="CA46" s="164">
        <v>-65.768799999999999</v>
      </c>
      <c r="CB46" s="164">
        <v>-65.232900000000001</v>
      </c>
      <c r="CC46" s="164">
        <v>118.22750000000001</v>
      </c>
      <c r="CD46" s="164">
        <v>118.5343</v>
      </c>
      <c r="CE46" s="164">
        <v>18.7224</v>
      </c>
      <c r="CF46" s="164">
        <v>-212.82599999999999</v>
      </c>
      <c r="CG46" s="164">
        <v>-211.38509999999999</v>
      </c>
      <c r="CH46" s="164">
        <v>-6.0312999999999999</v>
      </c>
      <c r="CI46" s="165"/>
      <c r="CJ46" s="165"/>
      <c r="CK46" s="165"/>
      <c r="CL46" s="164">
        <v>111.5</v>
      </c>
      <c r="CM46" s="164">
        <v>101.7</v>
      </c>
      <c r="CN46" s="164">
        <v>-12.87</v>
      </c>
      <c r="CO46" s="164">
        <v>14.083600000000001</v>
      </c>
      <c r="CP46" s="164">
        <v>13.4969</v>
      </c>
      <c r="CQ46" s="164">
        <v>14.380699999999999</v>
      </c>
      <c r="CR46" s="164">
        <v>21.5352</v>
      </c>
      <c r="CS46" s="164">
        <v>21.0838</v>
      </c>
      <c r="CT46" s="164">
        <v>48.402799999999999</v>
      </c>
      <c r="CU46" s="164">
        <v>-119.5921</v>
      </c>
      <c r="CV46" s="164">
        <v>54.312899999999999</v>
      </c>
      <c r="CW46" s="164">
        <v>18.570900000000002</v>
      </c>
      <c r="CX46" s="164">
        <v>66.55</v>
      </c>
      <c r="CY46" s="164">
        <v>33.85</v>
      </c>
      <c r="CZ46" s="164">
        <v>67.507300000000001</v>
      </c>
      <c r="DA46" s="164">
        <v>63.725299999999997</v>
      </c>
      <c r="DB46" s="164">
        <v>-29.2</v>
      </c>
      <c r="DC46" s="164">
        <v>-16.3276</v>
      </c>
      <c r="DD46" s="165"/>
      <c r="DE46" s="165"/>
      <c r="DF46" s="164">
        <v>-186.15350000000001</v>
      </c>
      <c r="DG46" s="164">
        <v>-9.7272999999999996</v>
      </c>
      <c r="DH46" s="164">
        <v>-18.238499999999998</v>
      </c>
      <c r="DI46" s="164">
        <v>-94</v>
      </c>
      <c r="DJ46" s="164">
        <v>-94.1</v>
      </c>
      <c r="DK46" s="164">
        <v>21.909500000000001</v>
      </c>
      <c r="DL46" s="164">
        <v>62.118499999999997</v>
      </c>
      <c r="DM46" s="164">
        <v>68.113399999999999</v>
      </c>
      <c r="DN46" s="164">
        <v>87.908900000000003</v>
      </c>
      <c r="DO46" s="164">
        <v>61.58</v>
      </c>
      <c r="DP46" s="164">
        <v>-8.24</v>
      </c>
      <c r="DQ46" s="164">
        <v>32.302</v>
      </c>
      <c r="DR46" s="164">
        <v>187.25059999999999</v>
      </c>
      <c r="DS46" s="164">
        <v>-33.4</v>
      </c>
      <c r="DT46" s="164">
        <v>-33.85</v>
      </c>
      <c r="DU46" s="164">
        <v>141.68</v>
      </c>
      <c r="DV46" s="164">
        <v>61.67</v>
      </c>
      <c r="DW46" s="164">
        <v>185.2</v>
      </c>
      <c r="DX46" s="164">
        <v>183.63640000000001</v>
      </c>
      <c r="DY46" s="164">
        <v>-7.8730000000000002</v>
      </c>
      <c r="DZ46" s="164">
        <v>-7.7363999999999997</v>
      </c>
      <c r="EA46" s="164">
        <v>273.30959999999999</v>
      </c>
      <c r="EB46" s="164">
        <v>230.97290000000001</v>
      </c>
      <c r="EC46" s="164">
        <v>223.43979999999999</v>
      </c>
      <c r="ED46" s="164">
        <v>226.13130000000001</v>
      </c>
      <c r="EE46" s="164">
        <v>52.563299999999998</v>
      </c>
      <c r="EF46" s="164">
        <v>36.107700000000001</v>
      </c>
      <c r="EG46" s="164">
        <v>-24.977</v>
      </c>
      <c r="EH46" s="164">
        <v>416.29059999999998</v>
      </c>
      <c r="EI46" s="164">
        <v>235.7405</v>
      </c>
      <c r="EJ46" s="165"/>
      <c r="EK46" s="164">
        <v>-26.034800000000001</v>
      </c>
      <c r="EL46" s="164">
        <v>-22.624300000000002</v>
      </c>
      <c r="EM46" s="164">
        <v>19.907399999999999</v>
      </c>
      <c r="EN46" s="164">
        <v>-17.893599999999999</v>
      </c>
      <c r="EO46" s="164">
        <v>-16.537500000000001</v>
      </c>
      <c r="EP46" s="164">
        <v>24.623999999999999</v>
      </c>
      <c r="EQ46" s="164">
        <v>-19.385999999999999</v>
      </c>
      <c r="ER46" s="164">
        <v>-20.090900000000001</v>
      </c>
      <c r="ES46" s="164">
        <v>-3.5499000000000001</v>
      </c>
      <c r="ET46" s="165"/>
      <c r="EU46" s="165"/>
      <c r="EV46" s="165"/>
      <c r="EW46" s="164">
        <v>14.139099999999999</v>
      </c>
      <c r="EX46" s="164">
        <v>-93.9221</v>
      </c>
      <c r="EY46" s="164">
        <v>-38.2044</v>
      </c>
      <c r="EZ46" s="164">
        <v>-37.1374</v>
      </c>
      <c r="FA46" s="164">
        <v>8.3572000000000006</v>
      </c>
      <c r="FB46" s="164">
        <v>-33.992199999999997</v>
      </c>
      <c r="FC46" s="164">
        <v>4.0803000000000003</v>
      </c>
      <c r="FD46" s="164">
        <v>24.569900000000001</v>
      </c>
      <c r="FE46" s="165"/>
      <c r="FF46" s="164">
        <v>24.5748</v>
      </c>
      <c r="FG46" s="164">
        <v>41.733199999999997</v>
      </c>
      <c r="FH46" s="164">
        <v>40.716700000000003</v>
      </c>
      <c r="FI46" s="164">
        <v>39.348599999999998</v>
      </c>
      <c r="FJ46" s="164">
        <v>65.308000000000007</v>
      </c>
      <c r="FK46" s="164">
        <v>64.972999999999999</v>
      </c>
      <c r="FL46" s="164">
        <v>-71.671300000000002</v>
      </c>
      <c r="FM46" s="164">
        <v>9.9251000000000005</v>
      </c>
      <c r="FN46" s="164">
        <v>9.8373000000000008</v>
      </c>
      <c r="FO46" s="164">
        <v>-57.570300000000003</v>
      </c>
      <c r="FP46" s="164">
        <v>-52.860300000000002</v>
      </c>
      <c r="FQ46" s="164">
        <v>-17.041899999999998</v>
      </c>
      <c r="FR46" s="164">
        <v>-10.27</v>
      </c>
      <c r="FS46" s="164">
        <v>14.873900000000001</v>
      </c>
      <c r="FT46" s="164">
        <v>1.3968</v>
      </c>
      <c r="FU46" s="164">
        <v>-9.61</v>
      </c>
      <c r="FV46" s="164">
        <v>10.49</v>
      </c>
      <c r="FW46" s="164">
        <v>-18.0199</v>
      </c>
      <c r="FX46" s="165"/>
      <c r="FY46" s="164">
        <v>-4.6879999999999997</v>
      </c>
      <c r="FZ46" s="164">
        <v>4.234</v>
      </c>
      <c r="GA46" s="165"/>
      <c r="GB46" s="164">
        <v>38.94</v>
      </c>
      <c r="GC46" s="164">
        <v>53.586799999999997</v>
      </c>
      <c r="GD46" s="164">
        <v>58.457099999999997</v>
      </c>
      <c r="GE46" s="164">
        <v>14.43</v>
      </c>
      <c r="GF46" s="164">
        <v>88.261700000000005</v>
      </c>
      <c r="GG46" s="164">
        <v>13.4</v>
      </c>
      <c r="GH46" s="164">
        <v>-21.838899999999999</v>
      </c>
      <c r="GI46" s="164">
        <v>5.7359999999999998</v>
      </c>
      <c r="GJ46" s="164">
        <v>6.1928000000000001</v>
      </c>
      <c r="GK46" s="164">
        <v>2.9834000000000001</v>
      </c>
      <c r="GL46" s="165"/>
      <c r="GM46" s="165"/>
      <c r="GN46" s="164">
        <v>-14.0966</v>
      </c>
      <c r="GO46" s="164">
        <v>-46.0077</v>
      </c>
      <c r="GP46" s="164">
        <v>14.402699999999999</v>
      </c>
      <c r="GQ46" s="164">
        <v>48.500799999999998</v>
      </c>
      <c r="GR46" s="164">
        <v>60.2774</v>
      </c>
      <c r="GS46" s="164">
        <v>60.677700000000002</v>
      </c>
      <c r="GT46" s="164">
        <v>-194.01910000000001</v>
      </c>
      <c r="GU46" s="165"/>
      <c r="GV46" s="164">
        <v>27.501000000000001</v>
      </c>
      <c r="GW46" s="164">
        <v>-53.494</v>
      </c>
      <c r="GX46" s="164">
        <v>10.7841</v>
      </c>
      <c r="GY46" s="164">
        <v>15.775600000000001</v>
      </c>
      <c r="GZ46" s="164">
        <v>15.391</v>
      </c>
      <c r="HA46" s="164">
        <v>13</v>
      </c>
      <c r="HB46" s="164">
        <v>149.40110000000001</v>
      </c>
      <c r="HC46" s="164">
        <v>150.70750000000001</v>
      </c>
      <c r="HD46" s="164">
        <v>191.9</v>
      </c>
      <c r="HE46" s="164">
        <v>-191.12010000000001</v>
      </c>
      <c r="HF46" s="164">
        <v>-474.70460000000003</v>
      </c>
      <c r="HG46" s="164">
        <v>475.31819999999999</v>
      </c>
      <c r="HH46" s="164">
        <v>434.68049999999999</v>
      </c>
      <c r="HI46" s="164">
        <v>-143.16929999999999</v>
      </c>
      <c r="HJ46" s="164">
        <v>-141.2184</v>
      </c>
      <c r="HK46" s="164">
        <v>-47.273099999999999</v>
      </c>
      <c r="HL46" s="164">
        <v>-36.067999999999998</v>
      </c>
      <c r="HM46" s="164">
        <v>78.844099999999997</v>
      </c>
      <c r="HN46" s="164">
        <v>77.935400000000001</v>
      </c>
      <c r="HO46" s="165"/>
      <c r="HP46" s="165"/>
      <c r="HQ46" s="164">
        <v>34.467399999999998</v>
      </c>
      <c r="HR46" s="164">
        <v>33.676400000000001</v>
      </c>
      <c r="HS46" s="164">
        <v>-43.967599999999997</v>
      </c>
      <c r="HT46" s="164">
        <v>-43.04</v>
      </c>
      <c r="HU46" s="164">
        <v>120.09</v>
      </c>
      <c r="HV46" s="164">
        <v>118.22</v>
      </c>
      <c r="HW46" s="164">
        <v>16.899999999999999</v>
      </c>
      <c r="HX46" s="164">
        <v>17.2</v>
      </c>
      <c r="HY46" s="164">
        <v>21.739699999999999</v>
      </c>
      <c r="HZ46" s="164">
        <v>36.08</v>
      </c>
      <c r="IA46" s="164">
        <v>-353.44060000000002</v>
      </c>
      <c r="IB46" s="164">
        <v>109.4426</v>
      </c>
      <c r="IC46" s="164">
        <v>109.2298</v>
      </c>
      <c r="ID46" s="164">
        <v>16.8</v>
      </c>
      <c r="IE46" s="164">
        <v>-37.6</v>
      </c>
      <c r="IF46" s="164">
        <v>-32.700000000000003</v>
      </c>
      <c r="IG46" s="164">
        <v>-32.700000000000003</v>
      </c>
      <c r="IH46" s="164">
        <v>1.4008</v>
      </c>
      <c r="II46" s="164">
        <v>1.1455</v>
      </c>
      <c r="IJ46" s="164">
        <v>-427.52330000000001</v>
      </c>
      <c r="IK46" s="164">
        <v>-206.62799999999999</v>
      </c>
      <c r="IL46" s="164">
        <v>525.26070000000004</v>
      </c>
      <c r="IM46" s="164">
        <v>344.14260000000002</v>
      </c>
      <c r="IN46" s="165"/>
      <c r="IO46" s="164">
        <v>-338.19909999999999</v>
      </c>
      <c r="IP46" s="164">
        <v>338.93259999999998</v>
      </c>
      <c r="IQ46" s="164">
        <v>-124.39530000000001</v>
      </c>
      <c r="IR46" s="164">
        <v>-263.56790000000001</v>
      </c>
      <c r="IS46" s="169">
        <v>-333.93259999999998</v>
      </c>
      <c r="IT46" s="164">
        <v>102.649</v>
      </c>
      <c r="IU46" s="164">
        <v>101.44710000000001</v>
      </c>
      <c r="IV46" s="165"/>
      <c r="IW46" s="164">
        <v>-501.73360000000002</v>
      </c>
      <c r="IX46" s="164">
        <v>272.66609999999997</v>
      </c>
      <c r="IY46" s="164">
        <v>-236.6574</v>
      </c>
      <c r="IZ46" s="164">
        <v>243.20859999999999</v>
      </c>
      <c r="JA46" s="164">
        <v>-8.5159000000000002</v>
      </c>
      <c r="JB46" s="164">
        <v>26.097000000000001</v>
      </c>
      <c r="JC46" s="164">
        <v>14.08</v>
      </c>
      <c r="JD46" s="164">
        <v>6.2960000000000003</v>
      </c>
      <c r="JE46" s="164">
        <v>6.2779999999999996</v>
      </c>
      <c r="JF46" s="164">
        <v>-13.84</v>
      </c>
      <c r="JG46" s="164">
        <v>-6.56</v>
      </c>
      <c r="JH46" s="165"/>
      <c r="JI46" s="164">
        <v>6.7704000000000004</v>
      </c>
      <c r="JJ46" s="164">
        <v>-16.697900000000001</v>
      </c>
      <c r="JK46" s="164">
        <v>-35.948700000000002</v>
      </c>
      <c r="JL46" s="164">
        <v>18.399999999999999</v>
      </c>
      <c r="JM46" s="164">
        <v>47.22</v>
      </c>
      <c r="JN46" s="164">
        <v>46.656999999999996</v>
      </c>
      <c r="JO46" s="164">
        <v>11.408799999999999</v>
      </c>
      <c r="JP46" s="164">
        <v>13.4335</v>
      </c>
      <c r="JQ46" s="164">
        <v>50.505400000000002</v>
      </c>
      <c r="JR46" s="164">
        <v>50.729100000000003</v>
      </c>
      <c r="JS46" s="164">
        <v>51.948599999999999</v>
      </c>
      <c r="JT46" s="165"/>
      <c r="JU46" s="164">
        <v>38.1</v>
      </c>
      <c r="JV46" s="164">
        <v>16.880500000000001</v>
      </c>
      <c r="JW46" s="164">
        <v>9.9</v>
      </c>
      <c r="JX46" s="165"/>
      <c r="JY46" s="164">
        <v>-38.880499999999998</v>
      </c>
      <c r="JZ46" s="164">
        <v>76.410300000000007</v>
      </c>
      <c r="KA46" s="164">
        <v>48.984999999999999</v>
      </c>
      <c r="KB46" s="164">
        <v>-38.503900000000002</v>
      </c>
      <c r="KC46" s="164">
        <v>-75.013599999999997</v>
      </c>
      <c r="KD46" s="164">
        <v>34.664900000000003</v>
      </c>
      <c r="KE46" s="164">
        <v>38.850900000000003</v>
      </c>
      <c r="KF46" s="164">
        <v>-45.6</v>
      </c>
      <c r="KG46" s="164">
        <v>46</v>
      </c>
      <c r="KH46" s="164">
        <v>-37.165300000000002</v>
      </c>
      <c r="KI46" s="164">
        <v>217.1396</v>
      </c>
    </row>
    <row r="47" spans="1:295" ht="18" customHeight="1" x14ac:dyDescent="0.3">
      <c r="A47" s="161" t="s">
        <v>27</v>
      </c>
      <c r="B47" s="161" t="s">
        <v>680</v>
      </c>
      <c r="C47" s="164">
        <v>0</v>
      </c>
      <c r="D47" s="164">
        <v>18.392099999999999</v>
      </c>
      <c r="E47" s="164">
        <v>-26.8264</v>
      </c>
      <c r="F47" s="164">
        <v>-35.723999999999997</v>
      </c>
      <c r="G47" s="164">
        <v>11.699</v>
      </c>
      <c r="H47" s="165"/>
      <c r="I47" s="164">
        <v>48.488799999999998</v>
      </c>
      <c r="J47" s="164">
        <v>-77.1447</v>
      </c>
      <c r="K47" s="165"/>
      <c r="L47" s="164">
        <v>30.949100000000001</v>
      </c>
      <c r="M47" s="165"/>
      <c r="N47" s="164">
        <v>8.8800000000000008</v>
      </c>
      <c r="O47" s="164">
        <v>-72.900999999999996</v>
      </c>
      <c r="P47" s="164">
        <v>63.8</v>
      </c>
      <c r="Q47" s="164">
        <v>17.388000000000002</v>
      </c>
      <c r="R47" s="164">
        <v>-63.8</v>
      </c>
      <c r="S47" s="164">
        <v>13.3957</v>
      </c>
      <c r="T47" s="164">
        <v>39.981000000000002</v>
      </c>
      <c r="U47" s="164">
        <v>14.2074</v>
      </c>
      <c r="V47" s="164">
        <v>14.553000000000001</v>
      </c>
      <c r="W47" s="164">
        <v>24.155999999999999</v>
      </c>
      <c r="X47" s="164">
        <v>15.735200000000001</v>
      </c>
      <c r="Y47" s="164">
        <v>0.39300000000000002</v>
      </c>
      <c r="Z47" s="164">
        <v>7.9793000000000003</v>
      </c>
      <c r="AA47" s="165"/>
      <c r="AB47" s="165"/>
      <c r="AC47" s="164">
        <v>-62.22</v>
      </c>
      <c r="AD47" s="164">
        <v>-62.34</v>
      </c>
      <c r="AE47" s="165"/>
      <c r="AF47" s="164">
        <v>-8.8800000000000008</v>
      </c>
      <c r="AG47" s="164">
        <v>70.400000000000006</v>
      </c>
      <c r="AH47" s="164">
        <v>10.202</v>
      </c>
      <c r="AI47" s="164">
        <v>0.20399999999999999</v>
      </c>
      <c r="AJ47" s="169">
        <v>-87.27</v>
      </c>
      <c r="AK47" s="164">
        <v>-86.35</v>
      </c>
      <c r="AL47" s="164">
        <v>1.74</v>
      </c>
      <c r="AM47" s="164">
        <v>87.27</v>
      </c>
      <c r="AN47" s="164">
        <v>87.7</v>
      </c>
      <c r="AO47" s="164">
        <v>13.0769</v>
      </c>
      <c r="AP47" s="164">
        <v>5.3442999999999996</v>
      </c>
      <c r="AQ47" s="164">
        <v>71.803700000000006</v>
      </c>
      <c r="AR47" s="164">
        <v>74.413700000000006</v>
      </c>
      <c r="AS47" s="164">
        <v>37.887900000000002</v>
      </c>
      <c r="AT47" s="164">
        <v>-60.1477</v>
      </c>
      <c r="AU47" s="164">
        <v>-59.7881</v>
      </c>
      <c r="AV47" s="164">
        <v>7.4225000000000003</v>
      </c>
      <c r="AW47" s="164">
        <v>7.6157000000000004</v>
      </c>
      <c r="AX47" s="164">
        <v>70.864400000000003</v>
      </c>
      <c r="AY47" s="164">
        <v>72.739900000000006</v>
      </c>
      <c r="AZ47" s="164">
        <v>46.248399999999997</v>
      </c>
      <c r="BA47" s="164">
        <v>46.668300000000002</v>
      </c>
      <c r="BB47" s="164">
        <v>-530.03240000000005</v>
      </c>
      <c r="BC47" s="164">
        <v>-9.5580999999999996</v>
      </c>
      <c r="BD47" s="164">
        <v>-10.7</v>
      </c>
      <c r="BE47" s="164">
        <v>-10.7</v>
      </c>
      <c r="BF47" s="164">
        <v>67.325900000000004</v>
      </c>
      <c r="BG47" s="164">
        <v>65.939400000000006</v>
      </c>
      <c r="BH47" s="164">
        <v>-6.3388999999999998</v>
      </c>
      <c r="BI47" s="165"/>
      <c r="BJ47" s="164">
        <v>-59.323999999999998</v>
      </c>
      <c r="BK47" s="164">
        <v>6.8516000000000004</v>
      </c>
      <c r="BL47" s="164">
        <v>0</v>
      </c>
      <c r="BM47" s="164">
        <v>3.6539000000000001</v>
      </c>
      <c r="BN47" s="164">
        <v>578.08140000000003</v>
      </c>
      <c r="BO47" s="164">
        <v>155.1866</v>
      </c>
      <c r="BP47" s="164">
        <v>155.9495</v>
      </c>
      <c r="BQ47" s="164">
        <v>-435.42599999999999</v>
      </c>
      <c r="BR47" s="164">
        <v>584.94730000000004</v>
      </c>
      <c r="BS47" s="165"/>
      <c r="BT47" s="164">
        <v>-120.94450000000001</v>
      </c>
      <c r="BU47" s="164">
        <v>122.839</v>
      </c>
      <c r="BV47" s="164">
        <v>94.875600000000006</v>
      </c>
      <c r="BW47" s="164">
        <v>28.12</v>
      </c>
      <c r="BX47" s="164">
        <v>32.68</v>
      </c>
      <c r="BY47" s="164">
        <v>62.32</v>
      </c>
      <c r="BZ47" s="164">
        <v>70.39</v>
      </c>
      <c r="CA47" s="164">
        <v>-64.161299999999997</v>
      </c>
      <c r="CB47" s="164">
        <v>-64.295199999999994</v>
      </c>
      <c r="CC47" s="164">
        <v>112.6827</v>
      </c>
      <c r="CD47" s="164">
        <v>114.5348</v>
      </c>
      <c r="CE47" s="165"/>
      <c r="CF47" s="164">
        <v>-209.2423</v>
      </c>
      <c r="CG47" s="164">
        <v>-208.4385</v>
      </c>
      <c r="CH47" s="164">
        <v>-4.4757999999999996</v>
      </c>
      <c r="CI47" s="165"/>
      <c r="CJ47" s="165"/>
      <c r="CK47" s="165"/>
      <c r="CL47" s="164">
        <v>110</v>
      </c>
      <c r="CM47" s="164">
        <v>99.7</v>
      </c>
      <c r="CN47" s="164">
        <v>-12.68</v>
      </c>
      <c r="CO47" s="164">
        <v>15.286099999999999</v>
      </c>
      <c r="CP47" s="164">
        <v>14.236599999999999</v>
      </c>
      <c r="CQ47" s="164">
        <v>15.364800000000001</v>
      </c>
      <c r="CR47" s="164">
        <v>24.947600000000001</v>
      </c>
      <c r="CS47" s="164">
        <v>24.6083</v>
      </c>
      <c r="CT47" s="164">
        <v>47.3581</v>
      </c>
      <c r="CU47" s="164">
        <v>-124.1803</v>
      </c>
      <c r="CV47" s="164">
        <v>56.404499999999999</v>
      </c>
      <c r="CW47" s="164">
        <v>18.773299999999999</v>
      </c>
      <c r="CX47" s="164">
        <v>67.36</v>
      </c>
      <c r="CY47" s="164">
        <v>34.340000000000003</v>
      </c>
      <c r="CZ47" s="164">
        <v>67.272900000000007</v>
      </c>
      <c r="DA47" s="164">
        <v>63.725299999999997</v>
      </c>
      <c r="DB47" s="164">
        <v>-29.12</v>
      </c>
      <c r="DC47" s="164">
        <v>-3.5167000000000002</v>
      </c>
      <c r="DD47" s="165"/>
      <c r="DE47" s="165"/>
      <c r="DF47" s="164">
        <v>-189.42269999999999</v>
      </c>
      <c r="DG47" s="164">
        <v>-10.191800000000001</v>
      </c>
      <c r="DH47" s="164">
        <v>-18.0198</v>
      </c>
      <c r="DI47" s="164">
        <v>-96.5</v>
      </c>
      <c r="DJ47" s="164">
        <v>-96.5</v>
      </c>
      <c r="DK47" s="164">
        <v>21.4481</v>
      </c>
      <c r="DL47" s="165"/>
      <c r="DM47" s="164">
        <v>69.052700000000002</v>
      </c>
      <c r="DN47" s="164">
        <v>86.737099999999998</v>
      </c>
      <c r="DO47" s="165"/>
      <c r="DP47" s="164">
        <v>-8.7100000000000009</v>
      </c>
      <c r="DQ47" s="164">
        <v>32.224499999999999</v>
      </c>
      <c r="DR47" s="164">
        <v>186.5206</v>
      </c>
      <c r="DS47" s="164">
        <v>-30.75</v>
      </c>
      <c r="DT47" s="164">
        <v>-31.1</v>
      </c>
      <c r="DU47" s="164">
        <v>133.69999999999999</v>
      </c>
      <c r="DV47" s="164">
        <v>62.4</v>
      </c>
      <c r="DW47" s="164">
        <v>187.9273</v>
      </c>
      <c r="DX47" s="164">
        <v>185.63640000000001</v>
      </c>
      <c r="DY47" s="164">
        <v>-5.7601000000000004</v>
      </c>
      <c r="DZ47" s="164">
        <v>-5.3909000000000002</v>
      </c>
      <c r="EA47" s="164">
        <v>276.0643</v>
      </c>
      <c r="EB47" s="164">
        <v>234.4376</v>
      </c>
      <c r="EC47" s="164">
        <v>224.34299999999999</v>
      </c>
      <c r="ED47" s="164">
        <v>228.6183</v>
      </c>
      <c r="EE47" s="164">
        <v>54.282299999999999</v>
      </c>
      <c r="EF47" s="164">
        <v>37.771999999999998</v>
      </c>
      <c r="EG47" s="164">
        <v>-24.622</v>
      </c>
      <c r="EH47" s="164">
        <v>446.07690000000002</v>
      </c>
      <c r="EI47" s="164">
        <v>260.10890000000001</v>
      </c>
      <c r="EJ47" s="165"/>
      <c r="EK47" s="164">
        <v>-26.068899999999999</v>
      </c>
      <c r="EL47" s="164">
        <v>-22.944199999999999</v>
      </c>
      <c r="EM47" s="164">
        <v>18.032399999999999</v>
      </c>
      <c r="EN47" s="164">
        <v>-15.998900000000001</v>
      </c>
      <c r="EO47" s="164">
        <v>-14.4468</v>
      </c>
      <c r="EP47" s="164">
        <v>26.16</v>
      </c>
      <c r="EQ47" s="164">
        <v>-19.4071</v>
      </c>
      <c r="ER47" s="164">
        <v>-20.290199999999999</v>
      </c>
      <c r="ES47" s="164">
        <v>-5.1864999999999997</v>
      </c>
      <c r="ET47" s="165"/>
      <c r="EU47" s="165"/>
      <c r="EV47" s="165"/>
      <c r="EW47" s="164">
        <v>14.0984</v>
      </c>
      <c r="EX47" s="164">
        <v>-90.454499999999996</v>
      </c>
      <c r="EY47" s="164">
        <v>-38.160600000000002</v>
      </c>
      <c r="EZ47" s="164">
        <v>-37.509799999999998</v>
      </c>
      <c r="FA47" s="164">
        <v>8.5574999999999992</v>
      </c>
      <c r="FB47" s="164">
        <v>-35.602499999999999</v>
      </c>
      <c r="FC47" s="164">
        <v>5.9318999999999997</v>
      </c>
      <c r="FD47" s="164">
        <v>24.223600000000001</v>
      </c>
      <c r="FE47" s="165"/>
      <c r="FF47" s="164">
        <v>23.8842</v>
      </c>
      <c r="FG47" s="164">
        <v>41.469499999999996</v>
      </c>
      <c r="FH47" s="164">
        <v>41.702100000000002</v>
      </c>
      <c r="FI47" s="164">
        <v>39.965400000000002</v>
      </c>
      <c r="FJ47" s="164">
        <v>64.805599999999998</v>
      </c>
      <c r="FK47" s="164">
        <v>64.805599999999998</v>
      </c>
      <c r="FL47" s="164">
        <v>-64.805599999999998</v>
      </c>
      <c r="FM47" s="164">
        <v>7.0865999999999998</v>
      </c>
      <c r="FN47" s="164">
        <v>7.0941999999999998</v>
      </c>
      <c r="FO47" s="164">
        <v>-54.017899999999997</v>
      </c>
      <c r="FP47" s="164">
        <v>-50.827399999999997</v>
      </c>
      <c r="FQ47" s="164">
        <v>-12.771800000000001</v>
      </c>
      <c r="FR47" s="164">
        <v>-11.68</v>
      </c>
      <c r="FS47" s="164">
        <v>13.177099999999999</v>
      </c>
      <c r="FT47" s="164">
        <v>1.42</v>
      </c>
      <c r="FU47" s="164">
        <v>-8.5299999999999994</v>
      </c>
      <c r="FV47" s="164">
        <v>10.87</v>
      </c>
      <c r="FW47" s="164">
        <v>-14.6074</v>
      </c>
      <c r="FX47" s="164">
        <v>7.2653999999999996</v>
      </c>
      <c r="FY47" s="164">
        <v>-4.657</v>
      </c>
      <c r="FZ47" s="164">
        <v>4.2969999999999997</v>
      </c>
      <c r="GA47" s="165"/>
      <c r="GB47" s="164">
        <v>40.36</v>
      </c>
      <c r="GC47" s="164">
        <v>52.3187</v>
      </c>
      <c r="GD47" s="164">
        <v>56.1798</v>
      </c>
      <c r="GE47" s="165"/>
      <c r="GF47" s="164">
        <v>89.974000000000004</v>
      </c>
      <c r="GG47" s="164">
        <v>13.6</v>
      </c>
      <c r="GH47" s="164">
        <v>-21.578700000000001</v>
      </c>
      <c r="GI47" s="164">
        <v>5.8102</v>
      </c>
      <c r="GJ47" s="164">
        <v>6.1753</v>
      </c>
      <c r="GK47" s="164">
        <v>3.0152999999999999</v>
      </c>
      <c r="GL47" s="165"/>
      <c r="GM47" s="165"/>
      <c r="GN47" s="165"/>
      <c r="GO47" s="164">
        <v>-45.744399999999999</v>
      </c>
      <c r="GP47" s="164">
        <v>14.2525</v>
      </c>
      <c r="GQ47" s="164">
        <v>47.870199999999997</v>
      </c>
      <c r="GR47" s="164">
        <v>65.109899999999996</v>
      </c>
      <c r="GS47" s="164">
        <v>65.052099999999996</v>
      </c>
      <c r="GT47" s="164">
        <v>-192.51939999999999</v>
      </c>
      <c r="GU47" s="165"/>
      <c r="GV47" s="165"/>
      <c r="GW47" s="164">
        <v>-53.590200000000003</v>
      </c>
      <c r="GX47" s="164">
        <v>10.2117</v>
      </c>
      <c r="GY47" s="164">
        <v>15.9514</v>
      </c>
      <c r="GZ47" s="164">
        <v>15.559799999999999</v>
      </c>
      <c r="HA47" s="165"/>
      <c r="HB47" s="164">
        <v>148.9829</v>
      </c>
      <c r="HC47" s="164">
        <v>149.11060000000001</v>
      </c>
      <c r="HD47" s="164">
        <v>189.8</v>
      </c>
      <c r="HE47" s="164">
        <v>-189.08930000000001</v>
      </c>
      <c r="HF47" s="164">
        <v>-474.24709999999999</v>
      </c>
      <c r="HG47" s="164">
        <v>475.21370000000002</v>
      </c>
      <c r="HH47" s="164">
        <v>447.09089999999998</v>
      </c>
      <c r="HI47" s="164">
        <v>-143.667</v>
      </c>
      <c r="HJ47" s="164">
        <v>-140.05709999999999</v>
      </c>
      <c r="HK47" s="164">
        <v>-48.482100000000003</v>
      </c>
      <c r="HL47" s="164">
        <v>-37.301299999999998</v>
      </c>
      <c r="HM47" s="164">
        <v>78.627499999999998</v>
      </c>
      <c r="HN47" s="164">
        <v>76.840599999999995</v>
      </c>
      <c r="HO47" s="165"/>
      <c r="HP47" s="165"/>
      <c r="HQ47" s="164">
        <v>34.357500000000002</v>
      </c>
      <c r="HR47" s="164">
        <v>33.610399999999998</v>
      </c>
      <c r="HS47" s="164">
        <v>-44.542200000000001</v>
      </c>
      <c r="HT47" s="164">
        <v>-44.506599999999999</v>
      </c>
      <c r="HU47" s="164">
        <v>114.01</v>
      </c>
      <c r="HV47" s="164">
        <v>113.39</v>
      </c>
      <c r="HW47" s="164">
        <v>19.3</v>
      </c>
      <c r="HX47" s="164">
        <v>19.600000000000001</v>
      </c>
      <c r="HY47" s="164">
        <v>22.09</v>
      </c>
      <c r="HZ47" s="164">
        <v>36.08</v>
      </c>
      <c r="IA47" s="164">
        <v>-350.20549999999997</v>
      </c>
      <c r="IB47" s="164">
        <v>106.73609999999999</v>
      </c>
      <c r="IC47" s="164">
        <v>105.2398</v>
      </c>
      <c r="ID47" s="164">
        <v>16.7</v>
      </c>
      <c r="IE47" s="164">
        <v>-38.1</v>
      </c>
      <c r="IF47" s="164">
        <v>-32.700000000000003</v>
      </c>
      <c r="IG47" s="164">
        <v>-32.799999999999997</v>
      </c>
      <c r="IH47" s="164">
        <v>1.3029999999999999</v>
      </c>
      <c r="II47" s="164">
        <v>1.0848</v>
      </c>
      <c r="IJ47" s="164">
        <v>-443.42219999999998</v>
      </c>
      <c r="IK47" s="164">
        <v>-231.26249999999999</v>
      </c>
      <c r="IL47" s="164">
        <v>505.7724</v>
      </c>
      <c r="IM47" s="164">
        <v>335.10930000000002</v>
      </c>
      <c r="IN47" s="165"/>
      <c r="IO47" s="164">
        <v>-327.00279999999998</v>
      </c>
      <c r="IP47" s="164">
        <v>331.95659999999998</v>
      </c>
      <c r="IQ47" s="164">
        <v>-120.9175</v>
      </c>
      <c r="IR47" s="164">
        <v>-257.2516</v>
      </c>
      <c r="IS47" s="169">
        <v>-326.95659999999998</v>
      </c>
      <c r="IT47" s="164">
        <v>99.087599999999995</v>
      </c>
      <c r="IU47" s="164">
        <v>97.505099999999999</v>
      </c>
      <c r="IV47" s="165"/>
      <c r="IW47" s="164">
        <v>-492.88909999999998</v>
      </c>
      <c r="IX47" s="164">
        <v>262.59660000000002</v>
      </c>
      <c r="IY47" s="164">
        <v>-232.6386</v>
      </c>
      <c r="IZ47" s="164">
        <v>236.8843</v>
      </c>
      <c r="JA47" s="164">
        <v>-7.9885999999999999</v>
      </c>
      <c r="JB47" s="164">
        <v>26.597999999999999</v>
      </c>
      <c r="JC47" s="164">
        <v>15.44</v>
      </c>
      <c r="JD47" s="164">
        <v>6.3019999999999996</v>
      </c>
      <c r="JE47" s="164">
        <v>6.3159999999999998</v>
      </c>
      <c r="JF47" s="164">
        <v>-14.96</v>
      </c>
      <c r="JG47" s="164">
        <v>-6</v>
      </c>
      <c r="JH47" s="165"/>
      <c r="JI47" s="164">
        <v>6.4775</v>
      </c>
      <c r="JJ47" s="164">
        <v>-17.256399999999999</v>
      </c>
      <c r="JK47" s="164">
        <v>-36.943600000000004</v>
      </c>
      <c r="JL47" s="164">
        <v>18.600000000000001</v>
      </c>
      <c r="JM47" s="164">
        <v>48.412999999999997</v>
      </c>
      <c r="JN47" s="164">
        <v>48.53</v>
      </c>
      <c r="JO47" s="164">
        <v>11.391500000000001</v>
      </c>
      <c r="JP47" s="164">
        <v>13.646800000000001</v>
      </c>
      <c r="JQ47" s="164">
        <v>49.569899999999997</v>
      </c>
      <c r="JR47" s="164">
        <v>49.818300000000001</v>
      </c>
      <c r="JS47" s="164">
        <v>51.496200000000002</v>
      </c>
      <c r="JT47" s="165"/>
      <c r="JU47" s="164">
        <v>37.5</v>
      </c>
      <c r="JV47" s="164">
        <v>17.385100000000001</v>
      </c>
      <c r="JW47" s="164">
        <v>10.08</v>
      </c>
      <c r="JX47" s="165"/>
      <c r="JY47" s="164">
        <v>-38.083599999999997</v>
      </c>
      <c r="JZ47" s="164">
        <v>77.694599999999994</v>
      </c>
      <c r="KA47" s="164">
        <v>49.632800000000003</v>
      </c>
      <c r="KB47" s="164">
        <v>-38.096899999999998</v>
      </c>
      <c r="KC47" s="164">
        <v>-76.534899999999993</v>
      </c>
      <c r="KD47" s="164">
        <v>36.147599999999997</v>
      </c>
      <c r="KE47" s="164">
        <v>40.0428</v>
      </c>
      <c r="KF47" s="164">
        <v>-44.6</v>
      </c>
      <c r="KG47" s="164">
        <v>44.3</v>
      </c>
      <c r="KH47" s="164">
        <v>-23.169499999999999</v>
      </c>
      <c r="KI47" s="164">
        <v>198.55969999999999</v>
      </c>
    </row>
    <row r="48" spans="1:295" ht="18" customHeight="1" x14ac:dyDescent="0.3">
      <c r="A48" s="161" t="s">
        <v>27</v>
      </c>
      <c r="B48" s="161" t="s">
        <v>681</v>
      </c>
      <c r="C48" s="166">
        <v>0</v>
      </c>
      <c r="D48" s="166">
        <v>18.206900000000001</v>
      </c>
      <c r="E48" s="166">
        <v>-26.197800000000001</v>
      </c>
      <c r="F48" s="166">
        <v>-35.967700000000001</v>
      </c>
      <c r="G48" s="166">
        <v>11.3529</v>
      </c>
      <c r="H48" s="167"/>
      <c r="I48" s="166">
        <v>47.189700000000002</v>
      </c>
      <c r="J48" s="166">
        <v>-67.526600000000002</v>
      </c>
      <c r="K48" s="167"/>
      <c r="L48" s="166">
        <v>30.9391</v>
      </c>
      <c r="M48" s="167"/>
      <c r="N48" s="166">
        <v>13.32</v>
      </c>
      <c r="O48" s="166">
        <v>-73.766000000000005</v>
      </c>
      <c r="P48" s="166">
        <v>66</v>
      </c>
      <c r="Q48" s="166">
        <v>18.216000000000001</v>
      </c>
      <c r="R48" s="166">
        <v>-63.8</v>
      </c>
      <c r="S48" s="166">
        <v>13.4809</v>
      </c>
      <c r="T48" s="166">
        <v>32.037199999999999</v>
      </c>
      <c r="U48" s="166">
        <v>14.1889</v>
      </c>
      <c r="V48" s="166">
        <v>14.278600000000001</v>
      </c>
      <c r="W48" s="166">
        <v>23.637899999999998</v>
      </c>
      <c r="X48" s="166">
        <v>16.075099999999999</v>
      </c>
      <c r="Y48" s="166">
        <v>0.46329999999999999</v>
      </c>
      <c r="Z48" s="166">
        <v>8.4248999999999992</v>
      </c>
      <c r="AA48" s="167"/>
      <c r="AB48" s="167"/>
      <c r="AC48" s="166">
        <v>-60.03</v>
      </c>
      <c r="AD48" s="166">
        <v>-60.37</v>
      </c>
      <c r="AE48" s="167"/>
      <c r="AF48" s="166">
        <v>-11.1</v>
      </c>
      <c r="AG48" s="166">
        <v>72.599999999999994</v>
      </c>
      <c r="AH48" s="166">
        <v>9.5239999999999991</v>
      </c>
      <c r="AI48" s="166">
        <v>0.20200000000000001</v>
      </c>
      <c r="AJ48" s="170">
        <v>-85.9</v>
      </c>
      <c r="AK48" s="166">
        <v>-84.27</v>
      </c>
      <c r="AL48" s="166">
        <v>3.03</v>
      </c>
      <c r="AM48" s="166">
        <v>85.9</v>
      </c>
      <c r="AN48" s="166">
        <v>86.22</v>
      </c>
      <c r="AO48" s="166">
        <v>13.295</v>
      </c>
      <c r="AP48" s="166">
        <v>5.2873999999999999</v>
      </c>
      <c r="AQ48" s="166">
        <v>71.076499999999996</v>
      </c>
      <c r="AR48" s="167"/>
      <c r="AS48" s="166">
        <v>37.172899999999998</v>
      </c>
      <c r="AT48" s="166">
        <v>-58.808100000000003</v>
      </c>
      <c r="AU48" s="166">
        <v>-58.287300000000002</v>
      </c>
      <c r="AV48" s="166">
        <v>7.1856</v>
      </c>
      <c r="AW48" s="166">
        <v>8.0761000000000003</v>
      </c>
      <c r="AX48" s="166">
        <v>68.989000000000004</v>
      </c>
      <c r="AY48" s="166">
        <v>70.998400000000004</v>
      </c>
      <c r="AZ48" s="166">
        <v>45.251600000000003</v>
      </c>
      <c r="BA48" s="166">
        <v>45.815100000000001</v>
      </c>
      <c r="BB48" s="166">
        <v>-510.33120000000002</v>
      </c>
      <c r="BC48" s="166">
        <v>-10.8849</v>
      </c>
      <c r="BD48" s="166">
        <v>-10.199999999999999</v>
      </c>
      <c r="BE48" s="166">
        <v>-10.3</v>
      </c>
      <c r="BF48" s="166">
        <v>65.554699999999997</v>
      </c>
      <c r="BG48" s="166">
        <v>64.541600000000003</v>
      </c>
      <c r="BH48" s="166">
        <v>-5.8292999999999999</v>
      </c>
      <c r="BI48" s="167"/>
      <c r="BJ48" s="166">
        <v>-56.020099999999999</v>
      </c>
      <c r="BK48" s="166">
        <v>6.7069000000000001</v>
      </c>
      <c r="BL48" s="166">
        <v>6.0940000000000003</v>
      </c>
      <c r="BM48" s="166">
        <v>4.1578999999999997</v>
      </c>
      <c r="BN48" s="166">
        <v>558.09180000000003</v>
      </c>
      <c r="BO48" s="166">
        <v>152.74510000000001</v>
      </c>
      <c r="BP48" s="166">
        <v>152.89769999999999</v>
      </c>
      <c r="BQ48" s="166">
        <v>-425.71710000000002</v>
      </c>
      <c r="BR48" s="166">
        <v>570.03830000000005</v>
      </c>
      <c r="BS48" s="167"/>
      <c r="BT48" s="166">
        <v>-126.43470000000001</v>
      </c>
      <c r="BU48" s="166">
        <v>128.1601</v>
      </c>
      <c r="BV48" s="166">
        <v>94.905500000000004</v>
      </c>
      <c r="BW48" s="166">
        <v>27.77</v>
      </c>
      <c r="BX48" s="166">
        <v>32.409999999999997</v>
      </c>
      <c r="BY48" s="167"/>
      <c r="BZ48" s="167"/>
      <c r="CA48" s="166">
        <v>-62.8217</v>
      </c>
      <c r="CB48" s="166">
        <v>-62.553800000000003</v>
      </c>
      <c r="CC48" s="166">
        <v>113.8884</v>
      </c>
      <c r="CD48" s="166">
        <v>114.9573</v>
      </c>
      <c r="CE48" s="167"/>
      <c r="CF48" s="166">
        <v>-211.3443</v>
      </c>
      <c r="CG48" s="166">
        <v>-211.2371</v>
      </c>
      <c r="CH48" s="166">
        <v>-4.2638999999999996</v>
      </c>
      <c r="CI48" s="167"/>
      <c r="CJ48" s="167"/>
      <c r="CK48" s="167"/>
      <c r="CL48" s="166">
        <v>110.5</v>
      </c>
      <c r="CM48" s="166">
        <v>100.3</v>
      </c>
      <c r="CN48" s="166">
        <v>-12.89</v>
      </c>
      <c r="CO48" s="166">
        <v>14.9216</v>
      </c>
      <c r="CP48" s="166">
        <v>13.929500000000001</v>
      </c>
      <c r="CQ48" s="166">
        <v>15.030200000000001</v>
      </c>
      <c r="CR48" s="166">
        <v>24.458600000000001</v>
      </c>
      <c r="CS48" s="166">
        <v>24.270800000000001</v>
      </c>
      <c r="CT48" s="166">
        <v>44.197800000000001</v>
      </c>
      <c r="CU48" s="166">
        <v>-121.2987</v>
      </c>
      <c r="CV48" s="166">
        <v>52.175699999999999</v>
      </c>
      <c r="CW48" s="166">
        <v>18.4923</v>
      </c>
      <c r="CX48" s="166">
        <v>69.319999999999993</v>
      </c>
      <c r="CY48" s="166">
        <v>34.6</v>
      </c>
      <c r="CZ48" s="166">
        <v>67.272900000000007</v>
      </c>
      <c r="DA48" s="166">
        <v>63.8718</v>
      </c>
      <c r="DB48" s="166">
        <v>-29.36</v>
      </c>
      <c r="DC48" s="166">
        <v>-3.5724999999999998</v>
      </c>
      <c r="DD48" s="167"/>
      <c r="DE48" s="167"/>
      <c r="DF48" s="166">
        <v>-191.06819999999999</v>
      </c>
      <c r="DG48" s="166">
        <v>-10.2537</v>
      </c>
      <c r="DH48" s="166">
        <v>-18.248100000000001</v>
      </c>
      <c r="DI48" s="166">
        <v>-97.4</v>
      </c>
      <c r="DJ48" s="166">
        <v>-95.9</v>
      </c>
      <c r="DK48" s="166">
        <v>21.689800000000002</v>
      </c>
      <c r="DL48" s="166">
        <v>61.239600000000003</v>
      </c>
      <c r="DM48" s="166">
        <v>69.052700000000002</v>
      </c>
      <c r="DN48" s="167"/>
      <c r="DO48" s="166">
        <v>60.94</v>
      </c>
      <c r="DP48" s="166">
        <v>-8.86</v>
      </c>
      <c r="DQ48" s="166">
        <v>33.619500000000002</v>
      </c>
      <c r="DR48" s="166">
        <v>190.41579999999999</v>
      </c>
      <c r="DS48" s="166">
        <v>-30.6</v>
      </c>
      <c r="DT48" s="166">
        <v>-31.13</v>
      </c>
      <c r="DU48" s="166">
        <v>141.34</v>
      </c>
      <c r="DV48" s="166">
        <v>62.54</v>
      </c>
      <c r="DW48" s="166">
        <v>191.05459999999999</v>
      </c>
      <c r="DX48" s="166">
        <v>186.50909999999999</v>
      </c>
      <c r="DY48" s="166">
        <v>-4.8719999999999999</v>
      </c>
      <c r="DZ48" s="166">
        <v>-5.8818000000000001</v>
      </c>
      <c r="EA48" s="166">
        <v>276.76780000000002</v>
      </c>
      <c r="EB48" s="166">
        <v>234.3554</v>
      </c>
      <c r="EC48" s="166">
        <v>227.02369999999999</v>
      </c>
      <c r="ED48" s="166">
        <v>231.11789999999999</v>
      </c>
      <c r="EE48" s="166">
        <v>55.713500000000003</v>
      </c>
      <c r="EF48" s="166">
        <v>39.174599999999998</v>
      </c>
      <c r="EG48" s="166">
        <v>-24.978000000000002</v>
      </c>
      <c r="EH48" s="166">
        <v>436.61720000000003</v>
      </c>
      <c r="EI48" s="166">
        <v>288.7319</v>
      </c>
      <c r="EJ48" s="167"/>
      <c r="EK48" s="166">
        <v>-25.905799999999999</v>
      </c>
      <c r="EL48" s="166">
        <v>-22.714700000000001</v>
      </c>
      <c r="EM48" s="166">
        <v>16.395</v>
      </c>
      <c r="EN48" s="166">
        <v>-15.736499999999999</v>
      </c>
      <c r="EO48" s="166">
        <v>-15.0038</v>
      </c>
      <c r="EP48" s="166">
        <v>24.623999999999999</v>
      </c>
      <c r="EQ48" s="166">
        <v>-17.5154</v>
      </c>
      <c r="ER48" s="166">
        <v>-18.375699999999998</v>
      </c>
      <c r="ES48" s="166">
        <v>-6.4335000000000004</v>
      </c>
      <c r="ET48" s="167"/>
      <c r="EU48" s="167"/>
      <c r="EV48" s="167"/>
      <c r="EW48" s="166">
        <v>14.0809</v>
      </c>
      <c r="EX48" s="166">
        <v>-89.156000000000006</v>
      </c>
      <c r="EY48" s="166">
        <v>-38.212000000000003</v>
      </c>
      <c r="EZ48" s="166">
        <v>-37.069099999999999</v>
      </c>
      <c r="FA48" s="166">
        <v>7.6247999999999996</v>
      </c>
      <c r="FB48" s="166">
        <v>-36.405200000000001</v>
      </c>
      <c r="FC48" s="166">
        <v>7.3231000000000002</v>
      </c>
      <c r="FD48" s="166">
        <v>24.0703</v>
      </c>
      <c r="FE48" s="167"/>
      <c r="FF48" s="166">
        <v>23.652799999999999</v>
      </c>
      <c r="FG48" s="166">
        <v>39.789700000000003</v>
      </c>
      <c r="FH48" s="166">
        <v>40.306699999999999</v>
      </c>
      <c r="FI48" s="166">
        <v>39.100900000000003</v>
      </c>
      <c r="FJ48" s="166">
        <v>62.796100000000003</v>
      </c>
      <c r="FK48" s="166">
        <v>62.796100000000003</v>
      </c>
      <c r="FL48" s="166">
        <v>-68.322199999999995</v>
      </c>
      <c r="FM48" s="166">
        <v>7.3506999999999998</v>
      </c>
      <c r="FN48" s="166">
        <v>7.1246</v>
      </c>
      <c r="FO48" s="166">
        <v>-57.558100000000003</v>
      </c>
      <c r="FP48" s="166">
        <v>-52.892000000000003</v>
      </c>
      <c r="FQ48" s="166">
        <v>-12.420199999999999</v>
      </c>
      <c r="FR48" s="166">
        <v>-11.89</v>
      </c>
      <c r="FS48" s="166">
        <v>14.368499999999999</v>
      </c>
      <c r="FT48" s="166">
        <v>1.4676</v>
      </c>
      <c r="FU48" s="166">
        <v>-9.15</v>
      </c>
      <c r="FV48" s="166">
        <v>12.85</v>
      </c>
      <c r="FW48" s="166">
        <v>-12.1203</v>
      </c>
      <c r="FX48" s="167"/>
      <c r="FY48" s="166">
        <v>-4.6719999999999997</v>
      </c>
      <c r="FZ48" s="166">
        <v>4.258</v>
      </c>
      <c r="GA48" s="167"/>
      <c r="GB48" s="166">
        <v>40.950000000000003</v>
      </c>
      <c r="GC48" s="166">
        <v>55.670499999999997</v>
      </c>
      <c r="GD48" s="166">
        <v>57.418999999999997</v>
      </c>
      <c r="GE48" s="166">
        <v>14.6</v>
      </c>
      <c r="GF48" s="166">
        <v>90.249899999999997</v>
      </c>
      <c r="GG48" s="166">
        <v>12.1</v>
      </c>
      <c r="GH48" s="166">
        <v>-20.469200000000001</v>
      </c>
      <c r="GI48" s="166">
        <v>6.3042999999999996</v>
      </c>
      <c r="GJ48" s="166">
        <v>6.6692</v>
      </c>
      <c r="GK48" s="166">
        <v>2.964</v>
      </c>
      <c r="GL48" s="167"/>
      <c r="GM48" s="167"/>
      <c r="GN48" s="166">
        <v>-14.275700000000001</v>
      </c>
      <c r="GO48" s="166">
        <v>-44.365200000000002</v>
      </c>
      <c r="GP48" s="166">
        <v>14.8193</v>
      </c>
      <c r="GQ48" s="166">
        <v>46.388800000000003</v>
      </c>
      <c r="GR48" s="166">
        <v>61.720100000000002</v>
      </c>
      <c r="GS48" s="166">
        <v>63.906300000000002</v>
      </c>
      <c r="GT48" s="166">
        <v>-193.48740000000001</v>
      </c>
      <c r="GU48" s="166">
        <v>-29.703399999999998</v>
      </c>
      <c r="GV48" s="166">
        <v>25.783000000000001</v>
      </c>
      <c r="GW48" s="166">
        <v>-52.060200000000002</v>
      </c>
      <c r="GX48" s="166">
        <v>10.1396</v>
      </c>
      <c r="GY48" s="166">
        <v>16.1174</v>
      </c>
      <c r="GZ48" s="167"/>
      <c r="HA48" s="166">
        <v>13.301600000000001</v>
      </c>
      <c r="HB48" s="166">
        <v>152.9151</v>
      </c>
      <c r="HC48" s="166">
        <v>154.7381</v>
      </c>
      <c r="HD48" s="167"/>
      <c r="HE48" s="166">
        <v>-191.0343</v>
      </c>
      <c r="HF48" s="166">
        <v>-480.35509999999999</v>
      </c>
      <c r="HG48" s="166">
        <v>480.58390000000003</v>
      </c>
      <c r="HH48" s="166">
        <v>478.93950000000001</v>
      </c>
      <c r="HI48" s="166">
        <v>-146.87909999999999</v>
      </c>
      <c r="HJ48" s="166">
        <v>-143.8434</v>
      </c>
      <c r="HK48" s="166">
        <v>-49.617800000000003</v>
      </c>
      <c r="HL48" s="166">
        <v>-37.752099999999999</v>
      </c>
      <c r="HM48" s="166">
        <v>78.567800000000005</v>
      </c>
      <c r="HN48" s="166">
        <v>79.552599999999998</v>
      </c>
      <c r="HO48" s="167"/>
      <c r="HP48" s="167"/>
      <c r="HQ48" s="166">
        <v>33.544499999999999</v>
      </c>
      <c r="HR48" s="166">
        <v>33.786200000000001</v>
      </c>
      <c r="HS48" s="166">
        <v>-44.721200000000003</v>
      </c>
      <c r="HT48" s="166">
        <v>-44.6081</v>
      </c>
      <c r="HU48" s="166">
        <v>114.07</v>
      </c>
      <c r="HV48" s="166">
        <v>114.13</v>
      </c>
      <c r="HW48" s="166">
        <v>18.2</v>
      </c>
      <c r="HX48" s="166">
        <v>19</v>
      </c>
      <c r="HY48" s="166">
        <v>22.0473</v>
      </c>
      <c r="HZ48" s="166">
        <v>36.64</v>
      </c>
      <c r="IA48" s="166">
        <v>-344.71879999999999</v>
      </c>
      <c r="IB48" s="166">
        <v>105.9187</v>
      </c>
      <c r="IC48" s="166">
        <v>105.0638</v>
      </c>
      <c r="ID48" s="166">
        <v>16.8</v>
      </c>
      <c r="IE48" s="166">
        <v>-37</v>
      </c>
      <c r="IF48" s="166">
        <v>-32.700000000000003</v>
      </c>
      <c r="IG48" s="166">
        <v>-32.799999999999997</v>
      </c>
      <c r="IH48" s="167"/>
      <c r="II48" s="167"/>
      <c r="IJ48" s="166">
        <v>-475.92259999999999</v>
      </c>
      <c r="IK48" s="166">
        <v>-263.55309999999997</v>
      </c>
      <c r="IL48" s="166">
        <v>507.53879999999998</v>
      </c>
      <c r="IM48" s="166">
        <v>334.0924</v>
      </c>
      <c r="IN48" s="167"/>
      <c r="IO48" s="166">
        <v>-324.97719999999998</v>
      </c>
      <c r="IP48" s="166">
        <v>324.2962</v>
      </c>
      <c r="IQ48" s="166">
        <v>-121.1294</v>
      </c>
      <c r="IR48" s="166">
        <v>-254.59790000000001</v>
      </c>
      <c r="IS48" s="166">
        <v>-319.97390000000001</v>
      </c>
      <c r="IT48" s="166">
        <v>98.996899999999997</v>
      </c>
      <c r="IU48" s="166">
        <v>96.891400000000004</v>
      </c>
      <c r="IV48" s="166">
        <v>120.6825</v>
      </c>
      <c r="IW48" s="166">
        <v>-488.24349999999998</v>
      </c>
      <c r="IX48" s="166">
        <v>264.39980000000003</v>
      </c>
      <c r="IY48" s="166">
        <v>-230.26480000000001</v>
      </c>
      <c r="IZ48" s="166">
        <v>235.04949999999999</v>
      </c>
      <c r="JA48" s="166">
        <v>-8.3841000000000001</v>
      </c>
      <c r="JB48" s="166">
        <v>27.225999999999999</v>
      </c>
      <c r="JC48" s="166">
        <v>15.52</v>
      </c>
      <c r="JD48" s="167"/>
      <c r="JE48" s="167"/>
      <c r="JF48" s="166">
        <v>-15.2</v>
      </c>
      <c r="JG48" s="166">
        <v>-6.4</v>
      </c>
      <c r="JH48" s="167"/>
      <c r="JI48" s="166">
        <v>6.7704000000000004</v>
      </c>
      <c r="JJ48" s="166">
        <v>-17.988900000000001</v>
      </c>
      <c r="JK48" s="166">
        <v>-37.294600000000003</v>
      </c>
      <c r="JL48" s="166">
        <v>18.3</v>
      </c>
      <c r="JM48" s="166">
        <v>54.069000000000003</v>
      </c>
      <c r="JN48" s="166">
        <v>50.557000000000002</v>
      </c>
      <c r="JO48" s="166">
        <v>11.3718</v>
      </c>
      <c r="JP48" s="166">
        <v>13.6356</v>
      </c>
      <c r="JQ48" s="166">
        <v>51.871600000000001</v>
      </c>
      <c r="JR48" s="166">
        <v>51.2774</v>
      </c>
      <c r="JS48" s="166">
        <v>54.494300000000003</v>
      </c>
      <c r="JT48" s="167"/>
      <c r="JU48" s="166">
        <v>38.700000000000003</v>
      </c>
      <c r="JV48" s="166">
        <v>17.635999999999999</v>
      </c>
      <c r="JW48" s="166">
        <v>9.9600000000000009</v>
      </c>
      <c r="JX48" s="167"/>
      <c r="JY48" s="166">
        <v>-39.018300000000004</v>
      </c>
      <c r="JZ48" s="166">
        <v>77.884600000000006</v>
      </c>
      <c r="KA48" s="166">
        <v>50.586599999999997</v>
      </c>
      <c r="KB48" s="166">
        <v>-38.514099999999999</v>
      </c>
      <c r="KC48" s="166">
        <v>-77.289100000000005</v>
      </c>
      <c r="KD48" s="166">
        <v>36.914099999999998</v>
      </c>
      <c r="KE48" s="166">
        <v>39.4651</v>
      </c>
      <c r="KF48" s="166">
        <v>-46.7</v>
      </c>
      <c r="KG48" s="166">
        <v>45.8</v>
      </c>
      <c r="KH48" s="166">
        <v>-1.1515</v>
      </c>
      <c r="KI48" s="166">
        <v>180.2217</v>
      </c>
    </row>
    <row r="49" spans="1:295" ht="18" customHeight="1" x14ac:dyDescent="0.3">
      <c r="A49" s="161" t="s">
        <v>27</v>
      </c>
      <c r="B49" s="161" t="s">
        <v>682</v>
      </c>
      <c r="C49" s="162">
        <v>0</v>
      </c>
      <c r="D49" s="162">
        <v>18.229199999999999</v>
      </c>
      <c r="E49" s="163"/>
      <c r="F49" s="162">
        <v>-36.350299999999997</v>
      </c>
      <c r="G49" s="162">
        <v>10.0893</v>
      </c>
      <c r="H49" s="163"/>
      <c r="I49" s="162">
        <v>45.339700000000001</v>
      </c>
      <c r="J49" s="162">
        <v>-64.2761</v>
      </c>
      <c r="K49" s="162">
        <v>59.466700000000003</v>
      </c>
      <c r="L49" s="162">
        <v>29.8551</v>
      </c>
      <c r="M49" s="163"/>
      <c r="N49" s="162">
        <v>13.32</v>
      </c>
      <c r="O49" s="162">
        <v>-71.474999999999994</v>
      </c>
      <c r="P49" s="162">
        <v>63.8</v>
      </c>
      <c r="Q49" s="162">
        <v>18.216000000000001</v>
      </c>
      <c r="R49" s="162">
        <v>-63.8</v>
      </c>
      <c r="S49" s="162">
        <v>13.634600000000001</v>
      </c>
      <c r="T49" s="162">
        <v>30.130199999999999</v>
      </c>
      <c r="U49" s="162">
        <v>13.4434</v>
      </c>
      <c r="V49" s="162">
        <v>13.9429</v>
      </c>
      <c r="W49" s="162">
        <v>22.502500000000001</v>
      </c>
      <c r="X49" s="162">
        <v>16.884799999999998</v>
      </c>
      <c r="Y49" s="162">
        <v>0.50449999999999995</v>
      </c>
      <c r="Z49" s="162">
        <v>7.4801000000000002</v>
      </c>
      <c r="AA49" s="163"/>
      <c r="AB49" s="163"/>
      <c r="AC49" s="162">
        <v>-58.58</v>
      </c>
      <c r="AD49" s="162">
        <v>-58.6</v>
      </c>
      <c r="AE49" s="163"/>
      <c r="AF49" s="162">
        <v>-13.32</v>
      </c>
      <c r="AG49" s="162">
        <v>70.400000000000006</v>
      </c>
      <c r="AH49" s="162">
        <v>10.182</v>
      </c>
      <c r="AI49" s="162">
        <v>0.20100000000000001</v>
      </c>
      <c r="AJ49" s="168">
        <v>-83.59</v>
      </c>
      <c r="AK49" s="162">
        <v>-82.62</v>
      </c>
      <c r="AL49" s="162">
        <v>1.83</v>
      </c>
      <c r="AM49" s="162">
        <v>83.59</v>
      </c>
      <c r="AN49" s="162">
        <v>84.17</v>
      </c>
      <c r="AO49" s="162">
        <v>13.6282</v>
      </c>
      <c r="AP49" s="162">
        <v>5.3776999999999999</v>
      </c>
      <c r="AQ49" s="162">
        <v>69.511399999999995</v>
      </c>
      <c r="AR49" s="162">
        <v>72.038300000000007</v>
      </c>
      <c r="AS49" s="162">
        <v>37.699300000000001</v>
      </c>
      <c r="AT49" s="162">
        <v>-56.798699999999997</v>
      </c>
      <c r="AU49" s="162">
        <v>-56.7468</v>
      </c>
      <c r="AV49" s="162">
        <v>6.5541999999999998</v>
      </c>
      <c r="AW49" s="162">
        <v>6.4725999999999999</v>
      </c>
      <c r="AX49" s="162">
        <v>67.917299999999997</v>
      </c>
      <c r="AY49" s="162">
        <v>69.256900000000002</v>
      </c>
      <c r="AZ49" s="162">
        <v>43.447699999999998</v>
      </c>
      <c r="BA49" s="162">
        <v>43.85</v>
      </c>
      <c r="BB49" s="162">
        <v>-502.6182</v>
      </c>
      <c r="BC49" s="162">
        <v>-10.0594</v>
      </c>
      <c r="BD49" s="162">
        <v>-10.6</v>
      </c>
      <c r="BE49" s="162">
        <v>-10.6</v>
      </c>
      <c r="BF49" s="162">
        <v>63.946899999999999</v>
      </c>
      <c r="BG49" s="162">
        <v>62.5428</v>
      </c>
      <c r="BH49" s="162">
        <v>-5.9617000000000004</v>
      </c>
      <c r="BI49" s="163"/>
      <c r="BJ49" s="162">
        <v>-55.269100000000002</v>
      </c>
      <c r="BK49" s="162">
        <v>6.34</v>
      </c>
      <c r="BL49" s="162">
        <v>0</v>
      </c>
      <c r="BM49" s="162">
        <v>3.7890999999999999</v>
      </c>
      <c r="BN49" s="162">
        <v>546.83050000000003</v>
      </c>
      <c r="BO49" s="162">
        <v>153.59960000000001</v>
      </c>
      <c r="BP49" s="162">
        <v>153.50810000000001</v>
      </c>
      <c r="BQ49" s="162">
        <v>-424.27030000000002</v>
      </c>
      <c r="BR49" s="162">
        <v>563.06489999999997</v>
      </c>
      <c r="BS49" s="163"/>
      <c r="BT49" s="162">
        <v>-115.886</v>
      </c>
      <c r="BU49" s="162">
        <v>117.7032</v>
      </c>
      <c r="BV49" s="162">
        <v>93.837699999999998</v>
      </c>
      <c r="BW49" s="162">
        <v>27.24</v>
      </c>
      <c r="BX49" s="162">
        <v>32.08</v>
      </c>
      <c r="BY49" s="163"/>
      <c r="BZ49" s="163"/>
      <c r="CA49" s="162">
        <v>-62.9557</v>
      </c>
      <c r="CB49" s="162">
        <v>-63.223599999999998</v>
      </c>
      <c r="CC49" s="162">
        <v>112.1905</v>
      </c>
      <c r="CD49" s="162">
        <v>112.35890000000001</v>
      </c>
      <c r="CE49" s="163"/>
      <c r="CF49" s="162">
        <v>-203.4563</v>
      </c>
      <c r="CG49" s="162">
        <v>-203.6816</v>
      </c>
      <c r="CH49" s="162">
        <v>-5.0195999999999996</v>
      </c>
      <c r="CI49" s="163"/>
      <c r="CJ49" s="163"/>
      <c r="CK49" s="163"/>
      <c r="CL49" s="162">
        <v>108.8</v>
      </c>
      <c r="CM49" s="162">
        <v>98.3</v>
      </c>
      <c r="CN49" s="162">
        <v>-12.85</v>
      </c>
      <c r="CO49" s="162">
        <v>16.9649</v>
      </c>
      <c r="CP49" s="162">
        <v>16.395</v>
      </c>
      <c r="CQ49" s="162">
        <v>16.607099999999999</v>
      </c>
      <c r="CR49" s="162">
        <v>27.0441</v>
      </c>
      <c r="CS49" s="162">
        <v>26.475200000000001</v>
      </c>
      <c r="CT49" s="162">
        <v>44.748600000000003</v>
      </c>
      <c r="CU49" s="162">
        <v>-120.9092</v>
      </c>
      <c r="CV49" s="162">
        <v>51.7883</v>
      </c>
      <c r="CW49" s="162">
        <v>18.487400000000001</v>
      </c>
      <c r="CX49" s="162">
        <v>66.569999999999993</v>
      </c>
      <c r="CY49" s="162">
        <v>33.630000000000003</v>
      </c>
      <c r="CZ49" s="162">
        <v>65.866699999999994</v>
      </c>
      <c r="DA49" s="162">
        <v>62.4069</v>
      </c>
      <c r="DB49" s="162">
        <v>-29.12</v>
      </c>
      <c r="DC49" s="162">
        <v>-15.6996</v>
      </c>
      <c r="DD49" s="163"/>
      <c r="DE49" s="163"/>
      <c r="DF49" s="162">
        <v>-187.9169</v>
      </c>
      <c r="DG49" s="162">
        <v>-10.049099999999999</v>
      </c>
      <c r="DH49" s="162">
        <v>-18.171500000000002</v>
      </c>
      <c r="DI49" s="162">
        <v>-97.2</v>
      </c>
      <c r="DJ49" s="162">
        <v>-97.6</v>
      </c>
      <c r="DK49" s="162">
        <v>21.464500000000001</v>
      </c>
      <c r="DL49" s="162">
        <v>60.360700000000001</v>
      </c>
      <c r="DM49" s="162">
        <v>68.113399999999999</v>
      </c>
      <c r="DN49" s="162">
        <v>84.393299999999996</v>
      </c>
      <c r="DO49" s="162">
        <v>59.72</v>
      </c>
      <c r="DP49" s="162">
        <v>-8.59</v>
      </c>
      <c r="DQ49" s="162">
        <v>32.224499999999999</v>
      </c>
      <c r="DR49" s="162">
        <v>185.6156</v>
      </c>
      <c r="DS49" s="162">
        <v>-30.92</v>
      </c>
      <c r="DT49" s="162">
        <v>-31.3</v>
      </c>
      <c r="DU49" s="162">
        <v>134.36000000000001</v>
      </c>
      <c r="DV49" s="162">
        <v>62.54</v>
      </c>
      <c r="DW49" s="162">
        <v>186.2182</v>
      </c>
      <c r="DX49" s="162">
        <v>183.3091</v>
      </c>
      <c r="DY49" s="162">
        <v>-4.7769000000000004</v>
      </c>
      <c r="DZ49" s="162">
        <v>-4.6364000000000001</v>
      </c>
      <c r="EA49" s="162">
        <v>272.81760000000003</v>
      </c>
      <c r="EB49" s="162">
        <v>230.19390000000001</v>
      </c>
      <c r="EC49" s="162">
        <v>222.43719999999999</v>
      </c>
      <c r="ED49" s="162">
        <v>225.7413</v>
      </c>
      <c r="EE49" s="162">
        <v>51.712400000000002</v>
      </c>
      <c r="EF49" s="162">
        <v>37.444899999999997</v>
      </c>
      <c r="EG49" s="162">
        <v>-24.96</v>
      </c>
      <c r="EH49" s="162">
        <v>436.28960000000001</v>
      </c>
      <c r="EI49" s="162">
        <v>279.26400000000001</v>
      </c>
      <c r="EJ49" s="163"/>
      <c r="EK49" s="162">
        <v>-25.9468</v>
      </c>
      <c r="EL49" s="162">
        <v>-22.880600000000001</v>
      </c>
      <c r="EM49" s="162">
        <v>23.3186</v>
      </c>
      <c r="EN49" s="162">
        <v>-19.966699999999999</v>
      </c>
      <c r="EO49" s="162">
        <v>-18.208400000000001</v>
      </c>
      <c r="EP49" s="162">
        <v>20.015999999999998</v>
      </c>
      <c r="EQ49" s="162">
        <v>-17.795000000000002</v>
      </c>
      <c r="ER49" s="162">
        <v>-18.529699999999998</v>
      </c>
      <c r="ES49" s="162">
        <v>-3.2269000000000001</v>
      </c>
      <c r="ET49" s="163"/>
      <c r="EU49" s="163"/>
      <c r="EV49" s="163"/>
      <c r="EW49" s="162">
        <v>13.724600000000001</v>
      </c>
      <c r="EX49" s="162">
        <v>-96.157899999999998</v>
      </c>
      <c r="EY49" s="162">
        <v>-38.122</v>
      </c>
      <c r="EZ49" s="162">
        <v>-37.798200000000001</v>
      </c>
      <c r="FA49" s="162">
        <v>7.8330000000000002</v>
      </c>
      <c r="FB49" s="162">
        <v>-35.299100000000003</v>
      </c>
      <c r="FC49" s="162">
        <v>0</v>
      </c>
      <c r="FD49" s="162">
        <v>24.7913</v>
      </c>
      <c r="FE49" s="163"/>
      <c r="FF49" s="162">
        <v>23.635300000000001</v>
      </c>
      <c r="FG49" s="162">
        <v>43.008000000000003</v>
      </c>
      <c r="FH49" s="162">
        <v>42.654400000000003</v>
      </c>
      <c r="FI49" s="162">
        <v>41.748899999999999</v>
      </c>
      <c r="FJ49" s="162">
        <v>63.800899999999999</v>
      </c>
      <c r="FK49" s="162">
        <v>62.628700000000002</v>
      </c>
      <c r="FL49" s="162">
        <v>-68.489599999999996</v>
      </c>
      <c r="FM49" s="162">
        <v>6.1702000000000004</v>
      </c>
      <c r="FN49" s="162">
        <v>6.1881000000000004</v>
      </c>
      <c r="FO49" s="162">
        <v>-58.361199999999997</v>
      </c>
      <c r="FP49" s="162">
        <v>-55.155900000000003</v>
      </c>
      <c r="FQ49" s="162">
        <v>-5.9894999999999996</v>
      </c>
      <c r="FR49" s="162">
        <v>-13.21</v>
      </c>
      <c r="FS49" s="162">
        <v>12.8621</v>
      </c>
      <c r="FT49" s="162">
        <v>1.4432</v>
      </c>
      <c r="FU49" s="162">
        <v>-8.02</v>
      </c>
      <c r="FV49" s="162">
        <v>13.97</v>
      </c>
      <c r="FW49" s="162">
        <v>0</v>
      </c>
      <c r="FX49" s="163"/>
      <c r="FY49" s="162">
        <v>-4.7220000000000004</v>
      </c>
      <c r="FZ49" s="162">
        <v>4.2699999999999996</v>
      </c>
      <c r="GA49" s="163"/>
      <c r="GB49" s="162">
        <v>42.4</v>
      </c>
      <c r="GC49" s="162">
        <v>57.9514</v>
      </c>
      <c r="GD49" s="162">
        <v>59.308199999999999</v>
      </c>
      <c r="GE49" s="163"/>
      <c r="GF49" s="162">
        <v>91.048599999999993</v>
      </c>
      <c r="GG49" s="162">
        <v>11</v>
      </c>
      <c r="GH49" s="162">
        <v>-20.6114</v>
      </c>
      <c r="GI49" s="162">
        <v>5.2839</v>
      </c>
      <c r="GJ49" s="162">
        <v>5.7664999999999997</v>
      </c>
      <c r="GK49" s="162">
        <v>2.9405999999999999</v>
      </c>
      <c r="GL49" s="163"/>
      <c r="GM49" s="163"/>
      <c r="GN49" s="162">
        <v>-15.4031</v>
      </c>
      <c r="GO49" s="162">
        <v>-43.254100000000001</v>
      </c>
      <c r="GP49" s="162">
        <v>16.1953</v>
      </c>
      <c r="GQ49" s="162">
        <v>45.571800000000003</v>
      </c>
      <c r="GR49" s="162">
        <v>64.804400000000001</v>
      </c>
      <c r="GS49" s="162">
        <v>64.531300000000002</v>
      </c>
      <c r="GT49" s="162">
        <v>-190.61969999999999</v>
      </c>
      <c r="GU49" s="162">
        <v>-29.066800000000001</v>
      </c>
      <c r="GV49" s="162">
        <v>27.704000000000001</v>
      </c>
      <c r="GW49" s="162">
        <v>-52.326999999999998</v>
      </c>
      <c r="GX49" s="162">
        <v>10.366899999999999</v>
      </c>
      <c r="GY49" s="162">
        <v>15.736599999999999</v>
      </c>
      <c r="GZ49" s="162">
        <v>15.2433</v>
      </c>
      <c r="HA49" s="162">
        <v>12</v>
      </c>
      <c r="HB49" s="162">
        <v>151.80359999999999</v>
      </c>
      <c r="HC49" s="162">
        <v>150.51480000000001</v>
      </c>
      <c r="HD49" s="163"/>
      <c r="HE49" s="163"/>
      <c r="HF49" s="162">
        <v>-479.84739999999999</v>
      </c>
      <c r="HG49" s="163"/>
      <c r="HH49" s="162">
        <v>466.69150000000002</v>
      </c>
      <c r="HI49" s="162">
        <v>-144.82849999999999</v>
      </c>
      <c r="HJ49" s="162">
        <v>-142.21940000000001</v>
      </c>
      <c r="HK49" s="162">
        <v>-50.206899999999997</v>
      </c>
      <c r="HL49" s="162">
        <v>-38.1631</v>
      </c>
      <c r="HM49" s="162">
        <v>73.691599999999994</v>
      </c>
      <c r="HN49" s="162">
        <v>73.371799999999993</v>
      </c>
      <c r="HO49" s="163"/>
      <c r="HP49" s="163"/>
      <c r="HQ49" s="162">
        <v>37.115099999999998</v>
      </c>
      <c r="HR49" s="162">
        <v>36.873399999999997</v>
      </c>
      <c r="HS49" s="162">
        <v>-43.939300000000003</v>
      </c>
      <c r="HT49" s="162">
        <v>-43.436799999999998</v>
      </c>
      <c r="HU49" s="162">
        <v>115.13</v>
      </c>
      <c r="HV49" s="162">
        <v>113.55</v>
      </c>
      <c r="HW49" s="162">
        <v>17.8</v>
      </c>
      <c r="HX49" s="162">
        <v>18.600000000000001</v>
      </c>
      <c r="HY49" s="162">
        <v>22.171199999999999</v>
      </c>
      <c r="HZ49" s="162">
        <v>36.799999999999997</v>
      </c>
      <c r="IA49" s="162">
        <v>-350.84690000000001</v>
      </c>
      <c r="IB49" s="162">
        <v>109.5171</v>
      </c>
      <c r="IC49" s="162">
        <v>109.30629999999999</v>
      </c>
      <c r="ID49" s="162">
        <v>16.2</v>
      </c>
      <c r="IE49" s="162">
        <v>-39.9</v>
      </c>
      <c r="IF49" s="162">
        <v>-35.200000000000003</v>
      </c>
      <c r="IG49" s="162">
        <v>-34.6</v>
      </c>
      <c r="IH49" s="162">
        <v>1.4089</v>
      </c>
      <c r="II49" s="162">
        <v>1.2077</v>
      </c>
      <c r="IJ49" s="162">
        <v>-462.44380000000001</v>
      </c>
      <c r="IK49" s="162">
        <v>-247.84630000000001</v>
      </c>
      <c r="IL49" s="162">
        <v>501.86829999999998</v>
      </c>
      <c r="IM49" s="162">
        <v>336.56209999999999</v>
      </c>
      <c r="IN49" s="163"/>
      <c r="IO49" s="162">
        <v>-326.0872</v>
      </c>
      <c r="IP49" s="162">
        <v>324.60719999999998</v>
      </c>
      <c r="IQ49" s="162">
        <v>-125.262</v>
      </c>
      <c r="IR49" s="162">
        <v>-258.38639999999998</v>
      </c>
      <c r="IS49" s="162">
        <v>-323.25389999999999</v>
      </c>
      <c r="IT49" s="162">
        <v>97.732299999999995</v>
      </c>
      <c r="IU49" s="162">
        <v>96.775099999999995</v>
      </c>
      <c r="IV49" s="162">
        <v>123.7196</v>
      </c>
      <c r="IW49" s="162">
        <v>-490.91730000000001</v>
      </c>
      <c r="IX49" s="162">
        <v>266.22829999999999</v>
      </c>
      <c r="IY49" s="162">
        <v>-229.56039999999999</v>
      </c>
      <c r="IZ49" s="162">
        <v>230.78280000000001</v>
      </c>
      <c r="JA49" s="162">
        <v>-9.0953999999999997</v>
      </c>
      <c r="JB49" s="162">
        <v>26.652999999999999</v>
      </c>
      <c r="JC49" s="162">
        <v>15.28</v>
      </c>
      <c r="JD49" s="163"/>
      <c r="JE49" s="162">
        <v>6.3239999999999998</v>
      </c>
      <c r="JF49" s="162">
        <v>-14.96</v>
      </c>
      <c r="JG49" s="162">
        <v>-6.16</v>
      </c>
      <c r="JH49" s="163"/>
      <c r="JI49" s="162">
        <v>6.8559000000000001</v>
      </c>
      <c r="JJ49" s="162">
        <v>-17.958300000000001</v>
      </c>
      <c r="JK49" s="162">
        <v>-37.383099999999999</v>
      </c>
      <c r="JL49" s="162">
        <v>19.399999999999999</v>
      </c>
      <c r="JM49" s="162">
        <v>52.625</v>
      </c>
      <c r="JN49" s="162">
        <v>51.334000000000003</v>
      </c>
      <c r="JO49" s="162">
        <v>11.380100000000001</v>
      </c>
      <c r="JP49" s="163"/>
      <c r="JQ49" s="162">
        <v>49.741900000000001</v>
      </c>
      <c r="JR49" s="162">
        <v>48.499000000000002</v>
      </c>
      <c r="JS49" s="162">
        <v>50.306399999999996</v>
      </c>
      <c r="JT49" s="163"/>
      <c r="JU49" s="162">
        <v>38.700000000000003</v>
      </c>
      <c r="JV49" s="162">
        <v>17.7151</v>
      </c>
      <c r="JW49" s="162">
        <v>9.85</v>
      </c>
      <c r="JX49" s="163"/>
      <c r="JY49" s="162">
        <v>-38.141199999999998</v>
      </c>
      <c r="JZ49" s="162">
        <v>78.100300000000004</v>
      </c>
      <c r="KA49" s="162">
        <v>50.448399999999999</v>
      </c>
      <c r="KB49" s="162">
        <v>-37.381500000000003</v>
      </c>
      <c r="KC49" s="162">
        <v>-77.131</v>
      </c>
      <c r="KD49" s="162">
        <v>36.232199999999999</v>
      </c>
      <c r="KE49" s="162">
        <v>39.94</v>
      </c>
      <c r="KF49" s="162">
        <v>-46.3</v>
      </c>
      <c r="KG49" s="162">
        <v>47.2</v>
      </c>
      <c r="KH49" s="162">
        <v>-11.5244</v>
      </c>
      <c r="KI49" s="162">
        <v>189.28039999999999</v>
      </c>
    </row>
    <row r="50" spans="1:295" ht="18" customHeight="1" x14ac:dyDescent="0.3">
      <c r="A50" s="161" t="s">
        <v>27</v>
      </c>
      <c r="B50" s="161" t="s">
        <v>683</v>
      </c>
      <c r="C50" s="164">
        <v>0</v>
      </c>
      <c r="D50" s="164">
        <v>17.852900000000002</v>
      </c>
      <c r="E50" s="164">
        <v>-25.6264</v>
      </c>
      <c r="F50" s="164">
        <v>-36.701700000000002</v>
      </c>
      <c r="G50" s="164">
        <v>9.9543999999999997</v>
      </c>
      <c r="H50" s="165"/>
      <c r="I50" s="164">
        <v>44.113100000000003</v>
      </c>
      <c r="J50" s="164">
        <v>-59.735700000000001</v>
      </c>
      <c r="K50" s="164">
        <v>57.959400000000002</v>
      </c>
      <c r="L50" s="164">
        <v>29.177099999999999</v>
      </c>
      <c r="M50" s="165"/>
      <c r="N50" s="164">
        <v>15.54</v>
      </c>
      <c r="O50" s="164">
        <v>-68.463999999999999</v>
      </c>
      <c r="P50" s="164">
        <v>61.6</v>
      </c>
      <c r="Q50" s="164">
        <v>17.388000000000002</v>
      </c>
      <c r="R50" s="164">
        <v>-61.6</v>
      </c>
      <c r="S50" s="164">
        <v>13.5624</v>
      </c>
      <c r="T50" s="164">
        <v>27.2622</v>
      </c>
      <c r="U50" s="164">
        <v>13.136200000000001</v>
      </c>
      <c r="V50" s="164">
        <v>13.4307</v>
      </c>
      <c r="W50" s="164">
        <v>21.733000000000001</v>
      </c>
      <c r="X50" s="164">
        <v>16.9346</v>
      </c>
      <c r="Y50" s="164">
        <v>0.48270000000000002</v>
      </c>
      <c r="Z50" s="164">
        <v>7.2983000000000002</v>
      </c>
      <c r="AA50" s="165"/>
      <c r="AB50" s="165"/>
      <c r="AC50" s="164">
        <v>-57.06</v>
      </c>
      <c r="AD50" s="164">
        <v>-57.03</v>
      </c>
      <c r="AE50" s="165"/>
      <c r="AF50" s="164">
        <v>-15.54</v>
      </c>
      <c r="AG50" s="164">
        <v>68.2</v>
      </c>
      <c r="AH50" s="164">
        <v>11.173</v>
      </c>
      <c r="AI50" s="164">
        <v>0.20899999999999999</v>
      </c>
      <c r="AJ50" s="169">
        <v>-82.25</v>
      </c>
      <c r="AK50" s="164">
        <v>-81.3</v>
      </c>
      <c r="AL50" s="164">
        <v>1.4</v>
      </c>
      <c r="AM50" s="164">
        <v>82.25</v>
      </c>
      <c r="AN50" s="164">
        <v>82.12</v>
      </c>
      <c r="AO50" s="164">
        <v>13.075900000000001</v>
      </c>
      <c r="AP50" s="164">
        <v>5.5486000000000004</v>
      </c>
      <c r="AQ50" s="164">
        <v>67.208600000000004</v>
      </c>
      <c r="AR50" s="164">
        <v>69.749099999999999</v>
      </c>
      <c r="AS50" s="164">
        <v>36.2562</v>
      </c>
      <c r="AT50" s="164">
        <v>-55.191200000000002</v>
      </c>
      <c r="AU50" s="164">
        <v>-55.219700000000003</v>
      </c>
      <c r="AV50" s="164">
        <v>7.8242000000000003</v>
      </c>
      <c r="AW50" s="164">
        <v>7.7221000000000002</v>
      </c>
      <c r="AX50" s="164">
        <v>65.506100000000004</v>
      </c>
      <c r="AY50" s="164">
        <v>67.113600000000005</v>
      </c>
      <c r="AZ50" s="164">
        <v>44.512</v>
      </c>
      <c r="BA50" s="164">
        <v>44.869300000000003</v>
      </c>
      <c r="BB50" s="164">
        <v>-484.27080000000001</v>
      </c>
      <c r="BC50" s="164">
        <v>-10.583</v>
      </c>
      <c r="BD50" s="164">
        <v>-10.7</v>
      </c>
      <c r="BE50" s="164">
        <v>-10.6</v>
      </c>
      <c r="BF50" s="164">
        <v>62.822400000000002</v>
      </c>
      <c r="BG50" s="164">
        <v>61.023200000000003</v>
      </c>
      <c r="BH50" s="164">
        <v>-5.8602999999999996</v>
      </c>
      <c r="BI50" s="165"/>
      <c r="BJ50" s="164">
        <v>-53.900100000000002</v>
      </c>
      <c r="BK50" s="164">
        <v>6.1121999999999996</v>
      </c>
      <c r="BL50" s="165"/>
      <c r="BM50" s="164">
        <v>3.6109</v>
      </c>
      <c r="BN50" s="164">
        <v>535.1114</v>
      </c>
      <c r="BO50" s="164">
        <v>156.16319999999999</v>
      </c>
      <c r="BP50" s="164">
        <v>154.60669999999999</v>
      </c>
      <c r="BQ50" s="164">
        <v>-427.35019999999997</v>
      </c>
      <c r="BR50" s="164">
        <v>555.34770000000003</v>
      </c>
      <c r="BS50" s="165"/>
      <c r="BT50" s="164">
        <v>-100.47110000000001</v>
      </c>
      <c r="BU50" s="164">
        <v>102.4937</v>
      </c>
      <c r="BV50" s="164">
        <v>92.779899999999998</v>
      </c>
      <c r="BW50" s="164">
        <v>26.87</v>
      </c>
      <c r="BX50" s="164">
        <v>31.07</v>
      </c>
      <c r="BY50" s="164">
        <v>61.67</v>
      </c>
      <c r="BZ50" s="164">
        <v>69.650000000000006</v>
      </c>
      <c r="CA50" s="164">
        <v>-65.366900000000001</v>
      </c>
      <c r="CB50" s="164">
        <v>-65.768799999999999</v>
      </c>
      <c r="CC50" s="164">
        <v>110.8304</v>
      </c>
      <c r="CD50" s="164">
        <v>111.65600000000001</v>
      </c>
      <c r="CE50" s="165"/>
      <c r="CF50" s="164">
        <v>-195.17140000000001</v>
      </c>
      <c r="CG50" s="164">
        <v>-193.44659999999999</v>
      </c>
      <c r="CH50" s="164">
        <v>-6.2779999999999996</v>
      </c>
      <c r="CI50" s="165"/>
      <c r="CJ50" s="165"/>
      <c r="CK50" s="165"/>
      <c r="CL50" s="164">
        <v>104.4</v>
      </c>
      <c r="CM50" s="164">
        <v>94.8</v>
      </c>
      <c r="CN50" s="164">
        <v>-12.95</v>
      </c>
      <c r="CO50" s="164">
        <v>19.1477</v>
      </c>
      <c r="CP50" s="164">
        <v>18.761299999999999</v>
      </c>
      <c r="CQ50" s="164">
        <v>18.795999999999999</v>
      </c>
      <c r="CR50" s="164">
        <v>31.605899999999998</v>
      </c>
      <c r="CS50" s="164">
        <v>30.5443</v>
      </c>
      <c r="CT50" s="164">
        <v>43.434600000000003</v>
      </c>
      <c r="CU50" s="164">
        <v>-123.8999</v>
      </c>
      <c r="CV50" s="164">
        <v>48.673900000000003</v>
      </c>
      <c r="CW50" s="164">
        <v>18.2226</v>
      </c>
      <c r="CX50" s="164">
        <v>65</v>
      </c>
      <c r="CY50" s="164">
        <v>33.369999999999997</v>
      </c>
      <c r="CZ50" s="164">
        <v>63.757300000000001</v>
      </c>
      <c r="DA50" s="164">
        <v>60.356099999999998</v>
      </c>
      <c r="DB50" s="164">
        <v>-28.52</v>
      </c>
      <c r="DC50" s="164">
        <v>-15.1972</v>
      </c>
      <c r="DD50" s="165"/>
      <c r="DE50" s="165"/>
      <c r="DF50" s="164">
        <v>-181.5052</v>
      </c>
      <c r="DG50" s="164">
        <v>-9.5551999999999992</v>
      </c>
      <c r="DH50" s="164">
        <v>-17.720500000000001</v>
      </c>
      <c r="DI50" s="164">
        <v>-96.8</v>
      </c>
      <c r="DJ50" s="164">
        <v>-96.9</v>
      </c>
      <c r="DK50" s="164">
        <v>21.222799999999999</v>
      </c>
      <c r="DL50" s="164">
        <v>58.602899999999998</v>
      </c>
      <c r="DM50" s="164">
        <v>65.295500000000004</v>
      </c>
      <c r="DN50" s="164">
        <v>83.221400000000003</v>
      </c>
      <c r="DO50" s="164">
        <v>58.45</v>
      </c>
      <c r="DP50" s="164">
        <v>-8.11</v>
      </c>
      <c r="DQ50" s="164">
        <v>32.348500000000001</v>
      </c>
      <c r="DR50" s="164">
        <v>179.65020000000001</v>
      </c>
      <c r="DS50" s="164">
        <v>-28.82</v>
      </c>
      <c r="DT50" s="164">
        <v>-29.18</v>
      </c>
      <c r="DU50" s="164">
        <v>128.66999999999999</v>
      </c>
      <c r="DV50" s="164">
        <v>61.11</v>
      </c>
      <c r="DW50" s="164">
        <v>182.2364</v>
      </c>
      <c r="DX50" s="164">
        <v>178.12729999999999</v>
      </c>
      <c r="DY50" s="164">
        <v>-6.9837999999999996</v>
      </c>
      <c r="DZ50" s="164">
        <v>-7.9</v>
      </c>
      <c r="EA50" s="164">
        <v>264</v>
      </c>
      <c r="EB50" s="164">
        <v>222.62299999999999</v>
      </c>
      <c r="EC50" s="164">
        <v>214.07339999999999</v>
      </c>
      <c r="ED50" s="164">
        <v>217.87889999999999</v>
      </c>
      <c r="EE50" s="164">
        <v>52.398499999999999</v>
      </c>
      <c r="EF50" s="164">
        <v>38.582099999999997</v>
      </c>
      <c r="EG50" s="164">
        <v>-24.105</v>
      </c>
      <c r="EH50" s="164">
        <v>436.6619</v>
      </c>
      <c r="EI50" s="164">
        <v>256.72109999999998</v>
      </c>
      <c r="EJ50" s="165"/>
      <c r="EK50" s="164">
        <v>-25.4068</v>
      </c>
      <c r="EL50" s="164">
        <v>-22.347300000000001</v>
      </c>
      <c r="EM50" s="164">
        <v>21.2669</v>
      </c>
      <c r="EN50" s="164">
        <v>-13.779199999999999</v>
      </c>
      <c r="EO50" s="164">
        <v>-13.602399999999999</v>
      </c>
      <c r="EP50" s="164">
        <v>26.16</v>
      </c>
      <c r="EQ50" s="164">
        <v>-22.776</v>
      </c>
      <c r="ER50" s="164">
        <v>-23.415299999999998</v>
      </c>
      <c r="ES50" s="164">
        <v>-5.0804999999999998</v>
      </c>
      <c r="ET50" s="165"/>
      <c r="EU50" s="165"/>
      <c r="EV50" s="165"/>
      <c r="EW50" s="164">
        <v>13.3932</v>
      </c>
      <c r="EX50" s="164">
        <v>-82.700199999999995</v>
      </c>
      <c r="EY50" s="164">
        <v>-39.012599999999999</v>
      </c>
      <c r="EZ50" s="164">
        <v>-38.013100000000001</v>
      </c>
      <c r="FA50" s="164">
        <v>9.5091000000000001</v>
      </c>
      <c r="FB50" s="164">
        <v>-35.958599999999997</v>
      </c>
      <c r="FC50" s="165"/>
      <c r="FD50" s="164">
        <v>24.366199999999999</v>
      </c>
      <c r="FE50" s="165"/>
      <c r="FF50" s="164">
        <v>23.700099999999999</v>
      </c>
      <c r="FG50" s="164">
        <v>43.205399999999997</v>
      </c>
      <c r="FH50" s="164">
        <v>42.918900000000001</v>
      </c>
      <c r="FI50" s="164">
        <v>41.7577</v>
      </c>
      <c r="FJ50" s="164">
        <v>65.810299999999998</v>
      </c>
      <c r="FK50" s="164">
        <v>63.968299999999999</v>
      </c>
      <c r="FL50" s="164">
        <v>-68.489599999999996</v>
      </c>
      <c r="FM50" s="164">
        <v>9.5257000000000005</v>
      </c>
      <c r="FN50" s="164">
        <v>9.4549000000000003</v>
      </c>
      <c r="FO50" s="164">
        <v>-61.621200000000002</v>
      </c>
      <c r="FP50" s="164">
        <v>-58.206000000000003</v>
      </c>
      <c r="FQ50" s="164">
        <v>-7.1760000000000002</v>
      </c>
      <c r="FR50" s="164">
        <v>-13.72</v>
      </c>
      <c r="FS50" s="164">
        <v>13.0745</v>
      </c>
      <c r="FT50" s="164">
        <v>1.4212</v>
      </c>
      <c r="FU50" s="164">
        <v>-8.18</v>
      </c>
      <c r="FV50" s="164">
        <v>14.35</v>
      </c>
      <c r="FW50" s="164">
        <v>0</v>
      </c>
      <c r="FX50" s="165"/>
      <c r="FY50" s="164">
        <v>-4.9249999999999998</v>
      </c>
      <c r="FZ50" s="164">
        <v>4.2789999999999999</v>
      </c>
      <c r="GA50" s="165"/>
      <c r="GB50" s="164">
        <v>42.4</v>
      </c>
      <c r="GC50" s="164">
        <v>58.799799999999998</v>
      </c>
      <c r="GD50" s="164">
        <v>61.241700000000002</v>
      </c>
      <c r="GE50" s="164">
        <v>14.66</v>
      </c>
      <c r="GF50" s="164">
        <v>91.5017</v>
      </c>
      <c r="GG50" s="164">
        <v>13.1</v>
      </c>
      <c r="GH50" s="164">
        <v>-19.36</v>
      </c>
      <c r="GI50" s="164">
        <v>5.6139999999999999</v>
      </c>
      <c r="GJ50" s="164">
        <v>6.1022999999999996</v>
      </c>
      <c r="GK50" s="164">
        <v>2.8681999999999999</v>
      </c>
      <c r="GL50" s="165"/>
      <c r="GM50" s="165"/>
      <c r="GN50" s="165"/>
      <c r="GO50" s="164">
        <v>-41.4071</v>
      </c>
      <c r="GP50" s="164">
        <v>15.7095</v>
      </c>
      <c r="GQ50" s="164">
        <v>43.325000000000003</v>
      </c>
      <c r="GR50" s="164">
        <v>64.568299999999994</v>
      </c>
      <c r="GS50" s="164">
        <v>62.787700000000001</v>
      </c>
      <c r="GT50" s="164">
        <v>-186.4222</v>
      </c>
      <c r="GU50" s="164">
        <v>-28.082799999999999</v>
      </c>
      <c r="GV50" s="164">
        <v>26.1098</v>
      </c>
      <c r="GW50" s="164">
        <v>-49.503399999999999</v>
      </c>
      <c r="GX50" s="164">
        <v>9.6545000000000005</v>
      </c>
      <c r="GY50" s="164">
        <v>15.0822</v>
      </c>
      <c r="GZ50" s="164">
        <v>14.6632</v>
      </c>
      <c r="HA50" s="164">
        <v>12</v>
      </c>
      <c r="HB50" s="164">
        <v>148.642</v>
      </c>
      <c r="HC50" s="164">
        <v>147.9169</v>
      </c>
      <c r="HD50" s="165"/>
      <c r="HE50" s="165"/>
      <c r="HF50" s="164">
        <v>-467.52719999999999</v>
      </c>
      <c r="HG50" s="164">
        <v>475.35019999999997</v>
      </c>
      <c r="HH50" s="164">
        <v>440.32339999999999</v>
      </c>
      <c r="HI50" s="164">
        <v>-142.9485</v>
      </c>
      <c r="HJ50" s="164">
        <v>-138.92169999999999</v>
      </c>
      <c r="HK50" s="164">
        <v>-50.665100000000002</v>
      </c>
      <c r="HL50" s="164">
        <v>-39.1599</v>
      </c>
      <c r="HM50" s="164">
        <v>78.076800000000006</v>
      </c>
      <c r="HN50" s="164">
        <v>78.076800000000006</v>
      </c>
      <c r="HO50" s="165"/>
      <c r="HP50" s="165"/>
      <c r="HQ50" s="164">
        <v>36.1813</v>
      </c>
      <c r="HR50" s="164">
        <v>35.434199999999997</v>
      </c>
      <c r="HS50" s="164">
        <v>-41.464199999999998</v>
      </c>
      <c r="HT50" s="164">
        <v>-41.494799999999998</v>
      </c>
      <c r="HU50" s="164">
        <v>113.38</v>
      </c>
      <c r="HV50" s="164">
        <v>112.76</v>
      </c>
      <c r="HW50" s="164">
        <v>17.3</v>
      </c>
      <c r="HX50" s="164">
        <v>19.100000000000001</v>
      </c>
      <c r="HY50" s="164">
        <v>22.273700000000002</v>
      </c>
      <c r="HZ50" s="164">
        <v>35.119999999999997</v>
      </c>
      <c r="IA50" s="164">
        <v>-350.69979999999998</v>
      </c>
      <c r="IB50" s="164">
        <v>108.1835</v>
      </c>
      <c r="IC50" s="164">
        <v>109.3741</v>
      </c>
      <c r="ID50" s="164">
        <v>15.6</v>
      </c>
      <c r="IE50" s="164">
        <v>-38.799999999999997</v>
      </c>
      <c r="IF50" s="164">
        <v>-34.4</v>
      </c>
      <c r="IG50" s="164">
        <v>-33.9</v>
      </c>
      <c r="IH50" s="164">
        <v>1.3619000000000001</v>
      </c>
      <c r="II50" s="164">
        <v>1.1355999999999999</v>
      </c>
      <c r="IJ50" s="164">
        <v>-436.85149999999999</v>
      </c>
      <c r="IK50" s="164">
        <v>-226.1454</v>
      </c>
      <c r="IL50" s="164">
        <v>503.07760000000002</v>
      </c>
      <c r="IM50" s="164">
        <v>335.59739999999999</v>
      </c>
      <c r="IN50" s="165"/>
      <c r="IO50" s="164">
        <v>-326.77409999999998</v>
      </c>
      <c r="IP50" s="164">
        <v>326.8707</v>
      </c>
      <c r="IQ50" s="164">
        <v>-125.28319999999999</v>
      </c>
      <c r="IR50" s="164">
        <v>-255.1258</v>
      </c>
      <c r="IS50" s="164">
        <v>-321.72989999999999</v>
      </c>
      <c r="IT50" s="164">
        <v>95.924099999999996</v>
      </c>
      <c r="IU50" s="164">
        <v>95.861900000000006</v>
      </c>
      <c r="IV50" s="164">
        <v>127.80289999999999</v>
      </c>
      <c r="IW50" s="164">
        <v>-492.40910000000002</v>
      </c>
      <c r="IX50" s="164">
        <v>263.50119999999998</v>
      </c>
      <c r="IY50" s="164">
        <v>-229.2587</v>
      </c>
      <c r="IZ50" s="164">
        <v>236.3459</v>
      </c>
      <c r="JA50" s="164">
        <v>-8.9389000000000003</v>
      </c>
      <c r="JB50" s="164">
        <v>26.657</v>
      </c>
      <c r="JC50" s="164">
        <v>15.28</v>
      </c>
      <c r="JD50" s="164">
        <v>6.359</v>
      </c>
      <c r="JE50" s="164">
        <v>6.3289999999999997</v>
      </c>
      <c r="JF50" s="164">
        <v>-15.28</v>
      </c>
      <c r="JG50" s="164">
        <v>-5.84</v>
      </c>
      <c r="JH50" s="165"/>
      <c r="JI50" s="164">
        <v>6.7979000000000003</v>
      </c>
      <c r="JJ50" s="164">
        <v>-18.046800000000001</v>
      </c>
      <c r="JK50" s="164">
        <v>-37.792000000000002</v>
      </c>
      <c r="JL50" s="164">
        <v>21.4</v>
      </c>
      <c r="JM50" s="164">
        <v>50.930999999999997</v>
      </c>
      <c r="JN50" s="164">
        <v>50.069000000000003</v>
      </c>
      <c r="JO50" s="165"/>
      <c r="JP50" s="165"/>
      <c r="JQ50" s="164">
        <v>51.145699999999998</v>
      </c>
      <c r="JR50" s="164">
        <v>52.024099999999997</v>
      </c>
      <c r="JS50" s="164">
        <v>50.447800000000001</v>
      </c>
      <c r="JT50" s="165"/>
      <c r="JU50" s="164">
        <v>40.1</v>
      </c>
      <c r="JV50" s="164">
        <v>18.571000000000002</v>
      </c>
      <c r="JW50" s="164">
        <v>6.93</v>
      </c>
      <c r="JX50" s="165"/>
      <c r="JY50" s="164">
        <v>-40.442</v>
      </c>
      <c r="JZ50" s="164">
        <v>77.296000000000006</v>
      </c>
      <c r="KA50" s="164">
        <v>51.2958</v>
      </c>
      <c r="KB50" s="164">
        <v>-39.489600000000003</v>
      </c>
      <c r="KC50" s="164">
        <v>-76.199600000000004</v>
      </c>
      <c r="KD50" s="164">
        <v>37.586500000000001</v>
      </c>
      <c r="KE50" s="164">
        <v>37.768700000000003</v>
      </c>
      <c r="KF50" s="164">
        <v>-47.5</v>
      </c>
      <c r="KG50" s="164">
        <v>47.8</v>
      </c>
      <c r="KH50" s="164">
        <v>-21.9757</v>
      </c>
      <c r="KI50" s="164">
        <v>196.5301</v>
      </c>
    </row>
    <row r="51" spans="1:295" ht="18" customHeight="1" x14ac:dyDescent="0.3">
      <c r="A51" s="161" t="s">
        <v>27</v>
      </c>
      <c r="B51" s="161" t="s">
        <v>684</v>
      </c>
      <c r="C51" s="164">
        <v>0</v>
      </c>
      <c r="D51" s="164">
        <v>17.648199999999999</v>
      </c>
      <c r="E51" s="165"/>
      <c r="F51" s="164">
        <v>-37.216700000000003</v>
      </c>
      <c r="G51" s="164">
        <v>8.5215999999999994</v>
      </c>
      <c r="H51" s="165"/>
      <c r="I51" s="164">
        <v>42.601700000000001</v>
      </c>
      <c r="J51" s="164">
        <v>-56.666499999999999</v>
      </c>
      <c r="K51" s="164">
        <v>55.6922</v>
      </c>
      <c r="L51" s="164">
        <v>28.1311</v>
      </c>
      <c r="M51" s="165"/>
      <c r="N51" s="164">
        <v>19.98</v>
      </c>
      <c r="O51" s="164">
        <v>-65.444999999999993</v>
      </c>
      <c r="P51" s="164">
        <v>57.2</v>
      </c>
      <c r="Q51" s="164">
        <v>15.731999999999999</v>
      </c>
      <c r="R51" s="164">
        <v>-57.2</v>
      </c>
      <c r="S51" s="164">
        <v>13.4015</v>
      </c>
      <c r="T51" s="164">
        <v>26.29</v>
      </c>
      <c r="U51" s="164">
        <v>12.5459</v>
      </c>
      <c r="V51" s="164">
        <v>12.7524</v>
      </c>
      <c r="W51" s="164">
        <v>20.9587</v>
      </c>
      <c r="X51" s="164">
        <v>17.221</v>
      </c>
      <c r="Y51" s="164">
        <v>0.5302</v>
      </c>
      <c r="Z51" s="164">
        <v>7.0052000000000003</v>
      </c>
      <c r="AA51" s="165"/>
      <c r="AB51" s="165"/>
      <c r="AC51" s="164">
        <v>-51.33</v>
      </c>
      <c r="AD51" s="164">
        <v>-51.19</v>
      </c>
      <c r="AE51" s="165"/>
      <c r="AF51" s="164">
        <v>-19.98</v>
      </c>
      <c r="AG51" s="164">
        <v>63.8</v>
      </c>
      <c r="AH51" s="164">
        <v>9.7040000000000006</v>
      </c>
      <c r="AI51" s="164">
        <v>0.2</v>
      </c>
      <c r="AJ51" s="169">
        <v>-74.8</v>
      </c>
      <c r="AK51" s="164">
        <v>-73.78</v>
      </c>
      <c r="AL51" s="164">
        <v>-1.06</v>
      </c>
      <c r="AM51" s="164">
        <v>74.8</v>
      </c>
      <c r="AN51" s="164">
        <v>75.39</v>
      </c>
      <c r="AO51" s="164">
        <v>12.4352</v>
      </c>
      <c r="AP51" s="164">
        <v>6.492</v>
      </c>
      <c r="AQ51" s="164">
        <v>65.852999999999994</v>
      </c>
      <c r="AR51" s="164">
        <v>68.2971</v>
      </c>
      <c r="AS51" s="164">
        <v>33.665999999999997</v>
      </c>
      <c r="AT51" s="164">
        <v>-52.110100000000003</v>
      </c>
      <c r="AU51" s="164">
        <v>-51.669400000000003</v>
      </c>
      <c r="AV51" s="164">
        <v>7.8830999999999998</v>
      </c>
      <c r="AW51" s="164">
        <v>8.0684000000000005</v>
      </c>
      <c r="AX51" s="164">
        <v>62.826900000000002</v>
      </c>
      <c r="AY51" s="164">
        <v>64.568299999999994</v>
      </c>
      <c r="AZ51" s="164">
        <v>44.461599999999997</v>
      </c>
      <c r="BA51" s="164">
        <v>44.350999999999999</v>
      </c>
      <c r="BB51" s="164">
        <v>-480.59300000000002</v>
      </c>
      <c r="BC51" s="164">
        <v>-16.680499999999999</v>
      </c>
      <c r="BD51" s="164">
        <v>-7.3</v>
      </c>
      <c r="BE51" s="164">
        <v>-7.3</v>
      </c>
      <c r="BF51" s="164">
        <v>58.795099999999998</v>
      </c>
      <c r="BG51" s="164">
        <v>57.336199999999998</v>
      </c>
      <c r="BH51" s="164">
        <v>-6.0351999999999997</v>
      </c>
      <c r="BI51" s="165"/>
      <c r="BJ51" s="164">
        <v>-50.598999999999997</v>
      </c>
      <c r="BK51" s="164">
        <v>6.1196999999999999</v>
      </c>
      <c r="BL51" s="165"/>
      <c r="BM51" s="164">
        <v>3.254</v>
      </c>
      <c r="BN51" s="164">
        <v>526.93240000000003</v>
      </c>
      <c r="BO51" s="164">
        <v>174.3827</v>
      </c>
      <c r="BP51" s="164">
        <v>174.62690000000001</v>
      </c>
      <c r="BQ51" s="164">
        <v>-440.83949999999999</v>
      </c>
      <c r="BR51" s="164">
        <v>548.34550000000002</v>
      </c>
      <c r="BS51" s="165"/>
      <c r="BT51" s="164">
        <v>-93.3857</v>
      </c>
      <c r="BU51" s="164">
        <v>95.3446</v>
      </c>
      <c r="BV51" s="164">
        <v>93.787800000000004</v>
      </c>
      <c r="BW51" s="164">
        <v>26.46</v>
      </c>
      <c r="BX51" s="164">
        <v>28.95</v>
      </c>
      <c r="BY51" s="164">
        <v>59.73</v>
      </c>
      <c r="BZ51" s="164">
        <v>71.16</v>
      </c>
      <c r="CA51" s="164">
        <v>-65.634799999999998</v>
      </c>
      <c r="CB51" s="164">
        <v>-64.429199999999994</v>
      </c>
      <c r="CC51" s="164">
        <v>109.3034</v>
      </c>
      <c r="CD51" s="164">
        <v>109.61499999999999</v>
      </c>
      <c r="CE51" s="165"/>
      <c r="CF51" s="164">
        <v>-198.38630000000001</v>
      </c>
      <c r="CG51" s="164">
        <v>-196.88290000000001</v>
      </c>
      <c r="CH51" s="164">
        <v>-3.7997999999999998</v>
      </c>
      <c r="CI51" s="165"/>
      <c r="CJ51" s="165"/>
      <c r="CK51" s="165"/>
      <c r="CL51" s="164">
        <v>96.2</v>
      </c>
      <c r="CM51" s="164">
        <v>87.4</v>
      </c>
      <c r="CN51" s="164">
        <v>-12.69</v>
      </c>
      <c r="CO51" s="164">
        <v>13.684699999999999</v>
      </c>
      <c r="CP51" s="164">
        <v>12.7933</v>
      </c>
      <c r="CQ51" s="164">
        <v>13.2082</v>
      </c>
      <c r="CR51" s="164">
        <v>48.683900000000001</v>
      </c>
      <c r="CS51" s="164">
        <v>48.92</v>
      </c>
      <c r="CT51" s="164">
        <v>40.715699999999998</v>
      </c>
      <c r="CU51" s="164">
        <v>-138.79140000000001</v>
      </c>
      <c r="CV51" s="164">
        <v>45.432400000000001</v>
      </c>
      <c r="CW51" s="164">
        <v>17.842700000000001</v>
      </c>
      <c r="CX51" s="164">
        <v>61.68</v>
      </c>
      <c r="CY51" s="164">
        <v>31.85</v>
      </c>
      <c r="CZ51" s="164">
        <v>56.491700000000002</v>
      </c>
      <c r="DA51" s="164">
        <v>52.885399999999997</v>
      </c>
      <c r="DB51" s="164">
        <v>-27.87</v>
      </c>
      <c r="DC51" s="164">
        <v>-2.5956999999999999</v>
      </c>
      <c r="DD51" s="165"/>
      <c r="DE51" s="165"/>
      <c r="DF51" s="164">
        <v>-163.2937</v>
      </c>
      <c r="DG51" s="164">
        <v>-6.8623000000000003</v>
      </c>
      <c r="DH51" s="164">
        <v>-17.329699999999999</v>
      </c>
      <c r="DI51" s="164">
        <v>-100.2</v>
      </c>
      <c r="DJ51" s="164">
        <v>-100.9</v>
      </c>
      <c r="DK51" s="164">
        <v>19.9374</v>
      </c>
      <c r="DL51" s="164">
        <v>57.138100000000001</v>
      </c>
      <c r="DM51" s="164">
        <v>62.477600000000002</v>
      </c>
      <c r="DN51" s="164">
        <v>80.877700000000004</v>
      </c>
      <c r="DO51" s="164">
        <v>56.65</v>
      </c>
      <c r="DP51" s="164">
        <v>-7.07</v>
      </c>
      <c r="DQ51" s="164">
        <v>31.806000000000001</v>
      </c>
      <c r="DR51" s="164">
        <v>162.08920000000001</v>
      </c>
      <c r="DS51" s="164">
        <v>-28.88</v>
      </c>
      <c r="DT51" s="164">
        <v>-29.06</v>
      </c>
      <c r="DU51" s="164">
        <v>127.77</v>
      </c>
      <c r="DV51" s="164">
        <v>95.98</v>
      </c>
      <c r="DW51" s="164">
        <v>162</v>
      </c>
      <c r="DX51" s="164">
        <v>159.2182</v>
      </c>
      <c r="DY51" s="164">
        <v>-11.877599999999999</v>
      </c>
      <c r="DZ51" s="164">
        <v>-11.809100000000001</v>
      </c>
      <c r="EA51" s="164">
        <v>272.0471</v>
      </c>
      <c r="EB51" s="164">
        <v>220.5368</v>
      </c>
      <c r="EC51" s="164">
        <v>212.43289999999999</v>
      </c>
      <c r="ED51" s="164">
        <v>216.83330000000001</v>
      </c>
      <c r="EE51" s="164">
        <v>49.767200000000003</v>
      </c>
      <c r="EF51" s="164">
        <v>34.651800000000001</v>
      </c>
      <c r="EG51" s="164">
        <v>-24.347999999999999</v>
      </c>
      <c r="EH51" s="164">
        <v>454.06299999999999</v>
      </c>
      <c r="EI51" s="164">
        <v>219.42359999999999</v>
      </c>
      <c r="EJ51" s="165"/>
      <c r="EK51" s="164">
        <v>-25.933399999999999</v>
      </c>
      <c r="EL51" s="164">
        <v>-22.921099999999999</v>
      </c>
      <c r="EM51" s="164">
        <v>20.264299999999999</v>
      </c>
      <c r="EN51" s="164">
        <v>-11.9636</v>
      </c>
      <c r="EO51" s="164">
        <v>-10.976699999999999</v>
      </c>
      <c r="EP51" s="164">
        <v>26.16</v>
      </c>
      <c r="EQ51" s="164">
        <v>-27.320599999999999</v>
      </c>
      <c r="ER51" s="164">
        <v>-28.084199999999999</v>
      </c>
      <c r="ES51" s="164">
        <v>-2.6656</v>
      </c>
      <c r="ET51" s="165"/>
      <c r="EU51" s="164">
        <v>0</v>
      </c>
      <c r="EV51" s="165"/>
      <c r="EW51" s="164">
        <v>13.064500000000001</v>
      </c>
      <c r="EX51" s="164">
        <v>-78.592500000000001</v>
      </c>
      <c r="EY51" s="164">
        <v>-37.6768</v>
      </c>
      <c r="EZ51" s="164">
        <v>-36.4495</v>
      </c>
      <c r="FA51" s="164">
        <v>7.0279999999999996</v>
      </c>
      <c r="FB51" s="164">
        <v>-32.240499999999997</v>
      </c>
      <c r="FC51" s="164">
        <v>0</v>
      </c>
      <c r="FD51" s="164">
        <v>24.225100000000001</v>
      </c>
      <c r="FE51" s="165"/>
      <c r="FF51" s="164">
        <v>23.706</v>
      </c>
      <c r="FG51" s="164">
        <v>43.296399999999998</v>
      </c>
      <c r="FH51" s="164">
        <v>42.974200000000003</v>
      </c>
      <c r="FI51" s="164">
        <v>40.8416</v>
      </c>
      <c r="FJ51" s="164">
        <v>65.308000000000007</v>
      </c>
      <c r="FK51" s="164">
        <v>64.470699999999994</v>
      </c>
      <c r="FL51" s="164">
        <v>-54.0884</v>
      </c>
      <c r="FM51" s="164">
        <v>13.971299999999999</v>
      </c>
      <c r="FN51" s="164">
        <v>13.8027</v>
      </c>
      <c r="FO51" s="164">
        <v>-49.863500000000002</v>
      </c>
      <c r="FP51" s="164">
        <v>-42.406399999999998</v>
      </c>
      <c r="FQ51" s="164">
        <v>-9.4099000000000004</v>
      </c>
      <c r="FR51" s="164">
        <v>-10.56</v>
      </c>
      <c r="FS51" s="164">
        <v>14.7689</v>
      </c>
      <c r="FT51" s="164">
        <v>1.3613999999999999</v>
      </c>
      <c r="FU51" s="164">
        <v>-9.43</v>
      </c>
      <c r="FV51" s="164">
        <v>14.61</v>
      </c>
      <c r="FW51" s="164">
        <v>-9.3323</v>
      </c>
      <c r="FX51" s="165"/>
      <c r="FY51" s="164">
        <v>-5.2510000000000003</v>
      </c>
      <c r="FZ51" s="164">
        <v>4.258</v>
      </c>
      <c r="GA51" s="165"/>
      <c r="GB51" s="164">
        <v>41.35</v>
      </c>
      <c r="GC51" s="164">
        <v>44.603700000000003</v>
      </c>
      <c r="GD51" s="164">
        <v>49.703699999999998</v>
      </c>
      <c r="GE51" s="164">
        <v>14.85</v>
      </c>
      <c r="GF51" s="164">
        <v>89.914699999999996</v>
      </c>
      <c r="GG51" s="164">
        <v>14.7</v>
      </c>
      <c r="GH51" s="164">
        <v>-18.529499999999999</v>
      </c>
      <c r="GI51" s="164">
        <v>5.7701000000000002</v>
      </c>
      <c r="GJ51" s="164">
        <v>6.2438000000000002</v>
      </c>
      <c r="GK51" s="164">
        <v>2.7563</v>
      </c>
      <c r="GL51" s="165"/>
      <c r="GM51" s="165"/>
      <c r="GN51" s="165"/>
      <c r="GO51" s="164">
        <v>-38.793900000000001</v>
      </c>
      <c r="GP51" s="164">
        <v>17.968599999999999</v>
      </c>
      <c r="GQ51" s="164">
        <v>40.347900000000003</v>
      </c>
      <c r="GR51" s="164">
        <v>67.865899999999996</v>
      </c>
      <c r="GS51" s="164">
        <v>69.372299999999996</v>
      </c>
      <c r="GT51" s="164">
        <v>-178.47309999999999</v>
      </c>
      <c r="GU51" s="164">
        <v>-26.750299999999999</v>
      </c>
      <c r="GV51" s="164">
        <v>24.871600000000001</v>
      </c>
      <c r="GW51" s="164">
        <v>-46.283999999999999</v>
      </c>
      <c r="GX51" s="165"/>
      <c r="GY51" s="164">
        <v>14.4072</v>
      </c>
      <c r="GZ51" s="164">
        <v>14.041</v>
      </c>
      <c r="HA51" s="164">
        <v>11.362</v>
      </c>
      <c r="HB51" s="164">
        <v>140.75370000000001</v>
      </c>
      <c r="HC51" s="164">
        <v>140.67439999999999</v>
      </c>
      <c r="HD51" s="165"/>
      <c r="HE51" s="164">
        <v>-188.25200000000001</v>
      </c>
      <c r="HF51" s="164">
        <v>-456.95549999999997</v>
      </c>
      <c r="HG51" s="164">
        <v>456.04160000000002</v>
      </c>
      <c r="HH51" s="164">
        <v>402.49549999999999</v>
      </c>
      <c r="HI51" s="164">
        <v>-135.5642</v>
      </c>
      <c r="HJ51" s="164">
        <v>-131.654</v>
      </c>
      <c r="HK51" s="164">
        <v>-50.843899999999998</v>
      </c>
      <c r="HL51" s="164">
        <v>-39.5426</v>
      </c>
      <c r="HM51" s="164">
        <v>76.376000000000005</v>
      </c>
      <c r="HN51" s="164">
        <v>76.316500000000005</v>
      </c>
      <c r="HO51" s="164">
        <v>-90.253500000000003</v>
      </c>
      <c r="HP51" s="164">
        <v>-89.086500000000001</v>
      </c>
      <c r="HQ51" s="164">
        <v>36.543799999999997</v>
      </c>
      <c r="HR51" s="164">
        <v>36.159300000000002</v>
      </c>
      <c r="HS51" s="164">
        <v>-36.551600000000001</v>
      </c>
      <c r="HT51" s="164">
        <v>-35.642800000000001</v>
      </c>
      <c r="HU51" s="164">
        <v>109.63</v>
      </c>
      <c r="HV51" s="164">
        <v>110.74</v>
      </c>
      <c r="HW51" s="164">
        <v>19.2</v>
      </c>
      <c r="HX51" s="164">
        <v>16.100000000000001</v>
      </c>
      <c r="HY51" s="164">
        <v>22.09</v>
      </c>
      <c r="HZ51" s="164">
        <v>33.44</v>
      </c>
      <c r="IA51" s="164">
        <v>-354.3417</v>
      </c>
      <c r="IB51" s="164">
        <v>110.871</v>
      </c>
      <c r="IC51" s="164">
        <v>110.6557</v>
      </c>
      <c r="ID51" s="164">
        <v>15.6</v>
      </c>
      <c r="IE51" s="164">
        <v>-42.7</v>
      </c>
      <c r="IF51" s="164">
        <v>-35.200000000000003</v>
      </c>
      <c r="IG51" s="164">
        <v>-35.299999999999997</v>
      </c>
      <c r="IH51" s="165"/>
      <c r="II51" s="165"/>
      <c r="IJ51" s="164">
        <v>-397.25760000000002</v>
      </c>
      <c r="IK51" s="164">
        <v>-188.9247</v>
      </c>
      <c r="IL51" s="164">
        <v>492.06439999999998</v>
      </c>
      <c r="IM51" s="164">
        <v>328.8297</v>
      </c>
      <c r="IN51" s="165"/>
      <c r="IO51" s="164">
        <v>-317.68630000000002</v>
      </c>
      <c r="IP51" s="164">
        <v>323.35270000000003</v>
      </c>
      <c r="IQ51" s="164">
        <v>-126.0299</v>
      </c>
      <c r="IR51" s="164">
        <v>-255.58609999999999</v>
      </c>
      <c r="IS51" s="164">
        <v>-315.94740000000002</v>
      </c>
      <c r="IT51" s="164">
        <v>92.163200000000003</v>
      </c>
      <c r="IU51" s="164">
        <v>91.533000000000001</v>
      </c>
      <c r="IV51" s="164">
        <v>127.85469999999999</v>
      </c>
      <c r="IW51" s="164">
        <v>-479.78230000000002</v>
      </c>
      <c r="IX51" s="164">
        <v>261.15969999999999</v>
      </c>
      <c r="IY51" s="164">
        <v>-224.8237</v>
      </c>
      <c r="IZ51" s="164">
        <v>227.74860000000001</v>
      </c>
      <c r="JA51" s="164">
        <v>-9.4909999999999997</v>
      </c>
      <c r="JB51" s="164">
        <v>22.838000000000001</v>
      </c>
      <c r="JC51" s="164">
        <v>15.52</v>
      </c>
      <c r="JD51" s="164">
        <v>6.6349999999999998</v>
      </c>
      <c r="JE51" s="164">
        <v>6.68</v>
      </c>
      <c r="JF51" s="164">
        <v>-15.2</v>
      </c>
      <c r="JG51" s="164">
        <v>-5.6</v>
      </c>
      <c r="JH51" s="165"/>
      <c r="JI51" s="164">
        <v>5.2750000000000004</v>
      </c>
      <c r="JJ51" s="164">
        <v>-17.695900000000002</v>
      </c>
      <c r="JK51" s="164">
        <v>-38.204000000000001</v>
      </c>
      <c r="JL51" s="164">
        <v>21.5</v>
      </c>
      <c r="JM51" s="164">
        <v>52.103000000000002</v>
      </c>
      <c r="JN51" s="164">
        <v>55.536000000000001</v>
      </c>
      <c r="JO51" s="164">
        <v>11.377800000000001</v>
      </c>
      <c r="JP51" s="164">
        <v>13.7012</v>
      </c>
      <c r="JQ51" s="164">
        <v>50.736600000000003</v>
      </c>
      <c r="JR51" s="164">
        <v>48.4069</v>
      </c>
      <c r="JS51" s="164">
        <v>49.504100000000001</v>
      </c>
      <c r="JT51" s="165"/>
      <c r="JU51" s="164">
        <v>43.1</v>
      </c>
      <c r="JV51" s="164">
        <v>19.0199</v>
      </c>
      <c r="JW51" s="164">
        <v>8.4</v>
      </c>
      <c r="JX51" s="165"/>
      <c r="JY51" s="164">
        <v>-42.075200000000002</v>
      </c>
      <c r="JZ51" s="164">
        <v>77.822100000000006</v>
      </c>
      <c r="KA51" s="164">
        <v>52.560099999999998</v>
      </c>
      <c r="KB51" s="164">
        <v>-42.723799999999997</v>
      </c>
      <c r="KC51" s="164">
        <v>-76.619799999999998</v>
      </c>
      <c r="KD51" s="164">
        <v>39.5717</v>
      </c>
      <c r="KE51" s="164">
        <v>36.752600000000001</v>
      </c>
      <c r="KF51" s="164">
        <v>-52.1</v>
      </c>
      <c r="KG51" s="164">
        <v>52.1</v>
      </c>
      <c r="KH51" s="164">
        <v>-53.033099999999997</v>
      </c>
      <c r="KI51" s="164">
        <v>218.06909999999999</v>
      </c>
    </row>
    <row r="52" spans="1:295" ht="18" customHeight="1" x14ac:dyDescent="0.3">
      <c r="A52" s="161" t="s">
        <v>27</v>
      </c>
      <c r="B52" s="161" t="s">
        <v>685</v>
      </c>
      <c r="C52" s="164">
        <v>0</v>
      </c>
      <c r="D52" s="164">
        <v>17.011500000000002</v>
      </c>
      <c r="E52" s="164">
        <v>-24.642299999999999</v>
      </c>
      <c r="F52" s="164">
        <v>-36.936199999999999</v>
      </c>
      <c r="G52" s="164">
        <v>7.0991</v>
      </c>
      <c r="H52" s="165"/>
      <c r="I52" s="164">
        <v>39.852600000000002</v>
      </c>
      <c r="J52" s="164">
        <v>-51.380200000000002</v>
      </c>
      <c r="K52" s="164">
        <v>56.647399999999998</v>
      </c>
      <c r="L52" s="164">
        <v>28.935099999999998</v>
      </c>
      <c r="M52" s="165"/>
      <c r="N52" s="164">
        <v>26.64</v>
      </c>
      <c r="O52" s="164">
        <v>-62.485999999999997</v>
      </c>
      <c r="P52" s="164">
        <v>57.2</v>
      </c>
      <c r="Q52" s="164">
        <v>15.731999999999999</v>
      </c>
      <c r="R52" s="164">
        <v>-55</v>
      </c>
      <c r="S52" s="164">
        <v>13.3644</v>
      </c>
      <c r="T52" s="164">
        <v>22.954599999999999</v>
      </c>
      <c r="U52" s="164">
        <v>12.081899999999999</v>
      </c>
      <c r="V52" s="164">
        <v>12.2973</v>
      </c>
      <c r="W52" s="164">
        <v>20.536799999999999</v>
      </c>
      <c r="X52" s="164">
        <v>17.219100000000001</v>
      </c>
      <c r="Y52" s="164">
        <v>1.5662</v>
      </c>
      <c r="Z52" s="164">
        <v>8.2126999999999999</v>
      </c>
      <c r="AA52" s="165"/>
      <c r="AB52" s="165"/>
      <c r="AC52" s="164">
        <v>-46.79</v>
      </c>
      <c r="AD52" s="164">
        <v>-46.72</v>
      </c>
      <c r="AE52" s="165"/>
      <c r="AF52" s="164">
        <v>-26.64</v>
      </c>
      <c r="AG52" s="164">
        <v>61.6</v>
      </c>
      <c r="AH52" s="164">
        <v>9.6460000000000008</v>
      </c>
      <c r="AI52" s="164">
        <v>0.19500000000000001</v>
      </c>
      <c r="AJ52" s="169">
        <v>-67.540000000000006</v>
      </c>
      <c r="AK52" s="164">
        <v>-67.63</v>
      </c>
      <c r="AL52" s="164">
        <v>-4</v>
      </c>
      <c r="AM52" s="164">
        <v>67.540000000000006</v>
      </c>
      <c r="AN52" s="164">
        <v>67.94</v>
      </c>
      <c r="AO52" s="164">
        <v>11.103</v>
      </c>
      <c r="AP52" s="164">
        <v>7.2367999999999997</v>
      </c>
      <c r="AQ52" s="164">
        <v>63.8401</v>
      </c>
      <c r="AR52" s="164">
        <v>65.446200000000005</v>
      </c>
      <c r="AS52" s="164">
        <v>31.490300000000001</v>
      </c>
      <c r="AT52" s="164">
        <v>-49.296999999999997</v>
      </c>
      <c r="AU52" s="164">
        <v>-48.414200000000001</v>
      </c>
      <c r="AV52" s="164">
        <v>9.1331000000000007</v>
      </c>
      <c r="AW52" s="164">
        <v>8.9867000000000008</v>
      </c>
      <c r="AX52" s="164">
        <v>60.415599999999998</v>
      </c>
      <c r="AY52" s="164">
        <v>61.0854</v>
      </c>
      <c r="AZ52" s="164">
        <v>44.515300000000003</v>
      </c>
      <c r="BA52" s="164">
        <v>44.927599999999998</v>
      </c>
      <c r="BB52" s="164">
        <v>-465.69909999999999</v>
      </c>
      <c r="BC52" s="164">
        <v>-17.7103</v>
      </c>
      <c r="BD52" s="164">
        <v>-7.4</v>
      </c>
      <c r="BE52" s="164">
        <v>-7.4</v>
      </c>
      <c r="BF52" s="164">
        <v>55.901400000000002</v>
      </c>
      <c r="BG52" s="164">
        <v>54.994300000000003</v>
      </c>
      <c r="BH52" s="164">
        <v>-5.6689999999999996</v>
      </c>
      <c r="BI52" s="165"/>
      <c r="BJ52" s="164">
        <v>-53.059399999999997</v>
      </c>
      <c r="BK52" s="164">
        <v>5.5838000000000001</v>
      </c>
      <c r="BL52" s="165"/>
      <c r="BM52" s="164">
        <v>3.0270000000000001</v>
      </c>
      <c r="BN52" s="164">
        <v>510.66609999999997</v>
      </c>
      <c r="BO52" s="164">
        <v>167.27189999999999</v>
      </c>
      <c r="BP52" s="164">
        <v>167.30240000000001</v>
      </c>
      <c r="BQ52" s="164">
        <v>-441.50490000000002</v>
      </c>
      <c r="BR52" s="164">
        <v>550.26120000000003</v>
      </c>
      <c r="BS52" s="165"/>
      <c r="BT52" s="164">
        <v>-78.451499999999996</v>
      </c>
      <c r="BU52" s="164">
        <v>81.976500000000001</v>
      </c>
      <c r="BV52" s="164">
        <v>90.574399999999997</v>
      </c>
      <c r="BW52" s="164">
        <v>25.82</v>
      </c>
      <c r="BX52" s="164">
        <v>27.6</v>
      </c>
      <c r="BY52" s="164">
        <v>57.88</v>
      </c>
      <c r="BZ52" s="164">
        <v>69.66</v>
      </c>
      <c r="CA52" s="164">
        <v>-60.276499999999999</v>
      </c>
      <c r="CB52" s="164">
        <v>-60.008600000000001</v>
      </c>
      <c r="CC52" s="164">
        <v>102.66719999999999</v>
      </c>
      <c r="CD52" s="164">
        <v>103.60680000000001</v>
      </c>
      <c r="CE52" s="165"/>
      <c r="CF52" s="164">
        <v>-191.25200000000001</v>
      </c>
      <c r="CG52" s="164">
        <v>-192.1866</v>
      </c>
      <c r="CH52" s="164">
        <v>-4.4004000000000003</v>
      </c>
      <c r="CI52" s="165"/>
      <c r="CJ52" s="165"/>
      <c r="CK52" s="165"/>
      <c r="CL52" s="164">
        <v>93.1</v>
      </c>
      <c r="CM52" s="164">
        <v>84.9</v>
      </c>
      <c r="CN52" s="164">
        <v>-12.47</v>
      </c>
      <c r="CO52" s="164">
        <v>13.475</v>
      </c>
      <c r="CP52" s="164">
        <v>12.969200000000001</v>
      </c>
      <c r="CQ52" s="164">
        <v>13.476699999999999</v>
      </c>
      <c r="CR52" s="164">
        <v>47.371699999999997</v>
      </c>
      <c r="CS52" s="164">
        <v>46.958599999999997</v>
      </c>
      <c r="CT52" s="164">
        <v>40.298000000000002</v>
      </c>
      <c r="CU52" s="164">
        <v>-136.78290000000001</v>
      </c>
      <c r="CV52" s="164">
        <v>45.677500000000002</v>
      </c>
      <c r="CW52" s="164">
        <v>17.320699999999999</v>
      </c>
      <c r="CX52" s="164">
        <v>60.92</v>
      </c>
      <c r="CY52" s="164">
        <v>31.27</v>
      </c>
      <c r="CZ52" s="164">
        <v>59.7729</v>
      </c>
      <c r="DA52" s="164">
        <v>56.254600000000003</v>
      </c>
      <c r="DB52" s="164">
        <v>-26.95</v>
      </c>
      <c r="DC52" s="164">
        <v>-14.4436</v>
      </c>
      <c r="DD52" s="165"/>
      <c r="DE52" s="165"/>
      <c r="DF52" s="164">
        <v>-179.14099999999999</v>
      </c>
      <c r="DG52" s="164">
        <v>-8.7447999999999997</v>
      </c>
      <c r="DH52" s="164">
        <v>-16.778300000000002</v>
      </c>
      <c r="DI52" s="164">
        <v>-97.7</v>
      </c>
      <c r="DJ52" s="164">
        <v>-97.6</v>
      </c>
      <c r="DK52" s="164">
        <v>20.733899999999998</v>
      </c>
      <c r="DL52" s="164">
        <v>54.208399999999997</v>
      </c>
      <c r="DM52" s="164">
        <v>61.5383</v>
      </c>
      <c r="DN52" s="164">
        <v>77.362099999999998</v>
      </c>
      <c r="DO52" s="164">
        <v>53.79</v>
      </c>
      <c r="DP52" s="164">
        <v>-7.36</v>
      </c>
      <c r="DQ52" s="164">
        <v>31.604500000000002</v>
      </c>
      <c r="DR52" s="164">
        <v>178.67519999999999</v>
      </c>
      <c r="DS52" s="164">
        <v>-28.6</v>
      </c>
      <c r="DT52" s="164">
        <v>-29.09</v>
      </c>
      <c r="DU52" s="164">
        <v>124.5</v>
      </c>
      <c r="DV52" s="164">
        <v>58.81</v>
      </c>
      <c r="DW52" s="164">
        <v>179.74549999999999</v>
      </c>
      <c r="DX52" s="164">
        <v>175.70910000000001</v>
      </c>
      <c r="DY52" s="164">
        <v>0</v>
      </c>
      <c r="DZ52" s="164">
        <v>-0.83640000000000003</v>
      </c>
      <c r="EA52" s="164">
        <v>257.38220000000001</v>
      </c>
      <c r="EB52" s="164">
        <v>218.5515</v>
      </c>
      <c r="EC52" s="164">
        <v>208.30350000000001</v>
      </c>
      <c r="ED52" s="164">
        <v>213.2757</v>
      </c>
      <c r="EE52" s="164">
        <v>48.810699999999997</v>
      </c>
      <c r="EF52" s="164">
        <v>34.033200000000001</v>
      </c>
      <c r="EG52" s="164">
        <v>-24.704999999999998</v>
      </c>
      <c r="EH52" s="164">
        <v>451.50229999999999</v>
      </c>
      <c r="EI52" s="164">
        <v>222.1028</v>
      </c>
      <c r="EJ52" s="165"/>
      <c r="EK52" s="164">
        <v>-25.241700000000002</v>
      </c>
      <c r="EL52" s="164">
        <v>-22.3062</v>
      </c>
      <c r="EM52" s="164">
        <v>21.785</v>
      </c>
      <c r="EN52" s="164">
        <v>-13.994300000000001</v>
      </c>
      <c r="EO52" s="164">
        <v>-14.286899999999999</v>
      </c>
      <c r="EP52" s="164">
        <v>24.623999999999999</v>
      </c>
      <c r="EQ52" s="164">
        <v>-24.678100000000001</v>
      </c>
      <c r="ER52" s="164">
        <v>-25.413599999999999</v>
      </c>
      <c r="ES52" s="164">
        <v>-1.7753000000000001</v>
      </c>
      <c r="ET52" s="165"/>
      <c r="EU52" s="165"/>
      <c r="EV52" s="165"/>
      <c r="EW52" s="164">
        <v>12.4236</v>
      </c>
      <c r="EX52" s="164">
        <v>-77.991600000000005</v>
      </c>
      <c r="EY52" s="164">
        <v>-37.5486</v>
      </c>
      <c r="EZ52" s="164">
        <v>-36.733199999999997</v>
      </c>
      <c r="FA52" s="164">
        <v>6.9984999999999999</v>
      </c>
      <c r="FB52" s="164">
        <v>-30.9681</v>
      </c>
      <c r="FC52" s="164">
        <v>0</v>
      </c>
      <c r="FD52" s="164">
        <v>24.3474</v>
      </c>
      <c r="FE52" s="165"/>
      <c r="FF52" s="164">
        <v>23.584800000000001</v>
      </c>
      <c r="FG52" s="164">
        <v>41.627400000000002</v>
      </c>
      <c r="FH52" s="164">
        <v>41.6509</v>
      </c>
      <c r="FI52" s="164">
        <v>39.959899999999998</v>
      </c>
      <c r="FJ52" s="164">
        <v>60.619199999999999</v>
      </c>
      <c r="FK52" s="164">
        <v>59.447000000000003</v>
      </c>
      <c r="FL52" s="164">
        <v>-25.118400000000001</v>
      </c>
      <c r="FM52" s="164">
        <v>2.5045999999999999</v>
      </c>
      <c r="FN52" s="164">
        <v>2.4026999999999998</v>
      </c>
      <c r="FO52" s="164">
        <v>-23.906199999999998</v>
      </c>
      <c r="FP52" s="164">
        <v>-15.7255</v>
      </c>
      <c r="FQ52" s="164">
        <v>-6.2678000000000003</v>
      </c>
      <c r="FR52" s="164">
        <v>-7.09</v>
      </c>
      <c r="FS52" s="164">
        <v>15.2645</v>
      </c>
      <c r="FT52" s="164">
        <v>1.2918000000000001</v>
      </c>
      <c r="FU52" s="164">
        <v>-9.51</v>
      </c>
      <c r="FV52" s="164">
        <v>14.42</v>
      </c>
      <c r="FW52" s="164">
        <v>0</v>
      </c>
      <c r="FX52" s="164">
        <v>9.2601999999999993</v>
      </c>
      <c r="FY52" s="164">
        <v>-5.5090000000000003</v>
      </c>
      <c r="FZ52" s="164">
        <v>4.2880000000000003</v>
      </c>
      <c r="GA52" s="165"/>
      <c r="GB52" s="164">
        <v>40.36</v>
      </c>
      <c r="GC52" s="164">
        <v>17.087599999999998</v>
      </c>
      <c r="GD52" s="164">
        <v>23.7</v>
      </c>
      <c r="GE52" s="164">
        <v>14.88</v>
      </c>
      <c r="GF52" s="164">
        <v>84.800700000000006</v>
      </c>
      <c r="GG52" s="164">
        <v>14.2</v>
      </c>
      <c r="GH52" s="164">
        <v>-16.157299999999999</v>
      </c>
      <c r="GI52" s="164">
        <v>5.7458</v>
      </c>
      <c r="GJ52" s="164">
        <v>6.1143000000000001</v>
      </c>
      <c r="GK52" s="164">
        <v>2.6193</v>
      </c>
      <c r="GL52" s="165"/>
      <c r="GM52" s="165"/>
      <c r="GN52" s="164">
        <v>-13.392300000000001</v>
      </c>
      <c r="GO52" s="164">
        <v>-35.161799999999999</v>
      </c>
      <c r="GP52" s="164">
        <v>16.526299999999999</v>
      </c>
      <c r="GQ52" s="164">
        <v>36.627600000000001</v>
      </c>
      <c r="GR52" s="164">
        <v>67.233999999999995</v>
      </c>
      <c r="GS52" s="164">
        <v>67.006600000000006</v>
      </c>
      <c r="GT52" s="164">
        <v>-164.17949999999999</v>
      </c>
      <c r="GU52" s="164">
        <v>-25.4115</v>
      </c>
      <c r="GV52" s="164">
        <v>23.494900000000001</v>
      </c>
      <c r="GW52" s="164">
        <v>-44.0807</v>
      </c>
      <c r="GX52" s="164">
        <v>9.9446999999999992</v>
      </c>
      <c r="GY52" s="164">
        <v>13.1571</v>
      </c>
      <c r="GZ52" s="164">
        <v>12.7964</v>
      </c>
      <c r="HA52" s="164">
        <v>11.6828</v>
      </c>
      <c r="HB52" s="164">
        <v>141.21279999999999</v>
      </c>
      <c r="HC52" s="164">
        <v>141.4796</v>
      </c>
      <c r="HD52" s="164">
        <v>190.7</v>
      </c>
      <c r="HE52" s="164">
        <v>-190.75800000000001</v>
      </c>
      <c r="HF52" s="164">
        <v>-457.60399999999998</v>
      </c>
      <c r="HG52" s="164">
        <v>457.75619999999998</v>
      </c>
      <c r="HH52" s="164">
        <v>399.69299999999998</v>
      </c>
      <c r="HI52" s="164">
        <v>-136.1507</v>
      </c>
      <c r="HJ52" s="164">
        <v>-135.4913</v>
      </c>
      <c r="HK52" s="164">
        <v>-54.044600000000003</v>
      </c>
      <c r="HL52" s="164">
        <v>-44.282699999999998</v>
      </c>
      <c r="HM52" s="164">
        <v>79.388300000000001</v>
      </c>
      <c r="HN52" s="164">
        <v>77.951899999999995</v>
      </c>
      <c r="HO52" s="165"/>
      <c r="HP52" s="165"/>
      <c r="HQ52" s="164">
        <v>33.6434</v>
      </c>
      <c r="HR52" s="164">
        <v>33.423699999999997</v>
      </c>
      <c r="HS52" s="164">
        <v>-55.517699999999998</v>
      </c>
      <c r="HT52" s="164">
        <v>-55.406599999999997</v>
      </c>
      <c r="HU52" s="164">
        <v>103.44</v>
      </c>
      <c r="HV52" s="164">
        <v>103.14</v>
      </c>
      <c r="HW52" s="164">
        <v>17.2</v>
      </c>
      <c r="HX52" s="164">
        <v>16.5</v>
      </c>
      <c r="HY52" s="164">
        <v>22.130600000000001</v>
      </c>
      <c r="HZ52" s="164">
        <v>32.159999999999997</v>
      </c>
      <c r="IA52" s="164">
        <v>-356.5061</v>
      </c>
      <c r="IB52" s="164">
        <v>109.8699</v>
      </c>
      <c r="IC52" s="164">
        <v>109.6566</v>
      </c>
      <c r="ID52" s="164">
        <v>14.5</v>
      </c>
      <c r="IE52" s="164">
        <v>-44.1</v>
      </c>
      <c r="IF52" s="164">
        <v>-32.700000000000003</v>
      </c>
      <c r="IG52" s="164">
        <v>-32.700000000000003</v>
      </c>
      <c r="IH52" s="164">
        <v>1.5002</v>
      </c>
      <c r="II52" s="164">
        <v>1.2775000000000001</v>
      </c>
      <c r="IJ52" s="164">
        <v>-394.18310000000002</v>
      </c>
      <c r="IK52" s="164">
        <v>-185.3468</v>
      </c>
      <c r="IL52" s="164">
        <v>508.26519999999999</v>
      </c>
      <c r="IM52" s="164">
        <v>333.40190000000001</v>
      </c>
      <c r="IN52" s="165"/>
      <c r="IO52" s="164">
        <v>-329.4033</v>
      </c>
      <c r="IP52" s="164">
        <v>326.26420000000002</v>
      </c>
      <c r="IQ52" s="164">
        <v>-125.4842</v>
      </c>
      <c r="IR52" s="164">
        <v>-251.9299</v>
      </c>
      <c r="IS52" s="164">
        <v>-324.19819999999999</v>
      </c>
      <c r="IT52" s="164">
        <v>95.010900000000007</v>
      </c>
      <c r="IU52" s="164">
        <v>94.594399999999993</v>
      </c>
      <c r="IV52" s="164">
        <v>127.94459999999999</v>
      </c>
      <c r="IW52" s="164">
        <v>-498.29629999999997</v>
      </c>
      <c r="IX52" s="164">
        <v>264.04509999999999</v>
      </c>
      <c r="IY52" s="164">
        <v>-237.96250000000001</v>
      </c>
      <c r="IZ52" s="164">
        <v>238.5284</v>
      </c>
      <c r="JA52" s="164">
        <v>-10.0183</v>
      </c>
      <c r="JB52" s="164">
        <v>25.268000000000001</v>
      </c>
      <c r="JC52" s="164">
        <v>9.76</v>
      </c>
      <c r="JD52" s="164">
        <v>6.8769999999999998</v>
      </c>
      <c r="JE52" s="164">
        <v>6.899</v>
      </c>
      <c r="JF52" s="164">
        <v>-10.88</v>
      </c>
      <c r="JG52" s="164">
        <v>-11.36</v>
      </c>
      <c r="JH52" s="165"/>
      <c r="JI52" s="164">
        <v>11.839499999999999</v>
      </c>
      <c r="JJ52" s="164">
        <v>-20.418099999999999</v>
      </c>
      <c r="JK52" s="164">
        <v>-39.638399999999997</v>
      </c>
      <c r="JL52" s="164">
        <v>19.5</v>
      </c>
      <c r="JM52" s="164">
        <v>52.198</v>
      </c>
      <c r="JN52" s="164">
        <v>53.145000000000003</v>
      </c>
      <c r="JO52" s="164">
        <v>11.3758</v>
      </c>
      <c r="JP52" s="164">
        <v>13.706099999999999</v>
      </c>
      <c r="JQ52" s="164">
        <v>50.795299999999997</v>
      </c>
      <c r="JR52" s="164">
        <v>50.756999999999998</v>
      </c>
      <c r="JS52" s="164">
        <v>49.048900000000003</v>
      </c>
      <c r="JT52" s="165"/>
      <c r="JU52" s="164">
        <v>43.8</v>
      </c>
      <c r="JV52" s="164">
        <v>20.063700000000001</v>
      </c>
      <c r="JW52" s="164">
        <v>8.91</v>
      </c>
      <c r="JX52" s="165"/>
      <c r="JY52" s="164">
        <v>-45.366100000000003</v>
      </c>
      <c r="JZ52" s="164">
        <v>79.2988</v>
      </c>
      <c r="KA52" s="164">
        <v>55.378500000000003</v>
      </c>
      <c r="KB52" s="164">
        <v>-45.007199999999997</v>
      </c>
      <c r="KC52" s="164">
        <v>-78.138300000000001</v>
      </c>
      <c r="KD52" s="164">
        <v>43.023800000000001</v>
      </c>
      <c r="KE52" s="164">
        <v>34.901499999999999</v>
      </c>
      <c r="KF52" s="164">
        <v>-51.1</v>
      </c>
      <c r="KG52" s="164">
        <v>53.2</v>
      </c>
      <c r="KH52" s="164">
        <v>-58.689100000000003</v>
      </c>
      <c r="KI52" s="164">
        <v>220.5625</v>
      </c>
    </row>
    <row r="53" spans="1:295" ht="18" customHeight="1" x14ac:dyDescent="0.3">
      <c r="A53" s="161" t="s">
        <v>27</v>
      </c>
      <c r="B53" s="161" t="s">
        <v>686</v>
      </c>
      <c r="C53" s="164">
        <v>0</v>
      </c>
      <c r="D53" s="164">
        <v>16.3599</v>
      </c>
      <c r="E53" s="164">
        <v>-24.357299999999999</v>
      </c>
      <c r="F53" s="164">
        <v>-37.909999999999997</v>
      </c>
      <c r="G53" s="164">
        <v>7.1186999999999996</v>
      </c>
      <c r="H53" s="165"/>
      <c r="I53" s="164">
        <v>37.857199999999999</v>
      </c>
      <c r="J53" s="164">
        <v>-47.282200000000003</v>
      </c>
      <c r="K53" s="164">
        <v>51.033700000000003</v>
      </c>
      <c r="L53" s="164">
        <v>25.949200000000001</v>
      </c>
      <c r="M53" s="165"/>
      <c r="N53" s="164">
        <v>31.08</v>
      </c>
      <c r="O53" s="164">
        <v>-57.466000000000001</v>
      </c>
      <c r="P53" s="164">
        <v>50.6</v>
      </c>
      <c r="Q53" s="164">
        <v>14.076000000000001</v>
      </c>
      <c r="R53" s="164">
        <v>-50.6</v>
      </c>
      <c r="S53" s="164">
        <v>13.536899999999999</v>
      </c>
      <c r="T53" s="164">
        <v>21.352599999999999</v>
      </c>
      <c r="U53" s="164">
        <v>11.779</v>
      </c>
      <c r="V53" s="164">
        <v>12.022500000000001</v>
      </c>
      <c r="W53" s="164">
        <v>19.835000000000001</v>
      </c>
      <c r="X53" s="164">
        <v>17.203600000000002</v>
      </c>
      <c r="Y53" s="164">
        <v>1.5590999999999999</v>
      </c>
      <c r="Z53" s="164">
        <v>8.4489999999999998</v>
      </c>
      <c r="AA53" s="165"/>
      <c r="AB53" s="165"/>
      <c r="AC53" s="164">
        <v>-42.73</v>
      </c>
      <c r="AD53" s="164">
        <v>-42.78</v>
      </c>
      <c r="AE53" s="165"/>
      <c r="AF53" s="164">
        <v>-31.08</v>
      </c>
      <c r="AG53" s="164">
        <v>55</v>
      </c>
      <c r="AH53" s="164">
        <v>8.3780000000000001</v>
      </c>
      <c r="AI53" s="164">
        <v>0.189</v>
      </c>
      <c r="AJ53" s="169">
        <v>-64.2</v>
      </c>
      <c r="AK53" s="164">
        <v>-63.41</v>
      </c>
      <c r="AL53" s="164">
        <v>-3.67</v>
      </c>
      <c r="AM53" s="164">
        <v>64.2</v>
      </c>
      <c r="AN53" s="164">
        <v>64.680000000000007</v>
      </c>
      <c r="AO53" s="164">
        <v>10.4558</v>
      </c>
      <c r="AP53" s="164">
        <v>8.1369000000000007</v>
      </c>
      <c r="AQ53" s="164">
        <v>61.163899999999998</v>
      </c>
      <c r="AR53" s="164">
        <v>63.267000000000003</v>
      </c>
      <c r="AS53" s="164">
        <v>29.1204</v>
      </c>
      <c r="AT53" s="164">
        <v>-46.215899999999998</v>
      </c>
      <c r="AU53" s="164">
        <v>-46.563200000000002</v>
      </c>
      <c r="AV53" s="164">
        <v>10.792999999999999</v>
      </c>
      <c r="AW53" s="164">
        <v>10.936999999999999</v>
      </c>
      <c r="AX53" s="164">
        <v>57.066600000000001</v>
      </c>
      <c r="AY53" s="164">
        <v>57.066600000000001</v>
      </c>
      <c r="AZ53" s="164">
        <v>43.328800000000001</v>
      </c>
      <c r="BA53" s="164">
        <v>43.470999999999997</v>
      </c>
      <c r="BB53" s="164">
        <v>-435.4316</v>
      </c>
      <c r="BC53" s="164">
        <v>-13.9132</v>
      </c>
      <c r="BD53" s="164">
        <v>-9.3000000000000007</v>
      </c>
      <c r="BE53" s="164">
        <v>-9.3000000000000007</v>
      </c>
      <c r="BF53" s="164">
        <v>53.593400000000003</v>
      </c>
      <c r="BG53" s="164">
        <v>52.29</v>
      </c>
      <c r="BH53" s="164">
        <v>-5.3183999999999996</v>
      </c>
      <c r="BI53" s="165"/>
      <c r="BJ53" s="164">
        <v>-49.648299999999999</v>
      </c>
      <c r="BK53" s="164">
        <v>4.9391999999999996</v>
      </c>
      <c r="BL53" s="165"/>
      <c r="BM53" s="164">
        <v>2.6315</v>
      </c>
      <c r="BN53" s="164">
        <v>487.01420000000002</v>
      </c>
      <c r="BO53" s="164">
        <v>160.80199999999999</v>
      </c>
      <c r="BP53" s="164">
        <v>160.89349999999999</v>
      </c>
      <c r="BQ53" s="164">
        <v>-428.48660000000001</v>
      </c>
      <c r="BR53" s="164">
        <v>521.29520000000002</v>
      </c>
      <c r="BS53" s="165"/>
      <c r="BT53" s="164">
        <v>-57.106299999999997</v>
      </c>
      <c r="BU53" s="164">
        <v>58.488799999999998</v>
      </c>
      <c r="BV53" s="164">
        <v>88.548599999999993</v>
      </c>
      <c r="BW53" s="164">
        <v>25.02</v>
      </c>
      <c r="BX53" s="164">
        <v>24.99</v>
      </c>
      <c r="BY53" s="164">
        <v>54.92</v>
      </c>
      <c r="BZ53" s="164">
        <v>69.650000000000006</v>
      </c>
      <c r="CA53" s="164">
        <v>-60.276499999999999</v>
      </c>
      <c r="CB53" s="164">
        <v>-60.276499999999999</v>
      </c>
      <c r="CC53" s="164">
        <v>104.9251</v>
      </c>
      <c r="CD53" s="164">
        <v>105.5427</v>
      </c>
      <c r="CE53" s="165"/>
      <c r="CF53" s="164">
        <v>-178.20959999999999</v>
      </c>
      <c r="CG53" s="164">
        <v>-176.36510000000001</v>
      </c>
      <c r="CH53" s="164">
        <v>-3.75</v>
      </c>
      <c r="CI53" s="165"/>
      <c r="CJ53" s="165"/>
      <c r="CK53" s="165"/>
      <c r="CL53" s="164">
        <v>86.9</v>
      </c>
      <c r="CM53" s="164">
        <v>78.900000000000006</v>
      </c>
      <c r="CN53" s="164">
        <v>-11.91</v>
      </c>
      <c r="CO53" s="164">
        <v>15.446899999999999</v>
      </c>
      <c r="CP53" s="164">
        <v>14.674300000000001</v>
      </c>
      <c r="CQ53" s="164">
        <v>14.943</v>
      </c>
      <c r="CR53" s="164">
        <v>50.799199999999999</v>
      </c>
      <c r="CS53" s="164">
        <v>50.240600000000001</v>
      </c>
      <c r="CT53" s="164">
        <v>36.730899999999998</v>
      </c>
      <c r="CU53" s="164">
        <v>-133.2526</v>
      </c>
      <c r="CV53" s="164">
        <v>41.263599999999997</v>
      </c>
      <c r="CW53" s="164">
        <v>16.691099999999999</v>
      </c>
      <c r="CX53" s="164">
        <v>56.49</v>
      </c>
      <c r="CY53" s="164">
        <v>29.5</v>
      </c>
      <c r="CZ53" s="164">
        <v>57.194800000000001</v>
      </c>
      <c r="DA53" s="164">
        <v>53.764299999999999</v>
      </c>
      <c r="DB53" s="164">
        <v>-26.07</v>
      </c>
      <c r="DC53" s="164">
        <v>-3.1818</v>
      </c>
      <c r="DD53" s="165"/>
      <c r="DE53" s="165"/>
      <c r="DF53" s="164">
        <v>-175.798</v>
      </c>
      <c r="DG53" s="164">
        <v>-8.2599</v>
      </c>
      <c r="DH53" s="164">
        <v>-16.3308</v>
      </c>
      <c r="DI53" s="164">
        <v>-95.3</v>
      </c>
      <c r="DJ53" s="164">
        <v>-95.5</v>
      </c>
      <c r="DK53" s="164">
        <v>20.321999999999999</v>
      </c>
      <c r="DL53" s="164">
        <v>51.864600000000003</v>
      </c>
      <c r="DM53" s="164">
        <v>57.781100000000002</v>
      </c>
      <c r="DN53" s="164">
        <v>72.674599999999998</v>
      </c>
      <c r="DO53" s="164">
        <v>51.05</v>
      </c>
      <c r="DP53" s="164">
        <v>-6.85</v>
      </c>
      <c r="DQ53" s="164">
        <v>31.248000000000001</v>
      </c>
      <c r="DR53" s="164">
        <v>176.34</v>
      </c>
      <c r="DS53" s="164">
        <v>-29.17</v>
      </c>
      <c r="DT53" s="164">
        <v>-29.28</v>
      </c>
      <c r="DU53" s="164">
        <v>120.66</v>
      </c>
      <c r="DV53" s="164">
        <v>57.39</v>
      </c>
      <c r="DW53" s="164">
        <v>177.89089999999999</v>
      </c>
      <c r="DX53" s="164">
        <v>172.5273</v>
      </c>
      <c r="DY53" s="164">
        <v>-2.657</v>
      </c>
      <c r="DZ53" s="164">
        <v>-3.4636</v>
      </c>
      <c r="EA53" s="164">
        <v>253.18709999999999</v>
      </c>
      <c r="EB53" s="164">
        <v>210.65450000000001</v>
      </c>
      <c r="EC53" s="164">
        <v>202.21530000000001</v>
      </c>
      <c r="ED53" s="164">
        <v>206.38630000000001</v>
      </c>
      <c r="EE53" s="164">
        <v>44.073700000000002</v>
      </c>
      <c r="EF53" s="164">
        <v>30.814399999999999</v>
      </c>
      <c r="EG53" s="164">
        <v>-24.818999999999999</v>
      </c>
      <c r="EH53" s="164">
        <v>442.06060000000002</v>
      </c>
      <c r="EI53" s="164">
        <v>231.45580000000001</v>
      </c>
      <c r="EJ53" s="165"/>
      <c r="EK53" s="164">
        <v>-24.993099999999998</v>
      </c>
      <c r="EL53" s="164">
        <v>-22.177</v>
      </c>
      <c r="EM53" s="164">
        <v>25.4084</v>
      </c>
      <c r="EN53" s="164">
        <v>-20.750599999999999</v>
      </c>
      <c r="EO53" s="164">
        <v>-19.879100000000001</v>
      </c>
      <c r="EP53" s="164">
        <v>26.16</v>
      </c>
      <c r="EQ53" s="164">
        <v>-24.683700000000002</v>
      </c>
      <c r="ER53" s="164">
        <v>-25.3491</v>
      </c>
      <c r="ES53" s="164">
        <v>0.91139999999999999</v>
      </c>
      <c r="ET53" s="165"/>
      <c r="EU53" s="165"/>
      <c r="EV53" s="165"/>
      <c r="EW53" s="164">
        <v>11.7683</v>
      </c>
      <c r="EX53" s="164">
        <v>-88.856700000000004</v>
      </c>
      <c r="EY53" s="164">
        <v>-39.182400000000001</v>
      </c>
      <c r="EZ53" s="164">
        <v>-38.442399999999999</v>
      </c>
      <c r="FA53" s="164">
        <v>10.8108</v>
      </c>
      <c r="FB53" s="164">
        <v>-27.490300000000001</v>
      </c>
      <c r="FC53" s="164">
        <v>-7.3884999999999996</v>
      </c>
      <c r="FD53" s="164">
        <v>24.338000000000001</v>
      </c>
      <c r="FE53" s="165"/>
      <c r="FF53" s="164">
        <v>23.741499999999998</v>
      </c>
      <c r="FG53" s="164">
        <v>41.066000000000003</v>
      </c>
      <c r="FH53" s="164">
        <v>40.779600000000002</v>
      </c>
      <c r="FI53" s="164">
        <v>38.961599999999997</v>
      </c>
      <c r="FJ53" s="164">
        <v>61.456499999999998</v>
      </c>
      <c r="FK53" s="164">
        <v>60.284300000000002</v>
      </c>
      <c r="FL53" s="164">
        <v>-27.1279</v>
      </c>
      <c r="FM53" s="164">
        <v>5.0613999999999999</v>
      </c>
      <c r="FN53" s="164">
        <v>5.3257000000000003</v>
      </c>
      <c r="FO53" s="164">
        <v>-29.711500000000001</v>
      </c>
      <c r="FP53" s="164">
        <v>-24.0229</v>
      </c>
      <c r="FQ53" s="164">
        <v>0.99060000000000004</v>
      </c>
      <c r="FR53" s="164">
        <v>-10.6</v>
      </c>
      <c r="FS53" s="164">
        <v>12.7669</v>
      </c>
      <c r="FT53" s="164">
        <v>1.2113</v>
      </c>
      <c r="FU53" s="164">
        <v>-7.78</v>
      </c>
      <c r="FV53" s="164">
        <v>15.92</v>
      </c>
      <c r="FW53" s="165"/>
      <c r="FX53" s="165"/>
      <c r="FY53" s="164">
        <v>-6.0819999999999999</v>
      </c>
      <c r="FZ53" s="164">
        <v>4.3140000000000001</v>
      </c>
      <c r="GA53" s="165"/>
      <c r="GB53" s="164">
        <v>40.92</v>
      </c>
      <c r="GC53" s="164">
        <v>23.517099999999999</v>
      </c>
      <c r="GD53" s="164">
        <v>29.546800000000001</v>
      </c>
      <c r="GE53" s="164">
        <v>14.43</v>
      </c>
      <c r="GF53" s="164">
        <v>83.617699999999999</v>
      </c>
      <c r="GG53" s="164">
        <v>14.4</v>
      </c>
      <c r="GH53" s="164">
        <v>-15.081099999999999</v>
      </c>
      <c r="GI53" s="164">
        <v>5.9347000000000003</v>
      </c>
      <c r="GJ53" s="164">
        <v>6.3243999999999998</v>
      </c>
      <c r="GK53" s="164">
        <v>2.4230999999999998</v>
      </c>
      <c r="GL53" s="165"/>
      <c r="GM53" s="165"/>
      <c r="GN53" s="164">
        <v>-13.183299999999999</v>
      </c>
      <c r="GO53" s="164">
        <v>-31.4284</v>
      </c>
      <c r="GP53" s="164">
        <v>16.570900000000002</v>
      </c>
      <c r="GQ53" s="164">
        <v>33.113700000000001</v>
      </c>
      <c r="GR53" s="164">
        <v>64.715800000000002</v>
      </c>
      <c r="GS53" s="164">
        <v>64.785399999999996</v>
      </c>
      <c r="GT53" s="164">
        <v>-159.39949999999999</v>
      </c>
      <c r="GU53" s="164">
        <v>-23.86</v>
      </c>
      <c r="GV53" s="164">
        <v>21.812799999999999</v>
      </c>
      <c r="GW53" s="164">
        <v>-39.191299999999998</v>
      </c>
      <c r="GX53" s="164">
        <v>9.0624000000000002</v>
      </c>
      <c r="GY53" s="164">
        <v>11.7508</v>
      </c>
      <c r="GZ53" s="164">
        <v>11.2987</v>
      </c>
      <c r="HA53" s="164">
        <v>11</v>
      </c>
      <c r="HB53" s="164">
        <v>142.0119</v>
      </c>
      <c r="HC53" s="164">
        <v>141.99289999999999</v>
      </c>
      <c r="HD53" s="165"/>
      <c r="HE53" s="165"/>
      <c r="HF53" s="164">
        <v>-462.3571</v>
      </c>
      <c r="HG53" s="164">
        <v>464.03649999999999</v>
      </c>
      <c r="HH53" s="164">
        <v>416.90010000000001</v>
      </c>
      <c r="HI53" s="164">
        <v>-136.02209999999999</v>
      </c>
      <c r="HJ53" s="164">
        <v>-132.7278</v>
      </c>
      <c r="HK53" s="164">
        <v>-57.029699999999998</v>
      </c>
      <c r="HL53" s="164">
        <v>-46.186100000000003</v>
      </c>
      <c r="HM53" s="164">
        <v>78.946700000000007</v>
      </c>
      <c r="HN53" s="164">
        <v>81.375</v>
      </c>
      <c r="HO53" s="165"/>
      <c r="HP53" s="165"/>
      <c r="HQ53" s="164">
        <v>33.94</v>
      </c>
      <c r="HR53" s="164">
        <v>33.445599999999999</v>
      </c>
      <c r="HS53" s="164">
        <v>-51.702199999999998</v>
      </c>
      <c r="HT53" s="164">
        <v>-52.176400000000001</v>
      </c>
      <c r="HU53" s="164">
        <v>107.03</v>
      </c>
      <c r="HV53" s="164">
        <v>106.14</v>
      </c>
      <c r="HW53" s="164">
        <v>12.3</v>
      </c>
      <c r="HX53" s="164">
        <v>13.1</v>
      </c>
      <c r="HY53" s="164">
        <v>22.192599999999999</v>
      </c>
      <c r="HZ53" s="164">
        <v>30.48</v>
      </c>
      <c r="IA53" s="164">
        <v>-345.24939999999998</v>
      </c>
      <c r="IB53" s="164">
        <v>111.76949999999999</v>
      </c>
      <c r="IC53" s="164">
        <v>111.5612</v>
      </c>
      <c r="ID53" s="164">
        <v>13.9</v>
      </c>
      <c r="IE53" s="164">
        <v>-45.4</v>
      </c>
      <c r="IF53" s="164">
        <v>-32.4</v>
      </c>
      <c r="IG53" s="164">
        <v>-31.9</v>
      </c>
      <c r="IH53" s="165"/>
      <c r="II53" s="164">
        <v>1.1488</v>
      </c>
      <c r="IJ53" s="164">
        <v>-408.33600000000001</v>
      </c>
      <c r="IK53" s="164">
        <v>-202.84970000000001</v>
      </c>
      <c r="IL53" s="164">
        <v>495.02859999999998</v>
      </c>
      <c r="IM53" s="164">
        <v>330.76870000000002</v>
      </c>
      <c r="IN53" s="165"/>
      <c r="IO53" s="164">
        <v>-319.92689999999999</v>
      </c>
      <c r="IP53" s="164">
        <v>320.46409999999997</v>
      </c>
      <c r="IQ53" s="164">
        <v>-119.1992</v>
      </c>
      <c r="IR53" s="164">
        <v>-252.52670000000001</v>
      </c>
      <c r="IS53" s="164">
        <v>-316.53680000000003</v>
      </c>
      <c r="IT53" s="164">
        <v>95.672300000000007</v>
      </c>
      <c r="IU53" s="164">
        <v>91.720699999999994</v>
      </c>
      <c r="IV53" s="164">
        <v>126.06399999999999</v>
      </c>
      <c r="IW53" s="164">
        <v>-486.12990000000002</v>
      </c>
      <c r="IX53" s="164">
        <v>257.86509999999998</v>
      </c>
      <c r="IY53" s="164">
        <v>-231.97620000000001</v>
      </c>
      <c r="IZ53" s="164">
        <v>229.6739</v>
      </c>
      <c r="JA53" s="164">
        <v>-10.098000000000001</v>
      </c>
      <c r="JB53" s="164">
        <v>26.355</v>
      </c>
      <c r="JC53" s="164">
        <v>8.9600000000000009</v>
      </c>
      <c r="JD53" s="164">
        <v>6.9429999999999996</v>
      </c>
      <c r="JE53" s="164">
        <v>6.9489999999999998</v>
      </c>
      <c r="JF53" s="164">
        <v>-9.2799999999999994</v>
      </c>
      <c r="JG53" s="164">
        <v>-12.4</v>
      </c>
      <c r="JH53" s="165"/>
      <c r="JI53" s="164">
        <v>12.8344</v>
      </c>
      <c r="JJ53" s="164">
        <v>-21.474</v>
      </c>
      <c r="JK53" s="164">
        <v>-39.726900000000001</v>
      </c>
      <c r="JL53" s="164">
        <v>20.9</v>
      </c>
      <c r="JM53" s="164">
        <v>50.598999999999997</v>
      </c>
      <c r="JN53" s="164">
        <v>52.673000000000002</v>
      </c>
      <c r="JO53" s="165"/>
      <c r="JP53" s="164">
        <v>13.708500000000001</v>
      </c>
      <c r="JQ53" s="164">
        <v>52.305599999999998</v>
      </c>
      <c r="JR53" s="164">
        <v>51.727699999999999</v>
      </c>
      <c r="JS53" s="164">
        <v>53.488999999999997</v>
      </c>
      <c r="JT53" s="165"/>
      <c r="JU53" s="164">
        <v>47.9</v>
      </c>
      <c r="JV53" s="164">
        <v>20.769500000000001</v>
      </c>
      <c r="JW53" s="164">
        <v>8.27</v>
      </c>
      <c r="JX53" s="165"/>
      <c r="JY53" s="164">
        <v>-47.984299999999998</v>
      </c>
      <c r="JZ53" s="164">
        <v>79.395200000000003</v>
      </c>
      <c r="KA53" s="164">
        <v>58.589599999999997</v>
      </c>
      <c r="KB53" s="164">
        <v>-47.160299999999999</v>
      </c>
      <c r="KC53" s="164">
        <v>-78.643600000000006</v>
      </c>
      <c r="KD53" s="164">
        <v>45.627699999999997</v>
      </c>
      <c r="KE53" s="164">
        <v>32.420900000000003</v>
      </c>
      <c r="KF53" s="164">
        <v>-55</v>
      </c>
      <c r="KG53" s="164">
        <v>56.5</v>
      </c>
      <c r="KH53" s="164">
        <v>-43.642600000000002</v>
      </c>
      <c r="KI53" s="164">
        <v>204.38980000000001</v>
      </c>
    </row>
    <row r="54" spans="1:295" ht="18" customHeight="1" x14ac:dyDescent="0.3">
      <c r="A54" s="161" t="s">
        <v>27</v>
      </c>
      <c r="B54" s="161" t="s">
        <v>687</v>
      </c>
      <c r="C54" s="164">
        <v>0</v>
      </c>
      <c r="D54" s="164">
        <v>15.7149</v>
      </c>
      <c r="E54" s="164">
        <v>-23.686499999999999</v>
      </c>
      <c r="F54" s="164">
        <v>-38.352699999999999</v>
      </c>
      <c r="G54" s="164">
        <v>6.0331999999999999</v>
      </c>
      <c r="H54" s="165"/>
      <c r="I54" s="164">
        <v>35.693199999999997</v>
      </c>
      <c r="J54" s="164">
        <v>-43.624099999999999</v>
      </c>
      <c r="K54" s="164">
        <v>48.3752</v>
      </c>
      <c r="L54" s="164">
        <v>24.505299999999998</v>
      </c>
      <c r="M54" s="165"/>
      <c r="N54" s="164">
        <v>33.299999999999997</v>
      </c>
      <c r="O54" s="164">
        <v>-53.264000000000003</v>
      </c>
      <c r="P54" s="164">
        <v>48.4</v>
      </c>
      <c r="Q54" s="164">
        <v>13.247999999999999</v>
      </c>
      <c r="R54" s="164">
        <v>-48.4</v>
      </c>
      <c r="S54" s="164">
        <v>13.414199999999999</v>
      </c>
      <c r="T54" s="164">
        <v>18.9712</v>
      </c>
      <c r="U54" s="164">
        <v>12.158300000000001</v>
      </c>
      <c r="V54" s="164">
        <v>12.175700000000001</v>
      </c>
      <c r="W54" s="164">
        <v>20.146000000000001</v>
      </c>
      <c r="X54" s="164">
        <v>16.735199999999999</v>
      </c>
      <c r="Y54" s="164">
        <v>6.2457000000000003</v>
      </c>
      <c r="Z54" s="164">
        <v>7.8513000000000002</v>
      </c>
      <c r="AA54" s="165"/>
      <c r="AB54" s="165"/>
      <c r="AC54" s="164">
        <v>-40.93</v>
      </c>
      <c r="AD54" s="164">
        <v>-41.3</v>
      </c>
      <c r="AE54" s="165"/>
      <c r="AF54" s="164">
        <v>-33.299999999999997</v>
      </c>
      <c r="AG54" s="164">
        <v>50.6</v>
      </c>
      <c r="AH54" s="164">
        <v>7.6420000000000003</v>
      </c>
      <c r="AI54" s="164">
        <v>0.184</v>
      </c>
      <c r="AJ54" s="169">
        <v>-61.58</v>
      </c>
      <c r="AK54" s="164">
        <v>-60.71</v>
      </c>
      <c r="AL54" s="164">
        <v>-4.58</v>
      </c>
      <c r="AM54" s="164">
        <v>61.58</v>
      </c>
      <c r="AN54" s="164">
        <v>61.53</v>
      </c>
      <c r="AO54" s="164">
        <v>9.3255999999999997</v>
      </c>
      <c r="AP54" s="164">
        <v>8.7873000000000001</v>
      </c>
      <c r="AQ54" s="164">
        <v>57.8551</v>
      </c>
      <c r="AR54" s="164">
        <v>60.040500000000002</v>
      </c>
      <c r="AS54" s="164">
        <v>27.221800000000002</v>
      </c>
      <c r="AT54" s="164">
        <v>-44.072600000000001</v>
      </c>
      <c r="AU54" s="164">
        <v>-43.787799999999997</v>
      </c>
      <c r="AV54" s="164">
        <v>5.5747</v>
      </c>
      <c r="AW54" s="164">
        <v>6.3045999999999998</v>
      </c>
      <c r="AX54" s="164">
        <v>53.4497</v>
      </c>
      <c r="AY54" s="164">
        <v>54.119500000000002</v>
      </c>
      <c r="AZ54" s="164">
        <v>37.646900000000002</v>
      </c>
      <c r="BA54" s="164">
        <v>37.690300000000001</v>
      </c>
      <c r="BB54" s="164">
        <v>-410.5788</v>
      </c>
      <c r="BC54" s="164">
        <v>-14.2279</v>
      </c>
      <c r="BD54" s="164">
        <v>-10.3</v>
      </c>
      <c r="BE54" s="164">
        <v>-10.4</v>
      </c>
      <c r="BF54" s="164">
        <v>51.339799999999997</v>
      </c>
      <c r="BG54" s="164">
        <v>49.267499999999998</v>
      </c>
      <c r="BH54" s="164">
        <v>-5.0442</v>
      </c>
      <c r="BI54" s="165"/>
      <c r="BJ54" s="164">
        <v>-47.482700000000001</v>
      </c>
      <c r="BK54" s="164">
        <v>3.9241000000000001</v>
      </c>
      <c r="BL54" s="165"/>
      <c r="BM54" s="164">
        <v>1.9534</v>
      </c>
      <c r="BN54" s="164">
        <v>460.52420000000001</v>
      </c>
      <c r="BO54" s="164">
        <v>145.90899999999999</v>
      </c>
      <c r="BP54" s="164">
        <v>147.03809999999999</v>
      </c>
      <c r="BQ54" s="164">
        <v>-383.5342</v>
      </c>
      <c r="BR54" s="164">
        <v>494.82089999999999</v>
      </c>
      <c r="BS54" s="165"/>
      <c r="BT54" s="164">
        <v>-57.786900000000003</v>
      </c>
      <c r="BU54" s="164">
        <v>61.030500000000004</v>
      </c>
      <c r="BV54" s="164">
        <v>84.367099999999994</v>
      </c>
      <c r="BW54" s="164">
        <v>24.28</v>
      </c>
      <c r="BX54" s="164">
        <v>23.29</v>
      </c>
      <c r="BY54" s="164">
        <v>52.66</v>
      </c>
      <c r="BZ54" s="164">
        <v>67.510000000000005</v>
      </c>
      <c r="CA54" s="164">
        <v>-62.285899999999998</v>
      </c>
      <c r="CB54" s="164">
        <v>-62.018000000000001</v>
      </c>
      <c r="CC54" s="164">
        <v>109.2085</v>
      </c>
      <c r="CD54" s="164">
        <v>110.2165</v>
      </c>
      <c r="CE54" s="165"/>
      <c r="CF54" s="164">
        <v>-168.0307</v>
      </c>
      <c r="CG54" s="164">
        <v>-166.38939999999999</v>
      </c>
      <c r="CH54" s="164">
        <v>-5.1048</v>
      </c>
      <c r="CI54" s="165"/>
      <c r="CJ54" s="165"/>
      <c r="CK54" s="165"/>
      <c r="CL54" s="164">
        <v>83.5</v>
      </c>
      <c r="CM54" s="164">
        <v>75.900000000000006</v>
      </c>
      <c r="CN54" s="164">
        <v>-11.53</v>
      </c>
      <c r="CO54" s="164">
        <v>16.032</v>
      </c>
      <c r="CP54" s="164">
        <v>15.8247</v>
      </c>
      <c r="CQ54" s="164">
        <v>15.6265</v>
      </c>
      <c r="CR54" s="164">
        <v>48.5655</v>
      </c>
      <c r="CS54" s="164">
        <v>48.620800000000003</v>
      </c>
      <c r="CT54" s="164">
        <v>31.0213</v>
      </c>
      <c r="CU54" s="164">
        <v>-123.3222</v>
      </c>
      <c r="CV54" s="164">
        <v>34.799599999999998</v>
      </c>
      <c r="CW54" s="164">
        <v>16.078600000000002</v>
      </c>
      <c r="CX54" s="164">
        <v>52.28</v>
      </c>
      <c r="CY54" s="164">
        <v>27.06</v>
      </c>
      <c r="CZ54" s="164">
        <v>53.913600000000002</v>
      </c>
      <c r="DA54" s="164">
        <v>50.981099999999998</v>
      </c>
      <c r="DB54" s="164">
        <v>-25.46</v>
      </c>
      <c r="DC54" s="164">
        <v>-13.3133</v>
      </c>
      <c r="DD54" s="165"/>
      <c r="DE54" s="165"/>
      <c r="DF54" s="164">
        <v>-154.30889999999999</v>
      </c>
      <c r="DG54" s="164">
        <v>-6.9791999999999996</v>
      </c>
      <c r="DH54" s="164">
        <v>-15.8118</v>
      </c>
      <c r="DI54" s="164">
        <v>-90.6</v>
      </c>
      <c r="DJ54" s="164">
        <v>-90.7</v>
      </c>
      <c r="DK54" s="164">
        <v>20.541699999999999</v>
      </c>
      <c r="DL54" s="164">
        <v>48.348999999999997</v>
      </c>
      <c r="DM54" s="164">
        <v>52.145400000000002</v>
      </c>
      <c r="DN54" s="164">
        <v>69.158900000000003</v>
      </c>
      <c r="DO54" s="164">
        <v>48.41</v>
      </c>
      <c r="DP54" s="164">
        <v>-5.39</v>
      </c>
      <c r="DQ54" s="164">
        <v>30.674499999999998</v>
      </c>
      <c r="DR54" s="164">
        <v>153.2637</v>
      </c>
      <c r="DS54" s="164">
        <v>-31.56</v>
      </c>
      <c r="DT54" s="164">
        <v>-31.73</v>
      </c>
      <c r="DU54" s="164">
        <v>121.38</v>
      </c>
      <c r="DV54" s="164">
        <v>55.42</v>
      </c>
      <c r="DW54" s="164">
        <v>153.70910000000001</v>
      </c>
      <c r="DX54" s="164">
        <v>151.32730000000001</v>
      </c>
      <c r="DY54" s="164">
        <v>-11.605499999999999</v>
      </c>
      <c r="DZ54" s="164">
        <v>-11</v>
      </c>
      <c r="EA54" s="164">
        <v>227.9425</v>
      </c>
      <c r="EB54" s="164">
        <v>188.7842</v>
      </c>
      <c r="EC54" s="164">
        <v>180.5789</v>
      </c>
      <c r="ED54" s="164">
        <v>183.7757</v>
      </c>
      <c r="EE54" s="164">
        <v>43.740699999999997</v>
      </c>
      <c r="EF54" s="164">
        <v>29.3248</v>
      </c>
      <c r="EG54" s="164">
        <v>-24.462</v>
      </c>
      <c r="EH54" s="164">
        <v>396.20460000000003</v>
      </c>
      <c r="EI54" s="164">
        <v>204.6002</v>
      </c>
      <c r="EJ54" s="165"/>
      <c r="EK54" s="164">
        <v>-22.6968</v>
      </c>
      <c r="EL54" s="164">
        <v>-19.438800000000001</v>
      </c>
      <c r="EM54" s="164">
        <v>22.0061</v>
      </c>
      <c r="EN54" s="164">
        <v>-6.6845999999999997</v>
      </c>
      <c r="EO54" s="164">
        <v>-5.2114000000000003</v>
      </c>
      <c r="EP54" s="164">
        <v>20.015999999999998</v>
      </c>
      <c r="EQ54" s="164">
        <v>-32.770699999999998</v>
      </c>
      <c r="ER54" s="164">
        <v>-33.511899999999997</v>
      </c>
      <c r="ES54" s="164">
        <v>1.2264999999999999</v>
      </c>
      <c r="ET54" s="165"/>
      <c r="EU54" s="165"/>
      <c r="EV54" s="165"/>
      <c r="EW54" s="164">
        <v>11.0002</v>
      </c>
      <c r="EX54" s="164">
        <v>-59.624699999999997</v>
      </c>
      <c r="EY54" s="164">
        <v>-36.811300000000003</v>
      </c>
      <c r="EZ54" s="164">
        <v>-35.566200000000002</v>
      </c>
      <c r="FA54" s="164">
        <v>5.8181000000000003</v>
      </c>
      <c r="FB54" s="164">
        <v>-27.266200000000001</v>
      </c>
      <c r="FC54" s="164">
        <v>-6.2550999999999997</v>
      </c>
      <c r="FD54" s="164">
        <v>24.031099999999999</v>
      </c>
      <c r="FE54" s="165"/>
      <c r="FF54" s="164">
        <v>23.715900000000001</v>
      </c>
      <c r="FG54" s="164">
        <v>41.886899999999997</v>
      </c>
      <c r="FH54" s="164">
        <v>41.849699999999999</v>
      </c>
      <c r="FI54" s="164">
        <v>40.066099999999999</v>
      </c>
      <c r="FJ54" s="164">
        <v>61.791400000000003</v>
      </c>
      <c r="FK54" s="164">
        <v>62.126300000000001</v>
      </c>
      <c r="FL54" s="164">
        <v>-41.194299999999998</v>
      </c>
      <c r="FM54" s="164">
        <v>13.7933</v>
      </c>
      <c r="FN54" s="164">
        <v>12.805999999999999</v>
      </c>
      <c r="FO54" s="164">
        <v>-37.588099999999997</v>
      </c>
      <c r="FP54" s="164">
        <v>-26.821899999999999</v>
      </c>
      <c r="FQ54" s="164">
        <v>-9.4099000000000004</v>
      </c>
      <c r="FR54" s="164">
        <v>-10.49</v>
      </c>
      <c r="FS54" s="164">
        <v>15.2621</v>
      </c>
      <c r="FT54" s="164">
        <v>1.1392</v>
      </c>
      <c r="FU54" s="164">
        <v>-9.56</v>
      </c>
      <c r="FV54" s="164">
        <v>14.85</v>
      </c>
      <c r="FW54" s="164">
        <v>0</v>
      </c>
      <c r="FX54" s="164">
        <v>11.2417</v>
      </c>
      <c r="FY54" s="164">
        <v>-6.4509999999999996</v>
      </c>
      <c r="FZ54" s="164">
        <v>4.3840000000000003</v>
      </c>
      <c r="GA54" s="165"/>
      <c r="GB54" s="164">
        <v>37.729999999999997</v>
      </c>
      <c r="GC54" s="164">
        <v>29.512799999999999</v>
      </c>
      <c r="GD54" s="164">
        <v>37.561300000000003</v>
      </c>
      <c r="GE54" s="164">
        <v>14.2</v>
      </c>
      <c r="GF54" s="164">
        <v>79.122900000000001</v>
      </c>
      <c r="GG54" s="164">
        <v>15.1</v>
      </c>
      <c r="GH54" s="164">
        <v>-14.314299999999999</v>
      </c>
      <c r="GI54" s="164">
        <v>6.6135999999999999</v>
      </c>
      <c r="GJ54" s="164">
        <v>7.2034000000000002</v>
      </c>
      <c r="GK54" s="164">
        <v>2.2772000000000001</v>
      </c>
      <c r="GL54" s="165"/>
      <c r="GM54" s="165"/>
      <c r="GN54" s="164">
        <v>-13.4419</v>
      </c>
      <c r="GO54" s="164">
        <v>-29.4754</v>
      </c>
      <c r="GP54" s="164">
        <v>16.692399999999999</v>
      </c>
      <c r="GQ54" s="164">
        <v>30.349599999999999</v>
      </c>
      <c r="GR54" s="164">
        <v>66.7136</v>
      </c>
      <c r="GS54" s="164">
        <v>68.093599999999995</v>
      </c>
      <c r="GT54" s="164">
        <v>-156.34280000000001</v>
      </c>
      <c r="GU54" s="164">
        <v>-22.345700000000001</v>
      </c>
      <c r="GV54" s="164">
        <v>20.242699999999999</v>
      </c>
      <c r="GW54" s="164">
        <v>-34.649799999999999</v>
      </c>
      <c r="GX54" s="164">
        <v>9.7647999999999993</v>
      </c>
      <c r="GY54" s="164">
        <v>10.3348</v>
      </c>
      <c r="GZ54" s="164">
        <v>9.9473000000000003</v>
      </c>
      <c r="HA54" s="164">
        <v>11.1488</v>
      </c>
      <c r="HB54" s="164">
        <v>135.2397</v>
      </c>
      <c r="HC54" s="164">
        <v>135.74100000000001</v>
      </c>
      <c r="HD54" s="165"/>
      <c r="HE54" s="165"/>
      <c r="HF54" s="164">
        <v>-460.89830000000001</v>
      </c>
      <c r="HG54" s="164">
        <v>464.55880000000002</v>
      </c>
      <c r="HH54" s="164">
        <v>400.62189999999998</v>
      </c>
      <c r="HI54" s="164">
        <v>-130.70599999999999</v>
      </c>
      <c r="HJ54" s="164">
        <v>-128.45419999999999</v>
      </c>
      <c r="HK54" s="164">
        <v>-59.215299999999999</v>
      </c>
      <c r="HL54" s="164">
        <v>-50.485999999999997</v>
      </c>
      <c r="HM54" s="164">
        <v>80.911900000000003</v>
      </c>
      <c r="HN54" s="164">
        <v>80.639899999999997</v>
      </c>
      <c r="HO54" s="165"/>
      <c r="HP54" s="165"/>
      <c r="HQ54" s="164">
        <v>33.676400000000001</v>
      </c>
      <c r="HR54" s="164">
        <v>33.621400000000001</v>
      </c>
      <c r="HS54" s="164">
        <v>-45.548999999999999</v>
      </c>
      <c r="HT54" s="164">
        <v>-46.059600000000003</v>
      </c>
      <c r="HU54" s="164">
        <v>114.95</v>
      </c>
      <c r="HV54" s="164">
        <v>115.11</v>
      </c>
      <c r="HW54" s="164">
        <v>0.9</v>
      </c>
      <c r="HX54" s="164">
        <v>0.8</v>
      </c>
      <c r="HY54" s="164">
        <v>22.438199999999998</v>
      </c>
      <c r="HZ54" s="164">
        <v>29.12</v>
      </c>
      <c r="IA54" s="164">
        <v>-334.01490000000001</v>
      </c>
      <c r="IB54" s="164">
        <v>112.66419999999999</v>
      </c>
      <c r="IC54" s="164">
        <v>112.48220000000001</v>
      </c>
      <c r="ID54" s="164">
        <v>13.3</v>
      </c>
      <c r="IE54" s="164">
        <v>-55.3</v>
      </c>
      <c r="IF54" s="164">
        <v>-34.4</v>
      </c>
      <c r="IG54" s="164">
        <v>-33.700000000000003</v>
      </c>
      <c r="IH54" s="165"/>
      <c r="II54" s="165"/>
      <c r="IJ54" s="164">
        <v>-391.96620000000001</v>
      </c>
      <c r="IK54" s="164">
        <v>-170.7405</v>
      </c>
      <c r="IL54" s="164">
        <v>475.45729999999998</v>
      </c>
      <c r="IM54" s="164">
        <v>315.125</v>
      </c>
      <c r="IN54" s="165"/>
      <c r="IO54" s="164">
        <v>-310.6866</v>
      </c>
      <c r="IP54" s="164">
        <v>312.24020000000002</v>
      </c>
      <c r="IQ54" s="164">
        <v>-115.0911</v>
      </c>
      <c r="IR54" s="164">
        <v>-243.17509999999999</v>
      </c>
      <c r="IS54" s="164">
        <v>-306.48169999999999</v>
      </c>
      <c r="IT54" s="164">
        <v>90.710599999999999</v>
      </c>
      <c r="IU54" s="164">
        <v>90.911699999999996</v>
      </c>
      <c r="IV54" s="164">
        <v>118.7976</v>
      </c>
      <c r="IW54" s="164">
        <v>-464.32470000000001</v>
      </c>
      <c r="IX54" s="164">
        <v>255.86439999999999</v>
      </c>
      <c r="IY54" s="164">
        <v>-215.208</v>
      </c>
      <c r="IZ54" s="164">
        <v>214.39099999999999</v>
      </c>
      <c r="JA54" s="164">
        <v>-11.152699999999999</v>
      </c>
      <c r="JB54" s="164">
        <v>26.164000000000001</v>
      </c>
      <c r="JC54" s="164">
        <v>5.2</v>
      </c>
      <c r="JD54" s="164">
        <v>7.2519999999999998</v>
      </c>
      <c r="JE54" s="164">
        <v>7.2530000000000001</v>
      </c>
      <c r="JF54" s="164">
        <v>-5.52</v>
      </c>
      <c r="JG54" s="164">
        <v>-15.68</v>
      </c>
      <c r="JH54" s="165"/>
      <c r="JI54" s="164">
        <v>16.9055</v>
      </c>
      <c r="JJ54" s="164">
        <v>-20.2441</v>
      </c>
      <c r="JK54" s="164">
        <v>-40.636299999999999</v>
      </c>
      <c r="JL54" s="164">
        <v>16.3</v>
      </c>
      <c r="JM54" s="164">
        <v>52.927</v>
      </c>
      <c r="JN54" s="164">
        <v>51.96</v>
      </c>
      <c r="JO54" s="164">
        <v>11.3971</v>
      </c>
      <c r="JP54" s="164">
        <v>13.6152</v>
      </c>
      <c r="JQ54" s="164">
        <v>52.5289</v>
      </c>
      <c r="JR54" s="164">
        <v>53.1539</v>
      </c>
      <c r="JS54" s="164">
        <v>54.346699999999998</v>
      </c>
      <c r="JT54" s="165"/>
      <c r="JU54" s="164">
        <v>57.2</v>
      </c>
      <c r="JV54" s="164">
        <v>21.274899999999999</v>
      </c>
      <c r="JW54" s="164">
        <v>7.77</v>
      </c>
      <c r="JX54" s="165"/>
      <c r="JY54" s="164">
        <v>-52.207599999999999</v>
      </c>
      <c r="JZ54" s="164">
        <v>80.066199999999995</v>
      </c>
      <c r="KA54" s="164">
        <v>61.298200000000001</v>
      </c>
      <c r="KB54" s="164">
        <v>-51.328299999999999</v>
      </c>
      <c r="KC54" s="164">
        <v>-79.465100000000007</v>
      </c>
      <c r="KD54" s="164">
        <v>50.388399999999997</v>
      </c>
      <c r="KE54" s="164">
        <v>28.8886</v>
      </c>
      <c r="KF54" s="164">
        <v>-65</v>
      </c>
      <c r="KG54" s="164">
        <v>65.5</v>
      </c>
      <c r="KH54" s="164">
        <v>-65.702299999999994</v>
      </c>
      <c r="KI54" s="164">
        <v>226.32</v>
      </c>
    </row>
    <row r="55" spans="1:295" ht="18" customHeight="1" x14ac:dyDescent="0.3">
      <c r="A55" s="161" t="s">
        <v>27</v>
      </c>
      <c r="B55" s="161" t="s">
        <v>688</v>
      </c>
      <c r="C55" s="164">
        <v>0</v>
      </c>
      <c r="D55" s="164">
        <v>15.3918</v>
      </c>
      <c r="E55" s="164">
        <v>-23.086500000000001</v>
      </c>
      <c r="F55" s="164">
        <v>-38.932499999999997</v>
      </c>
      <c r="G55" s="164">
        <v>5.3632</v>
      </c>
      <c r="H55" s="165"/>
      <c r="I55" s="164">
        <v>34.771900000000002</v>
      </c>
      <c r="J55" s="164">
        <v>-46.726999999999997</v>
      </c>
      <c r="K55" s="164">
        <v>44.55</v>
      </c>
      <c r="L55" s="164">
        <v>22.575299999999999</v>
      </c>
      <c r="M55" s="165"/>
      <c r="N55" s="164">
        <v>35.520000000000003</v>
      </c>
      <c r="O55" s="164">
        <v>-47.890999999999998</v>
      </c>
      <c r="P55" s="164">
        <v>44</v>
      </c>
      <c r="Q55" s="164">
        <v>11.592000000000001</v>
      </c>
      <c r="R55" s="164">
        <v>-44</v>
      </c>
      <c r="S55" s="164">
        <v>13.3849</v>
      </c>
      <c r="T55" s="164">
        <v>20.334199999999999</v>
      </c>
      <c r="U55" s="164">
        <v>15.296900000000001</v>
      </c>
      <c r="V55" s="164">
        <v>15.5428</v>
      </c>
      <c r="W55" s="164">
        <v>26.216699999999999</v>
      </c>
      <c r="X55" s="164">
        <v>16.838699999999999</v>
      </c>
      <c r="Y55" s="164">
        <v>5.8250999999999999</v>
      </c>
      <c r="Z55" s="164">
        <v>4.0247999999999999</v>
      </c>
      <c r="AA55" s="165"/>
      <c r="AB55" s="165"/>
      <c r="AC55" s="164">
        <v>-35.01</v>
      </c>
      <c r="AD55" s="164">
        <v>-35.24</v>
      </c>
      <c r="AE55" s="165"/>
      <c r="AF55" s="164">
        <v>-35.520000000000003</v>
      </c>
      <c r="AG55" s="164">
        <v>46.2</v>
      </c>
      <c r="AH55" s="164">
        <v>7.2939999999999996</v>
      </c>
      <c r="AI55" s="164">
        <v>0.18</v>
      </c>
      <c r="AJ55" s="169">
        <v>-52.11</v>
      </c>
      <c r="AK55" s="164">
        <v>-52.05</v>
      </c>
      <c r="AL55" s="164">
        <v>-11.91</v>
      </c>
      <c r="AM55" s="164">
        <v>52.11</v>
      </c>
      <c r="AN55" s="164">
        <v>52.69</v>
      </c>
      <c r="AO55" s="164">
        <v>8.2335999999999991</v>
      </c>
      <c r="AP55" s="164">
        <v>9.4743999999999993</v>
      </c>
      <c r="AQ55" s="164">
        <v>54.763300000000001</v>
      </c>
      <c r="AR55" s="164">
        <v>56.874699999999997</v>
      </c>
      <c r="AS55" s="164">
        <v>31.3569</v>
      </c>
      <c r="AT55" s="164">
        <v>-41.929200000000002</v>
      </c>
      <c r="AU55" s="164">
        <v>-41.921599999999998</v>
      </c>
      <c r="AV55" s="164">
        <v>7.1999000000000004</v>
      </c>
      <c r="AW55" s="164">
        <v>7.2328000000000001</v>
      </c>
      <c r="AX55" s="164">
        <v>52.913899999999998</v>
      </c>
      <c r="AY55" s="164">
        <v>53.5837</v>
      </c>
      <c r="AZ55" s="164">
        <v>39.572600000000001</v>
      </c>
      <c r="BA55" s="164">
        <v>39.563699999999997</v>
      </c>
      <c r="BB55" s="164">
        <v>-421.07990000000001</v>
      </c>
      <c r="BC55" s="164">
        <v>-17.6004</v>
      </c>
      <c r="BD55" s="164">
        <v>-10.3</v>
      </c>
      <c r="BE55" s="164">
        <v>-10.4</v>
      </c>
      <c r="BF55" s="164">
        <v>48.687600000000003</v>
      </c>
      <c r="BG55" s="164">
        <v>47.711300000000001</v>
      </c>
      <c r="BH55" s="164">
        <v>-4.0575000000000001</v>
      </c>
      <c r="BI55" s="165"/>
      <c r="BJ55" s="164">
        <v>-54.642299999999999</v>
      </c>
      <c r="BK55" s="164">
        <v>3.0030999999999999</v>
      </c>
      <c r="BL55" s="165"/>
      <c r="BM55" s="164">
        <v>1.1079000000000001</v>
      </c>
      <c r="BN55" s="164">
        <v>473.28089999999997</v>
      </c>
      <c r="BO55" s="164">
        <v>140.965</v>
      </c>
      <c r="BP55" s="164">
        <v>140.17150000000001</v>
      </c>
      <c r="BQ55" s="164">
        <v>-389.24489999999997</v>
      </c>
      <c r="BR55" s="164">
        <v>489.65539999999999</v>
      </c>
      <c r="BS55" s="165"/>
      <c r="BT55" s="164">
        <v>-47.746299999999998</v>
      </c>
      <c r="BU55" s="164">
        <v>48.467500000000001</v>
      </c>
      <c r="BV55" s="164">
        <v>80.145799999999994</v>
      </c>
      <c r="BW55" s="164">
        <v>23.19</v>
      </c>
      <c r="BX55" s="164">
        <v>21.52</v>
      </c>
      <c r="BY55" s="164">
        <v>48.97</v>
      </c>
      <c r="BZ55" s="164">
        <v>64.64</v>
      </c>
      <c r="CA55" s="164">
        <v>-44.737499999999997</v>
      </c>
      <c r="CB55" s="164">
        <v>-45.005400000000002</v>
      </c>
      <c r="CC55" s="164">
        <v>101.318</v>
      </c>
      <c r="CD55" s="164">
        <v>102.72239999999999</v>
      </c>
      <c r="CE55" s="164">
        <v>29.645099999999999</v>
      </c>
      <c r="CF55" s="164">
        <v>-156.8897</v>
      </c>
      <c r="CG55" s="164">
        <v>-156.0985</v>
      </c>
      <c r="CH55" s="164">
        <v>-1.9185000000000001</v>
      </c>
      <c r="CI55" s="165"/>
      <c r="CJ55" s="165"/>
      <c r="CK55" s="165"/>
      <c r="CL55" s="164">
        <v>79.3</v>
      </c>
      <c r="CM55" s="164">
        <v>71.599999999999994</v>
      </c>
      <c r="CN55" s="164">
        <v>-11.08</v>
      </c>
      <c r="CO55" s="164">
        <v>15.8086</v>
      </c>
      <c r="CP55" s="164">
        <v>15.533099999999999</v>
      </c>
      <c r="CQ55" s="164">
        <v>15.360799999999999</v>
      </c>
      <c r="CR55" s="164">
        <v>44.876199999999997</v>
      </c>
      <c r="CS55" s="164">
        <v>44.661999999999999</v>
      </c>
      <c r="CT55" s="164">
        <v>36.092399999999998</v>
      </c>
      <c r="CU55" s="164">
        <v>-121.6904</v>
      </c>
      <c r="CV55" s="164">
        <v>39.186700000000002</v>
      </c>
      <c r="CW55" s="164">
        <v>14.834199999999999</v>
      </c>
      <c r="CX55" s="164">
        <v>47.49</v>
      </c>
      <c r="CY55" s="164">
        <v>25.07</v>
      </c>
      <c r="CZ55" s="164">
        <v>50.3979</v>
      </c>
      <c r="DA55" s="164">
        <v>48.051499999999997</v>
      </c>
      <c r="DB55" s="164">
        <v>-23.69</v>
      </c>
      <c r="DC55" s="164">
        <v>-12.6853</v>
      </c>
      <c r="DD55" s="165"/>
      <c r="DE55" s="165"/>
      <c r="DF55" s="164">
        <v>-152.25960000000001</v>
      </c>
      <c r="DG55" s="164">
        <v>-6.6379000000000001</v>
      </c>
      <c r="DH55" s="164">
        <v>-14.8148</v>
      </c>
      <c r="DI55" s="164">
        <v>-85.8</v>
      </c>
      <c r="DJ55" s="164">
        <v>-86</v>
      </c>
      <c r="DK55" s="164">
        <v>20.096699999999998</v>
      </c>
      <c r="DL55" s="164">
        <v>44.833399999999997</v>
      </c>
      <c r="DM55" s="164">
        <v>47.448900000000002</v>
      </c>
      <c r="DN55" s="164">
        <v>64.471400000000003</v>
      </c>
      <c r="DO55" s="164">
        <v>44.94</v>
      </c>
      <c r="DP55" s="164">
        <v>-4.54</v>
      </c>
      <c r="DQ55" s="164">
        <v>30.302499999999998</v>
      </c>
      <c r="DR55" s="164">
        <v>151.6336</v>
      </c>
      <c r="DS55" s="164">
        <v>-30.37</v>
      </c>
      <c r="DT55" s="164">
        <v>-30.64</v>
      </c>
      <c r="DU55" s="164">
        <v>113.85</v>
      </c>
      <c r="DV55" s="164">
        <v>52.16</v>
      </c>
      <c r="DW55" s="164">
        <v>150.4727</v>
      </c>
      <c r="DX55" s="164">
        <v>149.27269999999999</v>
      </c>
      <c r="DY55" s="164">
        <v>2.6537999999999999</v>
      </c>
      <c r="DZ55" s="164">
        <v>2.2818000000000001</v>
      </c>
      <c r="EA55" s="164">
        <v>224.53030000000001</v>
      </c>
      <c r="EB55" s="164">
        <v>186.8946</v>
      </c>
      <c r="EC55" s="164">
        <v>178.56299999999999</v>
      </c>
      <c r="ED55" s="164">
        <v>183.37889999999999</v>
      </c>
      <c r="EE55" s="164">
        <v>42.174700000000001</v>
      </c>
      <c r="EF55" s="164">
        <v>29.831700000000001</v>
      </c>
      <c r="EG55" s="164">
        <v>-23.521999999999998</v>
      </c>
      <c r="EH55" s="164">
        <v>400.1694</v>
      </c>
      <c r="EI55" s="164">
        <v>206.0462</v>
      </c>
      <c r="EJ55" s="165"/>
      <c r="EK55" s="164">
        <v>-23.528199999999998</v>
      </c>
      <c r="EL55" s="164">
        <v>-20.768699999999999</v>
      </c>
      <c r="EM55" s="164">
        <v>22.4133</v>
      </c>
      <c r="EN55" s="164">
        <v>-7.6200999999999999</v>
      </c>
      <c r="EO55" s="164">
        <v>-6.7295999999999996</v>
      </c>
      <c r="EP55" s="164">
        <v>24.623999999999999</v>
      </c>
      <c r="EQ55" s="164">
        <v>-32.669800000000002</v>
      </c>
      <c r="ER55" s="164">
        <v>-33.432600000000001</v>
      </c>
      <c r="ES55" s="164">
        <v>-0.24729999999999999</v>
      </c>
      <c r="ET55" s="165"/>
      <c r="EU55" s="165"/>
      <c r="EV55" s="165"/>
      <c r="EW55" s="164">
        <v>10.3041</v>
      </c>
      <c r="EX55" s="164">
        <v>-58.743600000000001</v>
      </c>
      <c r="EY55" s="164">
        <v>-36.757300000000001</v>
      </c>
      <c r="EZ55" s="164">
        <v>-35.735300000000002</v>
      </c>
      <c r="FA55" s="164">
        <v>7.8704999999999998</v>
      </c>
      <c r="FB55" s="164">
        <v>-27.518000000000001</v>
      </c>
      <c r="FC55" s="164">
        <v>-6.8811</v>
      </c>
      <c r="FD55" s="164">
        <v>23.320599999999999</v>
      </c>
      <c r="FE55" s="165"/>
      <c r="FF55" s="164">
        <v>22.858899999999998</v>
      </c>
      <c r="FG55" s="164">
        <v>42.7378</v>
      </c>
      <c r="FH55" s="164">
        <v>42.938899999999997</v>
      </c>
      <c r="FI55" s="164">
        <v>41.338900000000002</v>
      </c>
      <c r="FJ55" s="164">
        <v>43.371200000000002</v>
      </c>
      <c r="FK55" s="164">
        <v>43.203699999999998</v>
      </c>
      <c r="FL55" s="164">
        <v>20.2622</v>
      </c>
      <c r="FM55" s="164">
        <v>-0.65429999999999999</v>
      </c>
      <c r="FN55" s="164">
        <v>-0.70069999999999999</v>
      </c>
      <c r="FO55" s="164">
        <v>7.1285999999999996</v>
      </c>
      <c r="FP55" s="164">
        <v>16.8001</v>
      </c>
      <c r="FQ55" s="164">
        <v>5.5316999999999998</v>
      </c>
      <c r="FR55" s="164">
        <v>-6.1</v>
      </c>
      <c r="FS55" s="164">
        <v>12.369</v>
      </c>
      <c r="FT55" s="164">
        <v>1.0329999999999999</v>
      </c>
      <c r="FU55" s="164">
        <v>-7.72</v>
      </c>
      <c r="FV55" s="164">
        <v>15.27</v>
      </c>
      <c r="FW55" s="165"/>
      <c r="FX55" s="165"/>
      <c r="FY55" s="164">
        <v>-6.7770000000000001</v>
      </c>
      <c r="FZ55" s="164">
        <v>4.26</v>
      </c>
      <c r="GA55" s="165"/>
      <c r="GB55" s="164">
        <v>36.15</v>
      </c>
      <c r="GC55" s="164">
        <v>-16.792300000000001</v>
      </c>
      <c r="GD55" s="164">
        <v>-6.3611000000000004</v>
      </c>
      <c r="GE55" s="164">
        <v>13.55</v>
      </c>
      <c r="GF55" s="164">
        <v>72.702699999999993</v>
      </c>
      <c r="GG55" s="164">
        <v>16.399999999999999</v>
      </c>
      <c r="GH55" s="164">
        <v>-11.7951</v>
      </c>
      <c r="GI55" s="164">
        <v>6.0940000000000003</v>
      </c>
      <c r="GJ55" s="164">
        <v>6.6734</v>
      </c>
      <c r="GK55" s="164">
        <v>2.0341</v>
      </c>
      <c r="GL55" s="165"/>
      <c r="GM55" s="165"/>
      <c r="GN55" s="164">
        <v>-13.0505</v>
      </c>
      <c r="GO55" s="164">
        <v>-24.948799999999999</v>
      </c>
      <c r="GP55" s="164">
        <v>18.273900000000001</v>
      </c>
      <c r="GQ55" s="164">
        <v>25.873899999999999</v>
      </c>
      <c r="GR55" s="164">
        <v>65.139099999999999</v>
      </c>
      <c r="GS55" s="164">
        <v>66.310299999999998</v>
      </c>
      <c r="GT55" s="164">
        <v>-132.9074</v>
      </c>
      <c r="GU55" s="164">
        <v>-20.5989</v>
      </c>
      <c r="GV55" s="164">
        <v>19.1861</v>
      </c>
      <c r="GW55" s="164">
        <v>-32.721600000000002</v>
      </c>
      <c r="GX55" s="164">
        <v>10.479799999999999</v>
      </c>
      <c r="GY55" s="164">
        <v>8.9077000000000002</v>
      </c>
      <c r="GZ55" s="164">
        <v>8.5655999999999999</v>
      </c>
      <c r="HA55" s="164">
        <v>11.9092</v>
      </c>
      <c r="HB55" s="164">
        <v>127.18300000000001</v>
      </c>
      <c r="HC55" s="164">
        <v>129.9623</v>
      </c>
      <c r="HD55" s="164">
        <v>192.8</v>
      </c>
      <c r="HE55" s="164">
        <v>-190.95939999999999</v>
      </c>
      <c r="HF55" s="164">
        <v>-456.2235</v>
      </c>
      <c r="HG55" s="164">
        <v>458.71679999999998</v>
      </c>
      <c r="HH55" s="164">
        <v>387.41539999999998</v>
      </c>
      <c r="HI55" s="164">
        <v>-123.39409999999999</v>
      </c>
      <c r="HJ55" s="164">
        <v>-122.86790000000001</v>
      </c>
      <c r="HK55" s="164">
        <v>-64.552300000000002</v>
      </c>
      <c r="HL55" s="164">
        <v>-56.441000000000003</v>
      </c>
      <c r="HM55" s="164">
        <v>77.061199999999999</v>
      </c>
      <c r="HN55" s="164">
        <v>77.684899999999999</v>
      </c>
      <c r="HO55" s="165"/>
      <c r="HP55" s="165"/>
      <c r="HQ55" s="164">
        <v>35.346299999999999</v>
      </c>
      <c r="HR55" s="164">
        <v>35.324300000000001</v>
      </c>
      <c r="HS55" s="164">
        <v>-40.7774</v>
      </c>
      <c r="HT55" s="164">
        <v>-40.324100000000001</v>
      </c>
      <c r="HU55" s="164">
        <v>113.71</v>
      </c>
      <c r="HV55" s="164">
        <v>112.41</v>
      </c>
      <c r="HW55" s="164">
        <v>-0.7</v>
      </c>
      <c r="HX55" s="164">
        <v>-1.9</v>
      </c>
      <c r="HY55" s="164">
        <v>22.295100000000001</v>
      </c>
      <c r="HZ55" s="164">
        <v>28.08</v>
      </c>
      <c r="IA55" s="164">
        <v>-321.82830000000001</v>
      </c>
      <c r="IB55" s="164">
        <v>110.8766</v>
      </c>
      <c r="IC55" s="164">
        <v>110.45440000000001</v>
      </c>
      <c r="ID55" s="164">
        <v>12.8</v>
      </c>
      <c r="IE55" s="164">
        <v>-59.4</v>
      </c>
      <c r="IF55" s="164">
        <v>-34.4</v>
      </c>
      <c r="IG55" s="164">
        <v>-33.6</v>
      </c>
      <c r="IH55" s="164">
        <v>1.4157999999999999</v>
      </c>
      <c r="II55" s="165"/>
      <c r="IJ55" s="164">
        <v>-388.1524</v>
      </c>
      <c r="IK55" s="164">
        <v>-169.15610000000001</v>
      </c>
      <c r="IL55" s="164">
        <v>448.87009999999998</v>
      </c>
      <c r="IM55" s="164">
        <v>301.75380000000001</v>
      </c>
      <c r="IN55" s="165"/>
      <c r="IO55" s="164">
        <v>-293.69369999999998</v>
      </c>
      <c r="IP55" s="164">
        <v>291.60039999999998</v>
      </c>
      <c r="IQ55" s="164">
        <v>-113.29519999999999</v>
      </c>
      <c r="IR55" s="164">
        <v>-235.90440000000001</v>
      </c>
      <c r="IS55" s="164">
        <v>-290.63189999999997</v>
      </c>
      <c r="IT55" s="164">
        <v>84.619799999999998</v>
      </c>
      <c r="IU55" s="164">
        <v>84.266099999999994</v>
      </c>
      <c r="IV55" s="164">
        <v>114.1216</v>
      </c>
      <c r="IW55" s="164">
        <v>-432.61349999999999</v>
      </c>
      <c r="IX55" s="164">
        <v>243.7638</v>
      </c>
      <c r="IY55" s="164">
        <v>-195.6593</v>
      </c>
      <c r="IZ55" s="164">
        <v>197.60910000000001</v>
      </c>
      <c r="JA55" s="164">
        <v>-10.465999999999999</v>
      </c>
      <c r="JB55" s="164">
        <v>26.446000000000002</v>
      </c>
      <c r="JC55" s="164">
        <v>3.84</v>
      </c>
      <c r="JD55" s="164">
        <v>7.2539999999999996</v>
      </c>
      <c r="JE55" s="164">
        <v>7.2370000000000001</v>
      </c>
      <c r="JF55" s="164">
        <v>-4.32</v>
      </c>
      <c r="JG55" s="164">
        <v>-16.559999999999999</v>
      </c>
      <c r="JH55" s="165"/>
      <c r="JI55" s="164">
        <v>17.113</v>
      </c>
      <c r="JJ55" s="164">
        <v>-22.206499999999998</v>
      </c>
      <c r="JK55" s="164">
        <v>-40.312800000000003</v>
      </c>
      <c r="JL55" s="164">
        <v>18</v>
      </c>
      <c r="JM55" s="164">
        <v>52.29</v>
      </c>
      <c r="JN55" s="164">
        <v>51.859000000000002</v>
      </c>
      <c r="JO55" s="165"/>
      <c r="JP55" s="165"/>
      <c r="JQ55" s="164">
        <v>50.397399999999998</v>
      </c>
      <c r="JR55" s="164">
        <v>50.674300000000002</v>
      </c>
      <c r="JS55" s="164">
        <v>52.806399999999996</v>
      </c>
      <c r="JT55" s="165"/>
      <c r="JU55" s="164">
        <v>59.5</v>
      </c>
      <c r="JV55" s="164">
        <v>22.130099999999999</v>
      </c>
      <c r="JW55" s="164">
        <v>7.23</v>
      </c>
      <c r="JX55" s="165"/>
      <c r="JY55" s="164">
        <v>-56.806699999999999</v>
      </c>
      <c r="JZ55" s="164">
        <v>84.281800000000004</v>
      </c>
      <c r="KA55" s="164">
        <v>66.469099999999997</v>
      </c>
      <c r="KB55" s="164">
        <v>-56.891199999999998</v>
      </c>
      <c r="KC55" s="164">
        <v>-83.635800000000003</v>
      </c>
      <c r="KD55" s="164">
        <v>54.631700000000002</v>
      </c>
      <c r="KE55" s="164">
        <v>26.846900000000002</v>
      </c>
      <c r="KF55" s="164">
        <v>-68.7</v>
      </c>
      <c r="KG55" s="164">
        <v>67.400000000000006</v>
      </c>
      <c r="KH55" s="164">
        <v>-67.029700000000005</v>
      </c>
      <c r="KI55" s="164">
        <v>217.31610000000001</v>
      </c>
    </row>
    <row r="56" spans="1:295" ht="18" customHeight="1" x14ac:dyDescent="0.3">
      <c r="A56" s="161" t="s">
        <v>689</v>
      </c>
      <c r="B56" s="161" t="s">
        <v>28</v>
      </c>
      <c r="C56" s="166">
        <v>0</v>
      </c>
      <c r="D56" s="166">
        <v>14.8102</v>
      </c>
      <c r="E56" s="166">
        <v>-22.536100000000001</v>
      </c>
      <c r="F56" s="166">
        <v>-39.003900000000002</v>
      </c>
      <c r="G56" s="166">
        <v>7.2466999999999997</v>
      </c>
      <c r="H56" s="167"/>
      <c r="I56" s="166">
        <v>32.933999999999997</v>
      </c>
      <c r="J56" s="166">
        <v>-44.699599999999997</v>
      </c>
      <c r="K56" s="166">
        <v>41.338799999999999</v>
      </c>
      <c r="L56" s="166">
        <v>20.9374</v>
      </c>
      <c r="M56" s="167"/>
      <c r="N56" s="166">
        <v>39.96</v>
      </c>
      <c r="O56" s="166">
        <v>-45.042000000000002</v>
      </c>
      <c r="P56" s="166">
        <v>41.8</v>
      </c>
      <c r="Q56" s="166">
        <v>10.763999999999999</v>
      </c>
      <c r="R56" s="166">
        <v>-39.6</v>
      </c>
      <c r="S56" s="167"/>
      <c r="T56" s="166">
        <v>19.315999999999999</v>
      </c>
      <c r="U56" s="166">
        <v>15.244999999999999</v>
      </c>
      <c r="V56" s="166">
        <v>15.339399999999999</v>
      </c>
      <c r="W56" s="166">
        <v>25.293700000000001</v>
      </c>
      <c r="X56" s="166">
        <v>17.182600000000001</v>
      </c>
      <c r="Y56" s="166">
        <v>5.9313000000000002</v>
      </c>
      <c r="Z56" s="166">
        <v>4</v>
      </c>
      <c r="AA56" s="167"/>
      <c r="AB56" s="167"/>
      <c r="AC56" s="166">
        <v>-33.47</v>
      </c>
      <c r="AD56" s="166">
        <v>-33.380000000000003</v>
      </c>
      <c r="AE56" s="167"/>
      <c r="AF56" s="166">
        <v>-37.74</v>
      </c>
      <c r="AG56" s="166">
        <v>44</v>
      </c>
      <c r="AH56" s="166">
        <v>5.4989999999999997</v>
      </c>
      <c r="AI56" s="166">
        <v>0.17299999999999999</v>
      </c>
      <c r="AJ56" s="170">
        <v>-50.65</v>
      </c>
      <c r="AK56" s="166">
        <v>-50.27</v>
      </c>
      <c r="AL56" s="166">
        <v>-13.14</v>
      </c>
      <c r="AM56" s="166">
        <v>50.65</v>
      </c>
      <c r="AN56" s="166">
        <v>50.7</v>
      </c>
      <c r="AO56" s="166">
        <v>6.9448999999999996</v>
      </c>
      <c r="AP56" s="166">
        <v>10.135</v>
      </c>
      <c r="AQ56" s="166">
        <v>53.5383</v>
      </c>
      <c r="AR56" s="166">
        <v>55.6663</v>
      </c>
      <c r="AS56" s="166">
        <v>31.459900000000001</v>
      </c>
      <c r="AT56" s="166">
        <v>-40.3217</v>
      </c>
      <c r="AU56" s="166">
        <v>-40.408000000000001</v>
      </c>
      <c r="AV56" s="166">
        <v>5.7931999999999997</v>
      </c>
      <c r="AW56" s="166">
        <v>5.6700999999999997</v>
      </c>
      <c r="AX56" s="166">
        <v>52.244100000000003</v>
      </c>
      <c r="AY56" s="166">
        <v>52.779899999999998</v>
      </c>
      <c r="AZ56" s="166">
        <v>36.0336</v>
      </c>
      <c r="BA56" s="166">
        <v>36.065800000000003</v>
      </c>
      <c r="BB56" s="166">
        <v>-403.21719999999999</v>
      </c>
      <c r="BC56" s="166">
        <v>-15.458399999999999</v>
      </c>
      <c r="BD56" s="166">
        <v>-11.1</v>
      </c>
      <c r="BE56" s="166">
        <v>-11.2</v>
      </c>
      <c r="BF56" s="166">
        <v>47.991100000000003</v>
      </c>
      <c r="BG56" s="166">
        <v>46.308500000000002</v>
      </c>
      <c r="BH56" s="166">
        <v>-3.9237000000000002</v>
      </c>
      <c r="BI56" s="167"/>
      <c r="BJ56" s="166">
        <v>-52.5916</v>
      </c>
      <c r="BK56" s="166">
        <v>2.5259</v>
      </c>
      <c r="BL56" s="167"/>
      <c r="BM56" s="166">
        <v>0.51200000000000001</v>
      </c>
      <c r="BN56" s="166">
        <v>457.99110000000002</v>
      </c>
      <c r="BO56" s="166">
        <v>134.28139999999999</v>
      </c>
      <c r="BP56" s="166">
        <v>134.12880000000001</v>
      </c>
      <c r="BQ56" s="166">
        <v>-375.99130000000002</v>
      </c>
      <c r="BR56" s="166">
        <v>467.85469999999998</v>
      </c>
      <c r="BS56" s="167"/>
      <c r="BT56" s="166">
        <v>-43.122100000000003</v>
      </c>
      <c r="BU56" s="166">
        <v>44.967799999999997</v>
      </c>
      <c r="BV56" s="166">
        <v>75.894499999999994</v>
      </c>
      <c r="BW56" s="166">
        <v>22.65</v>
      </c>
      <c r="BX56" s="166">
        <v>20.45</v>
      </c>
      <c r="BY56" s="166">
        <v>46.02</v>
      </c>
      <c r="BZ56" s="166">
        <v>63.14</v>
      </c>
      <c r="CA56" s="166">
        <v>-45.541200000000003</v>
      </c>
      <c r="CB56" s="166">
        <v>-45.809100000000001</v>
      </c>
      <c r="CC56" s="166">
        <v>98.782600000000002</v>
      </c>
      <c r="CD56" s="166">
        <v>99.498900000000006</v>
      </c>
      <c r="CE56" s="166">
        <v>31.145199999999999</v>
      </c>
      <c r="CF56" s="166">
        <v>-147.92070000000001</v>
      </c>
      <c r="CG56" s="166">
        <v>-146.2236</v>
      </c>
      <c r="CH56" s="166">
        <v>-2.2128999999999999</v>
      </c>
      <c r="CI56" s="167"/>
      <c r="CJ56" s="167"/>
      <c r="CK56" s="167"/>
      <c r="CL56" s="166">
        <v>74.400000000000006</v>
      </c>
      <c r="CM56" s="166">
        <v>68.2</v>
      </c>
      <c r="CN56" s="166">
        <v>-10.84</v>
      </c>
      <c r="CO56" s="166">
        <v>16.4057</v>
      </c>
      <c r="CP56" s="166">
        <v>16.011099999999999</v>
      </c>
      <c r="CQ56" s="166">
        <v>16.0398</v>
      </c>
      <c r="CR56" s="166">
        <v>44.325699999999998</v>
      </c>
      <c r="CS56" s="166">
        <v>43.543900000000001</v>
      </c>
      <c r="CT56" s="166">
        <v>35.854500000000002</v>
      </c>
      <c r="CU56" s="166">
        <v>-118.6242</v>
      </c>
      <c r="CV56" s="166">
        <v>37.158200000000001</v>
      </c>
      <c r="CW56" s="166">
        <v>14.1561</v>
      </c>
      <c r="CX56" s="166">
        <v>43.52</v>
      </c>
      <c r="CY56" s="166">
        <v>22.82</v>
      </c>
      <c r="CZ56" s="166">
        <v>48.288600000000002</v>
      </c>
      <c r="DA56" s="166">
        <v>45.707700000000003</v>
      </c>
      <c r="DB56" s="166">
        <v>-22.7</v>
      </c>
      <c r="DC56" s="166">
        <v>-12.3085</v>
      </c>
      <c r="DD56" s="167"/>
      <c r="DE56" s="167"/>
      <c r="DF56" s="166">
        <v>-144.16079999999999</v>
      </c>
      <c r="DG56" s="166">
        <v>-5.9360999999999997</v>
      </c>
      <c r="DH56" s="166">
        <v>-14.201499999999999</v>
      </c>
      <c r="DI56" s="166">
        <v>-83.3</v>
      </c>
      <c r="DJ56" s="166">
        <v>-83.5</v>
      </c>
      <c r="DK56" s="166">
        <v>19.849499999999999</v>
      </c>
      <c r="DL56" s="166">
        <v>43.075600000000001</v>
      </c>
      <c r="DM56" s="166">
        <v>43.691800000000001</v>
      </c>
      <c r="DN56" s="166">
        <v>60.955800000000004</v>
      </c>
      <c r="DO56" s="166">
        <v>42.63</v>
      </c>
      <c r="DP56" s="166">
        <v>-3.88</v>
      </c>
      <c r="DQ56" s="166">
        <v>29.977</v>
      </c>
      <c r="DR56" s="166">
        <v>142.7431</v>
      </c>
      <c r="DS56" s="166">
        <v>-31.47</v>
      </c>
      <c r="DT56" s="166">
        <v>-32.130000000000003</v>
      </c>
      <c r="DU56" s="166">
        <v>112.8</v>
      </c>
      <c r="DV56" s="166">
        <v>49.47</v>
      </c>
      <c r="DW56" s="166">
        <v>142.9091</v>
      </c>
      <c r="DX56" s="166">
        <v>142.32730000000001</v>
      </c>
      <c r="DY56" s="166">
        <v>0</v>
      </c>
      <c r="DZ56" s="166">
        <v>-0.6</v>
      </c>
      <c r="EA56" s="166">
        <v>214.17070000000001</v>
      </c>
      <c r="EB56" s="166">
        <v>178.6764</v>
      </c>
      <c r="EC56" s="166">
        <v>170.2807</v>
      </c>
      <c r="ED56" s="166">
        <v>172.4101</v>
      </c>
      <c r="EE56" s="166">
        <v>42.807699999999997</v>
      </c>
      <c r="EF56" s="166">
        <v>31.991199999999999</v>
      </c>
      <c r="EG56" s="166">
        <v>-22.946999999999999</v>
      </c>
      <c r="EH56" s="166">
        <v>390.81709999999998</v>
      </c>
      <c r="EI56" s="166">
        <v>216.58539999999999</v>
      </c>
      <c r="EJ56" s="167"/>
      <c r="EK56" s="166">
        <v>-23.4544</v>
      </c>
      <c r="EL56" s="166">
        <v>-20.802600000000002</v>
      </c>
      <c r="EM56" s="166">
        <v>22.208400000000001</v>
      </c>
      <c r="EN56" s="166">
        <v>-3.8439999999999999</v>
      </c>
      <c r="EO56" s="166">
        <v>-4.0374999999999996</v>
      </c>
      <c r="EP56" s="166">
        <v>26.16</v>
      </c>
      <c r="EQ56" s="166">
        <v>-35.403300000000002</v>
      </c>
      <c r="ER56" s="166">
        <v>-36.373199999999997</v>
      </c>
      <c r="ES56" s="166">
        <v>-2.3816000000000002</v>
      </c>
      <c r="ET56" s="167"/>
      <c r="EU56" s="167"/>
      <c r="EV56" s="167"/>
      <c r="EW56" s="166">
        <v>9.9494000000000007</v>
      </c>
      <c r="EX56" s="166">
        <v>-50.0764</v>
      </c>
      <c r="EY56" s="166">
        <v>-35.518700000000003</v>
      </c>
      <c r="EZ56" s="166">
        <v>-35.1648</v>
      </c>
      <c r="FA56" s="166">
        <v>7.7523999999999997</v>
      </c>
      <c r="FB56" s="166">
        <v>-30.696899999999999</v>
      </c>
      <c r="FC56" s="166">
        <v>-7.2839</v>
      </c>
      <c r="FD56" s="166">
        <v>23.088200000000001</v>
      </c>
      <c r="FE56" s="167"/>
      <c r="FF56" s="166">
        <v>22.1678</v>
      </c>
      <c r="FG56" s="166">
        <v>42.0169</v>
      </c>
      <c r="FH56" s="166">
        <v>42.597499999999997</v>
      </c>
      <c r="FI56" s="166">
        <v>40.621099999999998</v>
      </c>
      <c r="FJ56" s="166">
        <v>45.380699999999997</v>
      </c>
      <c r="FK56" s="166">
        <v>45.213200000000001</v>
      </c>
      <c r="FL56" s="166">
        <v>9.3775999999999993</v>
      </c>
      <c r="FM56" s="166">
        <v>2.2852999999999999</v>
      </c>
      <c r="FN56" s="166">
        <v>1.9064000000000001</v>
      </c>
      <c r="FO56" s="166">
        <v>2.0590999999999999</v>
      </c>
      <c r="FP56" s="166">
        <v>12.896599999999999</v>
      </c>
      <c r="FQ56" s="166">
        <v>-3.2427999999999999</v>
      </c>
      <c r="FR56" s="166">
        <v>-7.67</v>
      </c>
      <c r="FS56" s="166">
        <v>14.864100000000001</v>
      </c>
      <c r="FT56" s="166">
        <v>0.98660000000000003</v>
      </c>
      <c r="FU56" s="166">
        <v>-9.31</v>
      </c>
      <c r="FV56" s="166">
        <v>15.94</v>
      </c>
      <c r="FW56" s="167"/>
      <c r="FX56" s="167"/>
      <c r="FY56" s="166">
        <v>-7.077</v>
      </c>
      <c r="FZ56" s="166">
        <v>4.3</v>
      </c>
      <c r="GA56" s="167"/>
      <c r="GB56" s="166">
        <v>33.6</v>
      </c>
      <c r="GC56" s="166">
        <v>-13.065300000000001</v>
      </c>
      <c r="GD56" s="166">
        <v>-1.9608000000000001</v>
      </c>
      <c r="GE56" s="166">
        <v>14.28</v>
      </c>
      <c r="GF56" s="166">
        <v>71.449600000000004</v>
      </c>
      <c r="GG56" s="166">
        <v>17.600000000000001</v>
      </c>
      <c r="GH56" s="166">
        <v>-11.2971</v>
      </c>
      <c r="GI56" s="166">
        <v>6.4187000000000003</v>
      </c>
      <c r="GJ56" s="166">
        <v>7.0292000000000003</v>
      </c>
      <c r="GK56" s="166">
        <v>1.9286000000000001</v>
      </c>
      <c r="GL56" s="167"/>
      <c r="GM56" s="167"/>
      <c r="GN56" s="166">
        <v>-11.6699</v>
      </c>
      <c r="GO56" s="166">
        <v>-22.9575</v>
      </c>
      <c r="GP56" s="166">
        <v>17.057600000000001</v>
      </c>
      <c r="GQ56" s="166">
        <v>23.798500000000001</v>
      </c>
      <c r="GR56" s="166">
        <v>64.492099999999994</v>
      </c>
      <c r="GS56" s="166">
        <v>67.2042</v>
      </c>
      <c r="GT56" s="166">
        <v>-129.72710000000001</v>
      </c>
      <c r="GU56" s="166">
        <v>-19.6632</v>
      </c>
      <c r="GV56" s="166">
        <v>18.321400000000001</v>
      </c>
      <c r="GW56" s="166">
        <v>-29.5108</v>
      </c>
      <c r="GX56" s="166">
        <v>10.051399999999999</v>
      </c>
      <c r="GY56" s="166">
        <v>7.9214000000000002</v>
      </c>
      <c r="GZ56" s="166">
        <v>7.6058000000000003</v>
      </c>
      <c r="HA56" s="166">
        <v>12</v>
      </c>
      <c r="HB56" s="166">
        <v>128.7465</v>
      </c>
      <c r="HC56" s="166">
        <v>129.10390000000001</v>
      </c>
      <c r="HD56" s="166">
        <v>190.7</v>
      </c>
      <c r="HE56" s="166">
        <v>-190.4333</v>
      </c>
      <c r="HF56" s="166">
        <v>-460.37869999999998</v>
      </c>
      <c r="HG56" s="166">
        <v>463.8152</v>
      </c>
      <c r="HH56" s="166">
        <v>406.14030000000002</v>
      </c>
      <c r="HI56" s="166">
        <v>-125.2569</v>
      </c>
      <c r="HJ56" s="166">
        <v>-122.16370000000001</v>
      </c>
      <c r="HK56" s="166">
        <v>-64.110900000000001</v>
      </c>
      <c r="HL56" s="166">
        <v>-56.192700000000002</v>
      </c>
      <c r="HM56" s="166">
        <v>79.063000000000002</v>
      </c>
      <c r="HN56" s="166">
        <v>79.821399999999997</v>
      </c>
      <c r="HO56" s="166">
        <v>-84.378600000000006</v>
      </c>
      <c r="HP56" s="167"/>
      <c r="HQ56" s="166">
        <v>36.170299999999997</v>
      </c>
      <c r="HR56" s="166">
        <v>35.621000000000002</v>
      </c>
      <c r="HS56" s="166">
        <v>-33.7301</v>
      </c>
      <c r="HT56" s="166">
        <v>-34.092300000000002</v>
      </c>
      <c r="HU56" s="166">
        <v>118.55</v>
      </c>
      <c r="HV56" s="166">
        <v>117.63</v>
      </c>
      <c r="HW56" s="166">
        <v>-3.5</v>
      </c>
      <c r="HX56" s="166">
        <v>-3.8</v>
      </c>
      <c r="HY56" s="166">
        <v>22.109300000000001</v>
      </c>
      <c r="HZ56" s="166">
        <v>26.4</v>
      </c>
      <c r="IA56" s="166">
        <v>-328.83199999999999</v>
      </c>
      <c r="IB56" s="166">
        <v>111.6367</v>
      </c>
      <c r="IC56" s="166">
        <v>111.4658</v>
      </c>
      <c r="ID56" s="166">
        <v>12.8</v>
      </c>
      <c r="IE56" s="166">
        <v>-60.4</v>
      </c>
      <c r="IF56" s="166">
        <v>-34.4</v>
      </c>
      <c r="IG56" s="166">
        <v>-34.5</v>
      </c>
      <c r="IH56" s="167"/>
      <c r="II56" s="166">
        <v>1.1826000000000001</v>
      </c>
      <c r="IJ56" s="166">
        <v>-396.76159999999999</v>
      </c>
      <c r="IK56" s="166">
        <v>-180.16829999999999</v>
      </c>
      <c r="IL56" s="166">
        <v>442.66160000000002</v>
      </c>
      <c r="IM56" s="166">
        <v>300.20870000000002</v>
      </c>
      <c r="IN56" s="167"/>
      <c r="IO56" s="166">
        <v>-288.9821</v>
      </c>
      <c r="IP56" s="166">
        <v>289.3929</v>
      </c>
      <c r="IQ56" s="166">
        <v>-118.9646</v>
      </c>
      <c r="IR56" s="166">
        <v>-232.34909999999999</v>
      </c>
      <c r="IS56" s="166">
        <v>-286.4631</v>
      </c>
      <c r="IT56" s="166">
        <v>79.518799999999999</v>
      </c>
      <c r="IU56" s="166">
        <v>81.363100000000003</v>
      </c>
      <c r="IV56" s="166">
        <v>120.3677</v>
      </c>
      <c r="IW56" s="166">
        <v>-427.05610000000001</v>
      </c>
      <c r="IX56" s="166">
        <v>241.9537</v>
      </c>
      <c r="IY56" s="166">
        <v>-189.81110000000001</v>
      </c>
      <c r="IZ56" s="166">
        <v>192.8853</v>
      </c>
      <c r="JA56" s="166">
        <v>-10.1776</v>
      </c>
      <c r="JB56" s="166">
        <v>16.911999999999999</v>
      </c>
      <c r="JC56" s="166">
        <v>5.76</v>
      </c>
      <c r="JD56" s="166">
        <v>6.6219999999999999</v>
      </c>
      <c r="JE56" s="166">
        <v>6.6660000000000004</v>
      </c>
      <c r="JF56" s="166">
        <v>-5.36</v>
      </c>
      <c r="JG56" s="166">
        <v>-16.16</v>
      </c>
      <c r="JH56" s="167"/>
      <c r="JI56" s="166">
        <v>16.673500000000001</v>
      </c>
      <c r="JJ56" s="166">
        <v>-22.322399999999998</v>
      </c>
      <c r="JK56" s="166">
        <v>-39.8733</v>
      </c>
      <c r="JL56" s="166">
        <v>17.7</v>
      </c>
      <c r="JM56" s="166">
        <v>47.603000000000002</v>
      </c>
      <c r="JN56" s="166">
        <v>48.414999999999999</v>
      </c>
      <c r="JO56" s="167"/>
      <c r="JP56" s="167"/>
      <c r="JQ56" s="166">
        <v>51.400199999999998</v>
      </c>
      <c r="JR56" s="166">
        <v>51.079799999999999</v>
      </c>
      <c r="JS56" s="166">
        <v>50.739100000000001</v>
      </c>
      <c r="JT56" s="167"/>
      <c r="JU56" s="166">
        <v>61.3</v>
      </c>
      <c r="JV56" s="166">
        <v>22.657</v>
      </c>
      <c r="JW56" s="166">
        <v>6.9</v>
      </c>
      <c r="JX56" s="167"/>
      <c r="JY56" s="166">
        <v>-58.058100000000003</v>
      </c>
      <c r="JZ56" s="166">
        <v>83.371099999999998</v>
      </c>
      <c r="KA56" s="166">
        <v>66.479299999999995</v>
      </c>
      <c r="KB56" s="166">
        <v>-58.246200000000002</v>
      </c>
      <c r="KC56" s="166">
        <v>-82.327299999999994</v>
      </c>
      <c r="KD56" s="166">
        <v>55.6828</v>
      </c>
      <c r="KE56" s="166">
        <v>25.619499999999999</v>
      </c>
      <c r="KF56" s="166">
        <v>-68.5</v>
      </c>
      <c r="KG56" s="166">
        <v>69.099999999999994</v>
      </c>
      <c r="KH56" s="166">
        <v>-54.342700000000001</v>
      </c>
      <c r="KI56" s="166">
        <v>207.6728</v>
      </c>
    </row>
    <row r="57" spans="1:295" x14ac:dyDescent="0.3">
      <c r="A57" s="229" t="s">
        <v>701</v>
      </c>
      <c r="B57" s="229"/>
      <c r="C57" s="171">
        <v>0</v>
      </c>
      <c r="D57" s="171">
        <v>18.392099999999999</v>
      </c>
      <c r="E57" s="171">
        <v>-17.732199999999999</v>
      </c>
      <c r="F57" s="171">
        <v>10.6753</v>
      </c>
      <c r="G57" s="171">
        <v>21.555399999999999</v>
      </c>
      <c r="H57" s="171">
        <v>0</v>
      </c>
      <c r="I57" s="171">
        <v>50.623899999999999</v>
      </c>
      <c r="J57" s="171">
        <v>-43.624099999999999</v>
      </c>
      <c r="K57" s="171">
        <v>61.160499999999999</v>
      </c>
      <c r="L57" s="171">
        <v>31.291</v>
      </c>
      <c r="M57" s="171">
        <v>0</v>
      </c>
      <c r="N57" s="171">
        <v>39.96</v>
      </c>
      <c r="O57" s="171">
        <v>-22.827000000000002</v>
      </c>
      <c r="P57" s="171">
        <v>66</v>
      </c>
      <c r="Q57" s="171">
        <v>18.216000000000001</v>
      </c>
      <c r="R57" s="171">
        <v>-19.8</v>
      </c>
      <c r="S57" s="171">
        <v>14.1693</v>
      </c>
      <c r="T57" s="171">
        <v>59.601599999999998</v>
      </c>
      <c r="U57" s="171">
        <v>19.420500000000001</v>
      </c>
      <c r="V57" s="171">
        <v>19.4771</v>
      </c>
      <c r="W57" s="171">
        <v>32.784799999999997</v>
      </c>
      <c r="X57" s="171">
        <v>18.963100000000001</v>
      </c>
      <c r="Y57" s="171">
        <v>6.7127999999999997</v>
      </c>
      <c r="Z57" s="171">
        <v>9.0042000000000009</v>
      </c>
      <c r="AA57" s="171">
        <v>0</v>
      </c>
      <c r="AB57" s="171">
        <v>0</v>
      </c>
      <c r="AC57" s="171">
        <v>-31.6</v>
      </c>
      <c r="AD57" s="171">
        <v>-31.64</v>
      </c>
      <c r="AE57" s="171">
        <v>0</v>
      </c>
      <c r="AF57" s="171">
        <v>-8.8800000000000008</v>
      </c>
      <c r="AG57" s="171">
        <v>72.599999999999994</v>
      </c>
      <c r="AH57" s="171">
        <v>11.173</v>
      </c>
      <c r="AI57" s="171">
        <v>0.20899999999999999</v>
      </c>
      <c r="AJ57" s="171">
        <v>-46.04</v>
      </c>
      <c r="AK57" s="171">
        <v>-45.6</v>
      </c>
      <c r="AL57" s="171">
        <v>6.42</v>
      </c>
      <c r="AM57" s="171">
        <v>88.4</v>
      </c>
      <c r="AN57" s="171">
        <v>88.69</v>
      </c>
      <c r="AO57" s="171">
        <v>13.6282</v>
      </c>
      <c r="AP57" s="171">
        <v>13.4857</v>
      </c>
      <c r="AQ57" s="171">
        <v>71.803700000000006</v>
      </c>
      <c r="AR57" s="171">
        <v>74.413700000000006</v>
      </c>
      <c r="AS57" s="171">
        <v>39.187899999999999</v>
      </c>
      <c r="AT57" s="171">
        <v>-36.436900000000001</v>
      </c>
      <c r="AU57" s="171">
        <v>-36.105400000000003</v>
      </c>
      <c r="AV57" s="171">
        <v>10.792999999999999</v>
      </c>
      <c r="AW57" s="171">
        <v>10.936999999999999</v>
      </c>
      <c r="AX57" s="171">
        <v>78.902000000000001</v>
      </c>
      <c r="AY57" s="171">
        <v>72.739900000000006</v>
      </c>
      <c r="AZ57" s="171">
        <v>46.248399999999997</v>
      </c>
      <c r="BA57" s="171">
        <v>46.668300000000002</v>
      </c>
      <c r="BB57" s="171">
        <v>-328.2672</v>
      </c>
      <c r="BC57" s="171">
        <v>2.5880999999999998</v>
      </c>
      <c r="BD57" s="171">
        <v>-7.3</v>
      </c>
      <c r="BE57" s="171">
        <v>-7.3</v>
      </c>
      <c r="BF57" s="171">
        <v>67.927700000000002</v>
      </c>
      <c r="BG57" s="171">
        <v>66.280900000000003</v>
      </c>
      <c r="BH57" s="171">
        <v>-3.3149000000000002</v>
      </c>
      <c r="BI57" s="171">
        <v>0</v>
      </c>
      <c r="BJ57" s="171">
        <v>-26.338899999999999</v>
      </c>
      <c r="BK57" s="171">
        <v>6.8516000000000004</v>
      </c>
      <c r="BL57" s="171">
        <v>6.0940000000000003</v>
      </c>
      <c r="BM57" s="171">
        <v>4.1578999999999997</v>
      </c>
      <c r="BN57" s="171">
        <v>578.08140000000003</v>
      </c>
      <c r="BO57" s="171">
        <v>214.6061</v>
      </c>
      <c r="BP57" s="171">
        <v>214.14830000000001</v>
      </c>
      <c r="BQ57" s="171">
        <v>-228.37649999999999</v>
      </c>
      <c r="BR57" s="171">
        <v>682.89530000000002</v>
      </c>
      <c r="BS57" s="171">
        <v>0</v>
      </c>
      <c r="BT57" s="171">
        <v>-8.6882999999999999</v>
      </c>
      <c r="BU57" s="171">
        <v>132.76650000000001</v>
      </c>
      <c r="BV57" s="171">
        <v>94.905500000000004</v>
      </c>
      <c r="BW57" s="171">
        <v>28.12</v>
      </c>
      <c r="BX57" s="171">
        <v>32.68</v>
      </c>
      <c r="BY57" s="171">
        <v>62.32</v>
      </c>
      <c r="BZ57" s="171">
        <v>71.16</v>
      </c>
      <c r="CA57" s="171">
        <v>-44.737499999999997</v>
      </c>
      <c r="CB57" s="171">
        <v>-45.005400000000002</v>
      </c>
      <c r="CC57" s="171">
        <v>127.5147</v>
      </c>
      <c r="CD57" s="171">
        <v>127.8372</v>
      </c>
      <c r="CE57" s="171">
        <v>31.145199999999999</v>
      </c>
      <c r="CF57" s="171">
        <v>-132.13339999999999</v>
      </c>
      <c r="CG57" s="171">
        <v>-131.2927</v>
      </c>
      <c r="CH57" s="171">
        <v>7.1208</v>
      </c>
      <c r="CI57" s="171">
        <v>0</v>
      </c>
      <c r="CJ57" s="171">
        <v>0</v>
      </c>
      <c r="CK57" s="171">
        <v>0</v>
      </c>
      <c r="CL57" s="171">
        <v>111.5</v>
      </c>
      <c r="CM57" s="171">
        <v>101.7</v>
      </c>
      <c r="CN57" s="171">
        <v>-7.67</v>
      </c>
      <c r="CO57" s="171">
        <v>21.3856</v>
      </c>
      <c r="CP57" s="171">
        <v>20.964200000000002</v>
      </c>
      <c r="CQ57" s="171">
        <v>20.889399999999998</v>
      </c>
      <c r="CR57" s="171">
        <v>82.529600000000002</v>
      </c>
      <c r="CS57" s="171">
        <v>83.171599999999998</v>
      </c>
      <c r="CT57" s="171">
        <v>53.574800000000003</v>
      </c>
      <c r="CU57" s="171">
        <v>-101.53919999999999</v>
      </c>
      <c r="CV57" s="171">
        <v>62.415700000000001</v>
      </c>
      <c r="CW57" s="171">
        <v>18.773299999999999</v>
      </c>
      <c r="CX57" s="171">
        <v>69.319999999999993</v>
      </c>
      <c r="CY57" s="171">
        <v>34.6</v>
      </c>
      <c r="CZ57" s="171">
        <v>67.507300000000001</v>
      </c>
      <c r="DA57" s="171">
        <v>63.8718</v>
      </c>
      <c r="DB57" s="171">
        <v>-19.86</v>
      </c>
      <c r="DC57" s="171">
        <v>-2.2048999999999999</v>
      </c>
      <c r="DD57" s="171">
        <v>0</v>
      </c>
      <c r="DE57" s="171">
        <v>0</v>
      </c>
      <c r="DF57" s="171">
        <v>-82.216099999999997</v>
      </c>
      <c r="DG57" s="171">
        <v>-2.0741999999999998</v>
      </c>
      <c r="DH57" s="171">
        <v>-12.3089</v>
      </c>
      <c r="DI57" s="171">
        <v>-69.2</v>
      </c>
      <c r="DJ57" s="171">
        <v>-69.099999999999994</v>
      </c>
      <c r="DK57" s="171">
        <v>21.953399999999998</v>
      </c>
      <c r="DL57" s="171">
        <v>62.118499999999997</v>
      </c>
      <c r="DM57" s="171">
        <v>69.052700000000002</v>
      </c>
      <c r="DN57" s="171">
        <v>87.908900000000003</v>
      </c>
      <c r="DO57" s="171">
        <v>61.58</v>
      </c>
      <c r="DP57" s="171">
        <v>-0.48</v>
      </c>
      <c r="DQ57" s="171">
        <v>44.918999999999997</v>
      </c>
      <c r="DR57" s="171">
        <v>190.41579999999999</v>
      </c>
      <c r="DS57" s="171">
        <v>-27.25</v>
      </c>
      <c r="DT57" s="171">
        <v>-27.64</v>
      </c>
      <c r="DU57" s="171">
        <v>141.68</v>
      </c>
      <c r="DV57" s="171">
        <v>95.98</v>
      </c>
      <c r="DW57" s="171">
        <v>191.05459999999999</v>
      </c>
      <c r="DX57" s="171">
        <v>186.50909999999999</v>
      </c>
      <c r="DY57" s="171">
        <v>2.6537999999999999</v>
      </c>
      <c r="DZ57" s="171">
        <v>2.2818000000000001</v>
      </c>
      <c r="EA57" s="171">
        <v>276.76780000000002</v>
      </c>
      <c r="EB57" s="171">
        <v>234.4376</v>
      </c>
      <c r="EC57" s="171">
        <v>227.02369999999999</v>
      </c>
      <c r="ED57" s="171">
        <v>231.11789999999999</v>
      </c>
      <c r="EE57" s="171">
        <v>69.680199999999999</v>
      </c>
      <c r="EF57" s="171">
        <v>62.37</v>
      </c>
      <c r="EG57" s="171">
        <v>-20.814</v>
      </c>
      <c r="EH57" s="171">
        <v>454.06299999999999</v>
      </c>
      <c r="EI57" s="171">
        <v>302.97570000000002</v>
      </c>
      <c r="EJ57" s="171">
        <v>0</v>
      </c>
      <c r="EK57" s="171">
        <v>-20.5228</v>
      </c>
      <c r="EL57" s="171">
        <v>-17.857900000000001</v>
      </c>
      <c r="EM57" s="171">
        <v>73.144400000000005</v>
      </c>
      <c r="EN57" s="171">
        <v>49.7958</v>
      </c>
      <c r="EO57" s="171">
        <v>46.509700000000002</v>
      </c>
      <c r="EP57" s="171">
        <v>44.591999999999999</v>
      </c>
      <c r="EQ57" s="171">
        <v>-17.5154</v>
      </c>
      <c r="ER57" s="171">
        <v>-18.375699999999998</v>
      </c>
      <c r="ES57" s="171">
        <v>48.083500000000001</v>
      </c>
      <c r="ET57" s="171">
        <v>0</v>
      </c>
      <c r="EU57" s="171">
        <v>0</v>
      </c>
      <c r="EV57" s="171">
        <v>0</v>
      </c>
      <c r="EW57" s="171">
        <v>15.5494</v>
      </c>
      <c r="EX57" s="171">
        <v>37.703000000000003</v>
      </c>
      <c r="EY57" s="171">
        <v>-33.0227</v>
      </c>
      <c r="EZ57" s="171">
        <v>-32.223700000000001</v>
      </c>
      <c r="FA57" s="171">
        <v>12.5969</v>
      </c>
      <c r="FB57" s="171">
        <v>21.067399999999999</v>
      </c>
      <c r="FC57" s="171">
        <v>25.254100000000001</v>
      </c>
      <c r="FD57" s="171">
        <v>24.7913</v>
      </c>
      <c r="FE57" s="171">
        <v>0</v>
      </c>
      <c r="FF57" s="171">
        <v>24.5748</v>
      </c>
      <c r="FG57" s="171">
        <v>43.296399999999998</v>
      </c>
      <c r="FH57" s="171">
        <v>43.450099999999999</v>
      </c>
      <c r="FI57" s="171">
        <v>42.702399999999997</v>
      </c>
      <c r="FJ57" s="171">
        <v>81.216300000000004</v>
      </c>
      <c r="FK57" s="171">
        <v>80.713899999999995</v>
      </c>
      <c r="FL57" s="171">
        <v>89.086799999999997</v>
      </c>
      <c r="FM57" s="171">
        <v>42.294800000000002</v>
      </c>
      <c r="FN57" s="171">
        <v>42.002499999999998</v>
      </c>
      <c r="FO57" s="171">
        <v>65.693399999999997</v>
      </c>
      <c r="FP57" s="171">
        <v>84.5227</v>
      </c>
      <c r="FQ57" s="171">
        <v>13.5665</v>
      </c>
      <c r="FR57" s="171">
        <v>3.29</v>
      </c>
      <c r="FS57" s="171">
        <v>15.2645</v>
      </c>
      <c r="FT57" s="171">
        <v>1.4676</v>
      </c>
      <c r="FU57" s="171">
        <v>-4.79</v>
      </c>
      <c r="FV57" s="171">
        <v>17.079999999999998</v>
      </c>
      <c r="FW57" s="171">
        <v>12.941599999999999</v>
      </c>
      <c r="FX57" s="171">
        <v>11.2417</v>
      </c>
      <c r="FY57" s="171">
        <v>-4.657</v>
      </c>
      <c r="FZ57" s="171">
        <v>4.5410000000000004</v>
      </c>
      <c r="GA57" s="171">
        <v>12.5693</v>
      </c>
      <c r="GB57" s="171">
        <v>42.4</v>
      </c>
      <c r="GC57" s="171">
        <v>92.593800000000002</v>
      </c>
      <c r="GD57" s="171">
        <v>95.943600000000004</v>
      </c>
      <c r="GE57" s="171">
        <v>16.64</v>
      </c>
      <c r="GF57" s="171">
        <v>92.158699999999996</v>
      </c>
      <c r="GG57" s="171">
        <v>21.1</v>
      </c>
      <c r="GH57" s="171">
        <v>-11.2971</v>
      </c>
      <c r="GI57" s="171">
        <v>6.6135999999999999</v>
      </c>
      <c r="GJ57" s="171">
        <v>7.2034000000000002</v>
      </c>
      <c r="GK57" s="171">
        <v>3.0152999999999999</v>
      </c>
      <c r="GL57" s="171">
        <v>0</v>
      </c>
      <c r="GM57" s="171">
        <v>0</v>
      </c>
      <c r="GN57" s="171">
        <v>-9.2447999999999997</v>
      </c>
      <c r="GO57" s="171">
        <v>-21.0382</v>
      </c>
      <c r="GP57" s="171">
        <v>18.273900000000001</v>
      </c>
      <c r="GQ57" s="171">
        <v>52.536999999999999</v>
      </c>
      <c r="GR57" s="171">
        <v>67.865899999999996</v>
      </c>
      <c r="GS57" s="171">
        <v>69.372299999999996</v>
      </c>
      <c r="GT57" s="171">
        <v>-118.28919999999999</v>
      </c>
      <c r="GU57" s="171">
        <v>-16.133500000000002</v>
      </c>
      <c r="GV57" s="171">
        <v>43.536200000000001</v>
      </c>
      <c r="GW57" s="171">
        <v>-26.485900000000001</v>
      </c>
      <c r="GX57" s="171">
        <v>12.03</v>
      </c>
      <c r="GY57" s="171">
        <v>16.1174</v>
      </c>
      <c r="GZ57" s="171">
        <v>15.559799999999999</v>
      </c>
      <c r="HA57" s="171">
        <v>14</v>
      </c>
      <c r="HB57" s="171">
        <v>152.9151</v>
      </c>
      <c r="HC57" s="171">
        <v>154.7381</v>
      </c>
      <c r="HD57" s="171">
        <v>193.6</v>
      </c>
      <c r="HE57" s="171">
        <v>-185.5025</v>
      </c>
      <c r="HF57" s="171">
        <v>-394.13909999999998</v>
      </c>
      <c r="HG57" s="171">
        <v>503.64699999999999</v>
      </c>
      <c r="HH57" s="171">
        <v>513.88969999999995</v>
      </c>
      <c r="HI57" s="171">
        <v>-38.339399999999998</v>
      </c>
      <c r="HJ57" s="171">
        <v>-38.1038</v>
      </c>
      <c r="HK57" s="171">
        <v>-47.273099999999999</v>
      </c>
      <c r="HL57" s="171">
        <v>-36.067999999999998</v>
      </c>
      <c r="HM57" s="171">
        <v>83.999399999999994</v>
      </c>
      <c r="HN57" s="171">
        <v>85.615300000000005</v>
      </c>
      <c r="HO57" s="171">
        <v>0</v>
      </c>
      <c r="HP57" s="171">
        <v>0</v>
      </c>
      <c r="HQ57" s="171">
        <v>37.115099999999998</v>
      </c>
      <c r="HR57" s="171">
        <v>36.873399999999997</v>
      </c>
      <c r="HS57" s="171">
        <v>5.1417999999999999</v>
      </c>
      <c r="HT57" s="171">
        <v>4.7839999999999998</v>
      </c>
      <c r="HU57" s="171">
        <v>126.08</v>
      </c>
      <c r="HV57" s="171">
        <v>124.76</v>
      </c>
      <c r="HW57" s="171">
        <v>19.3</v>
      </c>
      <c r="HX57" s="171">
        <v>19.600000000000001</v>
      </c>
      <c r="HY57" s="171">
        <v>22.438199999999998</v>
      </c>
      <c r="HZ57" s="171">
        <v>36.799999999999997</v>
      </c>
      <c r="IA57" s="171">
        <v>-291.2586</v>
      </c>
      <c r="IB57" s="171">
        <v>114.92440000000001</v>
      </c>
      <c r="IC57" s="171">
        <v>114.68899999999999</v>
      </c>
      <c r="ID57" s="171">
        <v>16.8</v>
      </c>
      <c r="IE57" s="171">
        <v>-37</v>
      </c>
      <c r="IF57" s="171">
        <v>2.2000000000000002</v>
      </c>
      <c r="IG57" s="171">
        <v>3.1</v>
      </c>
      <c r="IH57" s="171">
        <v>1.5002</v>
      </c>
      <c r="II57" s="171">
        <v>1.2775000000000001</v>
      </c>
      <c r="IJ57" s="171">
        <v>21.1846</v>
      </c>
      <c r="IK57" s="171">
        <v>284.85399999999998</v>
      </c>
      <c r="IL57" s="171">
        <v>525.26070000000004</v>
      </c>
      <c r="IM57" s="171">
        <v>346.9633</v>
      </c>
      <c r="IN57" s="171">
        <v>0</v>
      </c>
      <c r="IO57" s="171">
        <v>3.0242</v>
      </c>
      <c r="IP57" s="171">
        <v>338.93259999999998</v>
      </c>
      <c r="IQ57" s="171">
        <v>-100.10250000000001</v>
      </c>
      <c r="IR57" s="171">
        <v>56.026000000000003</v>
      </c>
      <c r="IS57" s="171">
        <v>7.6742999999999997</v>
      </c>
      <c r="IT57" s="171">
        <v>186.0506</v>
      </c>
      <c r="IU57" s="171">
        <v>184.07419999999999</v>
      </c>
      <c r="IV57" s="171">
        <v>127.94459999999999</v>
      </c>
      <c r="IW57" s="171">
        <v>-5.2346000000000004</v>
      </c>
      <c r="IX57" s="171">
        <v>274.08539999999999</v>
      </c>
      <c r="IY57" s="171">
        <v>-42.7605</v>
      </c>
      <c r="IZ57" s="171">
        <v>243.20859999999999</v>
      </c>
      <c r="JA57" s="171">
        <v>-7.9885999999999999</v>
      </c>
      <c r="JB57" s="171">
        <v>41.132199999999997</v>
      </c>
      <c r="JC57" s="171">
        <v>15.52</v>
      </c>
      <c r="JD57" s="171">
        <v>7.5309999999999997</v>
      </c>
      <c r="JE57" s="171">
        <v>7.55</v>
      </c>
      <c r="JF57" s="171">
        <v>-2.3199999999999998</v>
      </c>
      <c r="JG57" s="171">
        <v>-5.6</v>
      </c>
      <c r="JH57" s="171">
        <v>0</v>
      </c>
      <c r="JI57" s="171">
        <v>18.165900000000001</v>
      </c>
      <c r="JJ57" s="171">
        <v>-11.073499999999999</v>
      </c>
      <c r="JK57" s="171">
        <v>-35.948700000000002</v>
      </c>
      <c r="JL57" s="171">
        <v>27</v>
      </c>
      <c r="JM57" s="171">
        <v>55.500999999999998</v>
      </c>
      <c r="JN57" s="171">
        <v>55.536000000000001</v>
      </c>
      <c r="JO57" s="171">
        <v>11.507099999999999</v>
      </c>
      <c r="JP57" s="171">
        <v>13.8164</v>
      </c>
      <c r="JQ57" s="171">
        <v>55.884900000000002</v>
      </c>
      <c r="JR57" s="171">
        <v>54.081099999999999</v>
      </c>
      <c r="JS57" s="171">
        <v>54.494300000000003</v>
      </c>
      <c r="JT57" s="171">
        <v>0</v>
      </c>
      <c r="JU57" s="171">
        <v>62.2</v>
      </c>
      <c r="JV57" s="171">
        <v>24.712800000000001</v>
      </c>
      <c r="JW57" s="171">
        <v>10.08</v>
      </c>
      <c r="JX57" s="171">
        <v>0</v>
      </c>
      <c r="JY57" s="171">
        <v>-38.083599999999997</v>
      </c>
      <c r="JZ57" s="171">
        <v>84.928799999999995</v>
      </c>
      <c r="KA57" s="171">
        <v>71.762600000000006</v>
      </c>
      <c r="KB57" s="171">
        <v>-37.381500000000003</v>
      </c>
      <c r="KC57" s="171">
        <v>-75.013599999999997</v>
      </c>
      <c r="KD57" s="171">
        <v>62.569699999999997</v>
      </c>
      <c r="KE57" s="171">
        <v>40.0428</v>
      </c>
      <c r="KF57" s="171">
        <v>-44.6</v>
      </c>
      <c r="KG57" s="171">
        <v>69.3</v>
      </c>
      <c r="KH57" s="171">
        <v>16.738199999999999</v>
      </c>
      <c r="KI57" s="171">
        <v>526.53520000000003</v>
      </c>
    </row>
    <row r="58" spans="1:295" x14ac:dyDescent="0.3">
      <c r="A58" s="229" t="s">
        <v>702</v>
      </c>
      <c r="B58" s="229"/>
      <c r="C58" s="171">
        <v>0</v>
      </c>
      <c r="D58" s="171">
        <v>12.551299999999999</v>
      </c>
      <c r="E58" s="171">
        <v>-26.8264</v>
      </c>
      <c r="F58" s="171">
        <v>-39.916499999999999</v>
      </c>
      <c r="G58" s="171">
        <v>5.3632</v>
      </c>
      <c r="H58" s="171">
        <v>0</v>
      </c>
      <c r="I58" s="171">
        <v>32.933999999999997</v>
      </c>
      <c r="J58" s="171">
        <v>-101.042</v>
      </c>
      <c r="K58" s="171">
        <v>36.7682</v>
      </c>
      <c r="L58" s="171">
        <v>18.487400000000001</v>
      </c>
      <c r="M58" s="171">
        <v>0</v>
      </c>
      <c r="N58" s="171">
        <v>8.8800000000000008</v>
      </c>
      <c r="O58" s="171">
        <v>-73.813999999999993</v>
      </c>
      <c r="P58" s="171">
        <v>19.8</v>
      </c>
      <c r="Q58" s="171">
        <v>9.1080000000000005</v>
      </c>
      <c r="R58" s="171">
        <v>-63.8</v>
      </c>
      <c r="S58" s="171">
        <v>9.8376999999999999</v>
      </c>
      <c r="T58" s="171">
        <v>18.9712</v>
      </c>
      <c r="U58" s="171">
        <v>11.779</v>
      </c>
      <c r="V58" s="171">
        <v>12.022500000000001</v>
      </c>
      <c r="W58" s="171">
        <v>19.835000000000001</v>
      </c>
      <c r="X58" s="171">
        <v>12.121499999999999</v>
      </c>
      <c r="Y58" s="171">
        <v>0.39300000000000002</v>
      </c>
      <c r="Z58" s="171">
        <v>4</v>
      </c>
      <c r="AA58" s="171">
        <v>0</v>
      </c>
      <c r="AB58" s="171">
        <v>0</v>
      </c>
      <c r="AC58" s="171">
        <v>-62.43</v>
      </c>
      <c r="AD58" s="171">
        <v>-62.58</v>
      </c>
      <c r="AE58" s="171">
        <v>0</v>
      </c>
      <c r="AF58" s="171">
        <v>-37.74</v>
      </c>
      <c r="AG58" s="171">
        <v>19.8</v>
      </c>
      <c r="AH58" s="171">
        <v>-1.1739999999999999</v>
      </c>
      <c r="AI58" s="171">
        <v>0.114</v>
      </c>
      <c r="AJ58" s="171">
        <v>-88.4</v>
      </c>
      <c r="AK58" s="171">
        <v>-87.24</v>
      </c>
      <c r="AL58" s="171">
        <v>-37.200000000000003</v>
      </c>
      <c r="AM58" s="171">
        <v>45.97</v>
      </c>
      <c r="AN58" s="171">
        <v>46.56</v>
      </c>
      <c r="AO58" s="171">
        <v>2.1913</v>
      </c>
      <c r="AP58" s="171">
        <v>5.2873999999999999</v>
      </c>
      <c r="AQ58" s="171">
        <v>47.166899999999998</v>
      </c>
      <c r="AR58" s="171">
        <v>49.090200000000003</v>
      </c>
      <c r="AS58" s="171">
        <v>25.676300000000001</v>
      </c>
      <c r="AT58" s="171">
        <v>-60.549500000000002</v>
      </c>
      <c r="AU58" s="171">
        <v>-60.395000000000003</v>
      </c>
      <c r="AV58" s="171">
        <v>5.5747</v>
      </c>
      <c r="AW58" s="171">
        <v>5.6700999999999997</v>
      </c>
      <c r="AX58" s="171">
        <v>47.689500000000002</v>
      </c>
      <c r="AY58" s="171">
        <v>0</v>
      </c>
      <c r="AZ58" s="171">
        <v>-6.1182999999999996</v>
      </c>
      <c r="BA58" s="171">
        <v>-7.1637000000000004</v>
      </c>
      <c r="BB58" s="171">
        <v>-530.03240000000005</v>
      </c>
      <c r="BC58" s="171">
        <v>-17.7103</v>
      </c>
      <c r="BD58" s="171">
        <v>-18.100000000000001</v>
      </c>
      <c r="BE58" s="171">
        <v>-18</v>
      </c>
      <c r="BF58" s="171">
        <v>41.798400000000001</v>
      </c>
      <c r="BG58" s="171">
        <v>41.030999999999999</v>
      </c>
      <c r="BH58" s="171">
        <v>-6.3388999999999998</v>
      </c>
      <c r="BI58" s="171">
        <v>0</v>
      </c>
      <c r="BJ58" s="171">
        <v>-69.4255</v>
      </c>
      <c r="BK58" s="171">
        <v>-0.51519999999999999</v>
      </c>
      <c r="BL58" s="171">
        <v>0</v>
      </c>
      <c r="BM58" s="171">
        <v>0</v>
      </c>
      <c r="BN58" s="171">
        <v>371.77640000000002</v>
      </c>
      <c r="BO58" s="171">
        <v>120.1208</v>
      </c>
      <c r="BP58" s="171">
        <v>120.1208</v>
      </c>
      <c r="BQ58" s="171">
        <v>-441.50490000000002</v>
      </c>
      <c r="BR58" s="171">
        <v>415.27080000000001</v>
      </c>
      <c r="BS58" s="171">
        <v>0</v>
      </c>
      <c r="BT58" s="171">
        <v>-130.8004</v>
      </c>
      <c r="BU58" s="171">
        <v>9.9563000000000006</v>
      </c>
      <c r="BV58" s="171">
        <v>58.969200000000001</v>
      </c>
      <c r="BW58" s="171">
        <v>17.690000000000001</v>
      </c>
      <c r="BX58" s="171">
        <v>13.22</v>
      </c>
      <c r="BY58" s="171">
        <v>33.43</v>
      </c>
      <c r="BZ58" s="171">
        <v>49.01</v>
      </c>
      <c r="CA58" s="171">
        <v>-80.370099999999994</v>
      </c>
      <c r="CB58" s="171">
        <v>-80.638000000000005</v>
      </c>
      <c r="CC58" s="171">
        <v>98.782600000000002</v>
      </c>
      <c r="CD58" s="171">
        <v>99.498900000000006</v>
      </c>
      <c r="CE58" s="171">
        <v>17.758400000000002</v>
      </c>
      <c r="CF58" s="171">
        <v>-212.82599999999999</v>
      </c>
      <c r="CG58" s="171">
        <v>-211.38509999999999</v>
      </c>
      <c r="CH58" s="171">
        <v>-12.904199999999999</v>
      </c>
      <c r="CI58" s="171">
        <v>0</v>
      </c>
      <c r="CJ58" s="171">
        <v>0</v>
      </c>
      <c r="CK58" s="171">
        <v>0</v>
      </c>
      <c r="CL58" s="171">
        <v>56.9</v>
      </c>
      <c r="CM58" s="171">
        <v>51.6</v>
      </c>
      <c r="CN58" s="171">
        <v>-13.27</v>
      </c>
      <c r="CO58" s="171">
        <v>0</v>
      </c>
      <c r="CP58" s="171">
        <v>0</v>
      </c>
      <c r="CQ58" s="171">
        <v>0</v>
      </c>
      <c r="CR58" s="171">
        <v>21.5352</v>
      </c>
      <c r="CS58" s="171">
        <v>21.0838</v>
      </c>
      <c r="CT58" s="171">
        <v>11.729100000000001</v>
      </c>
      <c r="CU58" s="171">
        <v>-170.38390000000001</v>
      </c>
      <c r="CV58" s="171">
        <v>13.331</v>
      </c>
      <c r="CW58" s="171">
        <v>10.658099999999999</v>
      </c>
      <c r="CX58" s="171">
        <v>34.36</v>
      </c>
      <c r="CY58" s="171">
        <v>19.07</v>
      </c>
      <c r="CZ58" s="171">
        <v>41.257300000000001</v>
      </c>
      <c r="DA58" s="171">
        <v>38.9694</v>
      </c>
      <c r="DB58" s="171">
        <v>-29.36</v>
      </c>
      <c r="DC58" s="171">
        <v>-17.834700000000002</v>
      </c>
      <c r="DD58" s="171">
        <v>0</v>
      </c>
      <c r="DE58" s="171">
        <v>0</v>
      </c>
      <c r="DF58" s="171">
        <v>-191.06819999999999</v>
      </c>
      <c r="DG58" s="171">
        <v>-11.297000000000001</v>
      </c>
      <c r="DH58" s="171">
        <v>-18.248100000000001</v>
      </c>
      <c r="DI58" s="171">
        <v>-107.9</v>
      </c>
      <c r="DJ58" s="171">
        <v>-108.2</v>
      </c>
      <c r="DK58" s="171">
        <v>18.5641</v>
      </c>
      <c r="DL58" s="171">
        <v>0.30209999999999998</v>
      </c>
      <c r="DM58" s="171">
        <v>27.723800000000001</v>
      </c>
      <c r="DN58" s="171">
        <v>49.237099999999998</v>
      </c>
      <c r="DO58" s="171">
        <v>34.56</v>
      </c>
      <c r="DP58" s="171">
        <v>-8.86</v>
      </c>
      <c r="DQ58" s="171">
        <v>26.132999999999999</v>
      </c>
      <c r="DR58" s="171">
        <v>80.409599999999998</v>
      </c>
      <c r="DS58" s="171">
        <v>-33.92</v>
      </c>
      <c r="DT58" s="171">
        <v>-34.11</v>
      </c>
      <c r="DU58" s="171">
        <v>89.82</v>
      </c>
      <c r="DV58" s="171">
        <v>45.2</v>
      </c>
      <c r="DW58" s="171">
        <v>79.436400000000006</v>
      </c>
      <c r="DX58" s="171">
        <v>79.309100000000001</v>
      </c>
      <c r="DY58" s="171">
        <v>-40.028799999999997</v>
      </c>
      <c r="DZ58" s="171">
        <v>-39.390900000000002</v>
      </c>
      <c r="EA58" s="171">
        <v>147.89529999999999</v>
      </c>
      <c r="EB58" s="171">
        <v>114.40989999999999</v>
      </c>
      <c r="EC58" s="171">
        <v>108.9162</v>
      </c>
      <c r="ED58" s="171">
        <v>110.2303</v>
      </c>
      <c r="EE58" s="171">
        <v>-6.4600999999999997</v>
      </c>
      <c r="EF58" s="171">
        <v>-18.303699999999999</v>
      </c>
      <c r="EG58" s="171">
        <v>-25.1</v>
      </c>
      <c r="EH58" s="171">
        <v>240.13659999999999</v>
      </c>
      <c r="EI58" s="171">
        <v>-262.37180000000001</v>
      </c>
      <c r="EJ58" s="171">
        <v>0</v>
      </c>
      <c r="EK58" s="171">
        <v>-27.353400000000001</v>
      </c>
      <c r="EL58" s="171">
        <v>-24.831399999999999</v>
      </c>
      <c r="EM58" s="171">
        <v>0</v>
      </c>
      <c r="EN58" s="171">
        <v>-60.387099999999997</v>
      </c>
      <c r="EO58" s="171">
        <v>-56.778300000000002</v>
      </c>
      <c r="EP58" s="171">
        <v>20.015999999999998</v>
      </c>
      <c r="EQ58" s="171">
        <v>-68.199799999999996</v>
      </c>
      <c r="ER58" s="171">
        <v>-69.585599999999999</v>
      </c>
      <c r="ES58" s="171">
        <v>-29.697199999999999</v>
      </c>
      <c r="ET58" s="171">
        <v>0</v>
      </c>
      <c r="EU58" s="171">
        <v>-14.22</v>
      </c>
      <c r="EV58" s="171">
        <v>0</v>
      </c>
      <c r="EW58" s="171">
        <v>9.9494000000000007</v>
      </c>
      <c r="EX58" s="171">
        <v>-179.05590000000001</v>
      </c>
      <c r="EY58" s="171">
        <v>-39.182400000000001</v>
      </c>
      <c r="EZ58" s="171">
        <v>-38.442399999999999</v>
      </c>
      <c r="FA58" s="171">
        <v>2.2086000000000001</v>
      </c>
      <c r="FB58" s="171">
        <v>-60.373600000000003</v>
      </c>
      <c r="FC58" s="171">
        <v>-50.544199999999996</v>
      </c>
      <c r="FD58" s="171">
        <v>22.294899999999998</v>
      </c>
      <c r="FE58" s="171">
        <v>0</v>
      </c>
      <c r="FF58" s="171">
        <v>21.943100000000001</v>
      </c>
      <c r="FG58" s="171">
        <v>39.386899999999997</v>
      </c>
      <c r="FH58" s="171">
        <v>40.075499999999998</v>
      </c>
      <c r="FI58" s="171">
        <v>38.512900000000002</v>
      </c>
      <c r="FJ58" s="171">
        <v>43.371200000000002</v>
      </c>
      <c r="FK58" s="171">
        <v>43.203699999999998</v>
      </c>
      <c r="FL58" s="171">
        <v>-115.5449</v>
      </c>
      <c r="FM58" s="171">
        <v>-0.65429999999999999</v>
      </c>
      <c r="FN58" s="171">
        <v>-0.70069999999999999</v>
      </c>
      <c r="FO58" s="171">
        <v>-94.003100000000003</v>
      </c>
      <c r="FP58" s="171">
        <v>-90.127200000000002</v>
      </c>
      <c r="FQ58" s="171">
        <v>-24.014600000000002</v>
      </c>
      <c r="FR58" s="171">
        <v>-27.16</v>
      </c>
      <c r="FS58" s="171">
        <v>8.1623999999999999</v>
      </c>
      <c r="FT58" s="171">
        <v>0.62170000000000003</v>
      </c>
      <c r="FU58" s="171">
        <v>-9.64</v>
      </c>
      <c r="FV58" s="171">
        <v>7.77</v>
      </c>
      <c r="FW58" s="171">
        <v>-24.431899999999999</v>
      </c>
      <c r="FX58" s="171">
        <v>7.2653999999999996</v>
      </c>
      <c r="FY58" s="171">
        <v>-10.102</v>
      </c>
      <c r="FZ58" s="171">
        <v>4.0970000000000004</v>
      </c>
      <c r="GA58" s="171">
        <v>10.5891</v>
      </c>
      <c r="GB58" s="171">
        <v>22.89</v>
      </c>
      <c r="GC58" s="171">
        <v>-85.713399999999993</v>
      </c>
      <c r="GD58" s="171">
        <v>-66.391499999999994</v>
      </c>
      <c r="GE58" s="171">
        <v>13.55</v>
      </c>
      <c r="GF58" s="171">
        <v>50.3247</v>
      </c>
      <c r="GG58" s="171">
        <v>11</v>
      </c>
      <c r="GH58" s="171">
        <v>-26.646699999999999</v>
      </c>
      <c r="GI58" s="171">
        <v>0.48630000000000001</v>
      </c>
      <c r="GJ58" s="171">
        <v>0</v>
      </c>
      <c r="GK58" s="171">
        <v>1.391</v>
      </c>
      <c r="GL58" s="171">
        <v>0</v>
      </c>
      <c r="GM58" s="171">
        <v>0</v>
      </c>
      <c r="GN58" s="171">
        <v>-22.162099999999999</v>
      </c>
      <c r="GO58" s="171">
        <v>-49.938099999999999</v>
      </c>
      <c r="GP58" s="171">
        <v>13.2042</v>
      </c>
      <c r="GQ58" s="171">
        <v>21.8231</v>
      </c>
      <c r="GR58" s="171">
        <v>54.932000000000002</v>
      </c>
      <c r="GS58" s="171">
        <v>56.426000000000002</v>
      </c>
      <c r="GT58" s="171">
        <v>-194.01910000000001</v>
      </c>
      <c r="GU58" s="171">
        <v>-30.005400000000002</v>
      </c>
      <c r="GV58" s="171">
        <v>18.321400000000001</v>
      </c>
      <c r="GW58" s="171">
        <v>-64.1006</v>
      </c>
      <c r="GX58" s="171">
        <v>9.0624000000000002</v>
      </c>
      <c r="GY58" s="171">
        <v>5.3822000000000001</v>
      </c>
      <c r="GZ58" s="171">
        <v>5.1576000000000004</v>
      </c>
      <c r="HA58" s="171">
        <v>10.8635</v>
      </c>
      <c r="HB58" s="171">
        <v>37.733600000000003</v>
      </c>
      <c r="HC58" s="171">
        <v>39.149700000000003</v>
      </c>
      <c r="HD58" s="171">
        <v>185.6</v>
      </c>
      <c r="HE58" s="171">
        <v>-194.0411</v>
      </c>
      <c r="HF58" s="171">
        <v>-501.15609999999998</v>
      </c>
      <c r="HG58" s="171">
        <v>394.19670000000002</v>
      </c>
      <c r="HH58" s="171">
        <v>-12.5975</v>
      </c>
      <c r="HI58" s="171">
        <v>-147.15090000000001</v>
      </c>
      <c r="HJ58" s="171">
        <v>-144.20230000000001</v>
      </c>
      <c r="HK58" s="171">
        <v>-69.445999999999998</v>
      </c>
      <c r="HL58" s="171">
        <v>-63.477800000000002</v>
      </c>
      <c r="HM58" s="171">
        <v>54.691499999999998</v>
      </c>
      <c r="HN58" s="171">
        <v>53.339100000000002</v>
      </c>
      <c r="HO58" s="171">
        <v>-106.5783</v>
      </c>
      <c r="HP58" s="171">
        <v>-107.0035</v>
      </c>
      <c r="HQ58" s="171">
        <v>-1.1728000000000001</v>
      </c>
      <c r="HR58" s="171">
        <v>-2.0407000000000002</v>
      </c>
      <c r="HS58" s="171">
        <v>-63.373199999999997</v>
      </c>
      <c r="HT58" s="171">
        <v>-63.482199999999999</v>
      </c>
      <c r="HU58" s="171">
        <v>32.33</v>
      </c>
      <c r="HV58" s="171">
        <v>33.25</v>
      </c>
      <c r="HW58" s="171">
        <v>-3.5</v>
      </c>
      <c r="HX58" s="171">
        <v>-3.8</v>
      </c>
      <c r="HY58" s="171">
        <v>21.043299999999999</v>
      </c>
      <c r="HZ58" s="171">
        <v>-83.6</v>
      </c>
      <c r="IA58" s="171">
        <v>-359.96960000000001</v>
      </c>
      <c r="IB58" s="171">
        <v>71.840699999999998</v>
      </c>
      <c r="IC58" s="171">
        <v>71.955399999999997</v>
      </c>
      <c r="ID58" s="171">
        <v>6</v>
      </c>
      <c r="IE58" s="171">
        <v>-60.4</v>
      </c>
      <c r="IF58" s="171">
        <v>-35.9</v>
      </c>
      <c r="IG58" s="171">
        <v>-35.299999999999997</v>
      </c>
      <c r="IH58" s="171">
        <v>1.1606000000000001</v>
      </c>
      <c r="II58" s="171">
        <v>0.99960000000000004</v>
      </c>
      <c r="IJ58" s="171">
        <v>-502.12830000000002</v>
      </c>
      <c r="IK58" s="171">
        <v>-264.13249999999999</v>
      </c>
      <c r="IL58" s="171">
        <v>0</v>
      </c>
      <c r="IM58" s="171">
        <v>0</v>
      </c>
      <c r="IN58" s="171">
        <v>0</v>
      </c>
      <c r="IO58" s="171">
        <v>-338.19909999999999</v>
      </c>
      <c r="IP58" s="171">
        <v>-9.2094000000000005</v>
      </c>
      <c r="IQ58" s="171">
        <v>-126.0299</v>
      </c>
      <c r="IR58" s="171">
        <v>-265.38690000000003</v>
      </c>
      <c r="IS58" s="171">
        <v>-333.93259999999998</v>
      </c>
      <c r="IT58" s="171">
        <v>79.518799999999999</v>
      </c>
      <c r="IU58" s="171">
        <v>81.363100000000003</v>
      </c>
      <c r="IV58" s="171">
        <v>100.60599999999999</v>
      </c>
      <c r="IW58" s="171">
        <v>-507.10250000000002</v>
      </c>
      <c r="IX58" s="171">
        <v>-55.224800000000002</v>
      </c>
      <c r="IY58" s="171">
        <v>-237.96250000000001</v>
      </c>
      <c r="IZ58" s="171">
        <v>45.437800000000003</v>
      </c>
      <c r="JA58" s="171">
        <v>-11.152699999999999</v>
      </c>
      <c r="JB58" s="171">
        <v>16.824999999999999</v>
      </c>
      <c r="JC58" s="171">
        <v>2</v>
      </c>
      <c r="JD58" s="171">
        <v>5.4969999999999999</v>
      </c>
      <c r="JE58" s="171">
        <v>5.52</v>
      </c>
      <c r="JF58" s="171">
        <v>-15.28</v>
      </c>
      <c r="JG58" s="171">
        <v>-16.88</v>
      </c>
      <c r="JH58" s="171">
        <v>0</v>
      </c>
      <c r="JI58" s="171">
        <v>5.2750000000000004</v>
      </c>
      <c r="JJ58" s="171">
        <v>-28.358899999999998</v>
      </c>
      <c r="JK58" s="171">
        <v>-44.444899999999997</v>
      </c>
      <c r="JL58" s="171">
        <v>15.7</v>
      </c>
      <c r="JM58" s="171">
        <v>43.905000000000001</v>
      </c>
      <c r="JN58" s="171">
        <v>44.649000000000001</v>
      </c>
      <c r="JO58" s="171">
        <v>11.1608</v>
      </c>
      <c r="JP58" s="171">
        <v>13.4335</v>
      </c>
      <c r="JQ58" s="171">
        <v>36.0824</v>
      </c>
      <c r="JR58" s="171">
        <v>34.1614</v>
      </c>
      <c r="JS58" s="171">
        <v>32.1708</v>
      </c>
      <c r="JT58" s="171">
        <v>0</v>
      </c>
      <c r="JU58" s="171">
        <v>37.5</v>
      </c>
      <c r="JV58" s="171">
        <v>15.7637</v>
      </c>
      <c r="JW58" s="171">
        <v>4.8499999999999996</v>
      </c>
      <c r="JX58" s="171">
        <v>0</v>
      </c>
      <c r="JY58" s="171">
        <v>-65.555800000000005</v>
      </c>
      <c r="JZ58" s="171">
        <v>76.410300000000007</v>
      </c>
      <c r="KA58" s="171">
        <v>48.984999999999999</v>
      </c>
      <c r="KB58" s="171">
        <v>-65.099699999999999</v>
      </c>
      <c r="KC58" s="171">
        <v>-84.135099999999994</v>
      </c>
      <c r="KD58" s="171">
        <v>34.664900000000003</v>
      </c>
      <c r="KE58" s="171">
        <v>19.6784</v>
      </c>
      <c r="KF58" s="171">
        <v>-69.900000000000006</v>
      </c>
      <c r="KG58" s="171">
        <v>44.3</v>
      </c>
      <c r="KH58" s="171">
        <v>-410.19639999999998</v>
      </c>
      <c r="KI58" s="171">
        <v>171.67320000000001</v>
      </c>
    </row>
    <row r="59" spans="1:295" x14ac:dyDescent="0.3">
      <c r="A59" s="229" t="s">
        <v>703</v>
      </c>
      <c r="B59" s="229"/>
      <c r="C59" s="171">
        <v>0</v>
      </c>
      <c r="D59" s="171">
        <v>15.707961363636363</v>
      </c>
      <c r="E59" s="171">
        <v>-22.382646341463413</v>
      </c>
      <c r="F59" s="171">
        <v>-24.888156521739127</v>
      </c>
      <c r="G59" s="171">
        <v>12.297529166666665</v>
      </c>
      <c r="H59" s="171">
        <v>0</v>
      </c>
      <c r="I59" s="171">
        <v>43.119870833333337</v>
      </c>
      <c r="J59" s="171">
        <v>-66.263937499999997</v>
      </c>
      <c r="K59" s="171">
        <v>47.603129545454543</v>
      </c>
      <c r="L59" s="171">
        <v>24.250252173913044</v>
      </c>
      <c r="M59" s="171">
        <v>0</v>
      </c>
      <c r="N59" s="171">
        <v>25.344999999999999</v>
      </c>
      <c r="O59" s="171">
        <v>-42.677312499999999</v>
      </c>
      <c r="P59" s="171">
        <v>39.278048780487808</v>
      </c>
      <c r="Q59" s="171">
        <v>13.247999999999999</v>
      </c>
      <c r="R59" s="171">
        <v>-38.65</v>
      </c>
      <c r="S59" s="171">
        <v>13.109068085106383</v>
      </c>
      <c r="T59" s="171">
        <v>35.4620125</v>
      </c>
      <c r="U59" s="171">
        <v>16.078460869565216</v>
      </c>
      <c r="V59" s="171">
        <v>16.376662499999998</v>
      </c>
      <c r="W59" s="171">
        <v>27.323972916666669</v>
      </c>
      <c r="X59" s="171">
        <v>16.417914583333335</v>
      </c>
      <c r="Y59" s="171">
        <v>4.5801645833333335</v>
      </c>
      <c r="Z59" s="171">
        <v>8.017358333333334</v>
      </c>
      <c r="AA59" s="171">
        <v>0</v>
      </c>
      <c r="AB59" s="171">
        <v>0</v>
      </c>
      <c r="AC59" s="171">
        <v>-41.525833333333331</v>
      </c>
      <c r="AD59" s="171">
        <v>-41.583333333333329</v>
      </c>
      <c r="AE59" s="171">
        <v>0</v>
      </c>
      <c r="AF59" s="171">
        <v>-24.975000000000001</v>
      </c>
      <c r="AG59" s="171">
        <v>42.823255813953487</v>
      </c>
      <c r="AH59" s="171">
        <v>6.4426458333333336</v>
      </c>
      <c r="AI59" s="171">
        <v>0.17147916666666665</v>
      </c>
      <c r="AJ59" s="171">
        <v>-59.611354166666665</v>
      </c>
      <c r="AK59" s="171">
        <v>-59.485833333333332</v>
      </c>
      <c r="AL59" s="171">
        <v>-6.75875</v>
      </c>
      <c r="AM59" s="171">
        <v>60.004375000000003</v>
      </c>
      <c r="AN59" s="171">
        <v>60.248541666666668</v>
      </c>
      <c r="AO59" s="171">
        <v>7.3672854166666673</v>
      </c>
      <c r="AP59" s="171">
        <v>10.35031875</v>
      </c>
      <c r="AQ59" s="171">
        <v>57.519491666666667</v>
      </c>
      <c r="AR59" s="171">
        <v>59.277825531914893</v>
      </c>
      <c r="AS59" s="171">
        <v>31.025312499999998</v>
      </c>
      <c r="AT59" s="171">
        <v>-42.78739375</v>
      </c>
      <c r="AU59" s="171">
        <v>-42.76599375</v>
      </c>
      <c r="AV59" s="171">
        <v>7.9128562499999999</v>
      </c>
      <c r="AW59" s="171">
        <v>7.9718749999999998</v>
      </c>
      <c r="AX59" s="171">
        <v>60.663576595744679</v>
      </c>
      <c r="AY59" s="171">
        <v>53.529381081081077</v>
      </c>
      <c r="AZ59" s="171">
        <v>35.751258333333332</v>
      </c>
      <c r="BA59" s="171">
        <v>35.855416666666663</v>
      </c>
      <c r="BB59" s="171">
        <v>-439.08169583333336</v>
      </c>
      <c r="BC59" s="171">
        <v>-2.4748166666666669</v>
      </c>
      <c r="BD59" s="171">
        <v>-15.451063829787232</v>
      </c>
      <c r="BE59" s="171">
        <v>-15.421276595744681</v>
      </c>
      <c r="BF59" s="171">
        <v>49.39943541666667</v>
      </c>
      <c r="BG59" s="171">
        <v>48.271581249999997</v>
      </c>
      <c r="BH59" s="171">
        <v>-5.0653562499999998</v>
      </c>
      <c r="BI59" s="171">
        <v>0</v>
      </c>
      <c r="BJ59" s="171">
        <v>-51.392031250000002</v>
      </c>
      <c r="BK59" s="171">
        <v>3.7977020833333337</v>
      </c>
      <c r="BL59" s="171">
        <v>1.3472</v>
      </c>
      <c r="BM59" s="171">
        <v>1.8007249999999999</v>
      </c>
      <c r="BN59" s="171">
        <v>484.35340000000002</v>
      </c>
      <c r="BO59" s="171">
        <v>161.94642708333333</v>
      </c>
      <c r="BP59" s="171">
        <v>161.70862500000001</v>
      </c>
      <c r="BQ59" s="171">
        <v>-354.50998750000002</v>
      </c>
      <c r="BR59" s="171">
        <v>542.61059545454543</v>
      </c>
      <c r="BS59" s="171">
        <v>0</v>
      </c>
      <c r="BT59" s="171">
        <v>-62.295108333333332</v>
      </c>
      <c r="BU59" s="171">
        <v>63.847168750000002</v>
      </c>
      <c r="BV59" s="171">
        <v>78.492726666666655</v>
      </c>
      <c r="BW59" s="171">
        <v>22.133749999999999</v>
      </c>
      <c r="BX59" s="171">
        <v>21.248125000000002</v>
      </c>
      <c r="BY59" s="171">
        <v>46.966521739130435</v>
      </c>
      <c r="BZ59" s="171">
        <v>60.874782608695647</v>
      </c>
      <c r="CA59" s="171">
        <v>-65.372462499999997</v>
      </c>
      <c r="CB59" s="171">
        <v>-65.523170833333324</v>
      </c>
      <c r="CC59" s="171">
        <v>115.7275375</v>
      </c>
      <c r="CD59" s="171">
        <v>116.4735</v>
      </c>
      <c r="CE59" s="171">
        <v>21.967465000000001</v>
      </c>
      <c r="CF59" s="171">
        <v>-171.16959374999999</v>
      </c>
      <c r="CG59" s="171">
        <v>-170.48349583333334</v>
      </c>
      <c r="CH59" s="171">
        <v>-3.1334833333333334</v>
      </c>
      <c r="CI59" s="171">
        <v>0</v>
      </c>
      <c r="CJ59" s="171">
        <v>0</v>
      </c>
      <c r="CK59" s="171">
        <v>0</v>
      </c>
      <c r="CL59" s="171">
        <v>79.654166666666654</v>
      </c>
      <c r="CM59" s="171">
        <v>72.341666666666669</v>
      </c>
      <c r="CN59" s="171">
        <v>-10.878333333333332</v>
      </c>
      <c r="CO59" s="171">
        <v>8.2570895833333324</v>
      </c>
      <c r="CP59" s="171">
        <v>7.9256933333333341</v>
      </c>
      <c r="CQ59" s="171">
        <v>8.1218382978723405</v>
      </c>
      <c r="CR59" s="171">
        <v>54.857106250000001</v>
      </c>
      <c r="CS59" s="171">
        <v>54.652904166666666</v>
      </c>
      <c r="CT59" s="171">
        <v>36.806358333333336</v>
      </c>
      <c r="CU59" s="171">
        <v>-132.95950416666665</v>
      </c>
      <c r="CV59" s="171">
        <v>40.583368749999998</v>
      </c>
      <c r="CW59" s="171">
        <v>14.20569375</v>
      </c>
      <c r="CX59" s="171">
        <v>53.006458333333327</v>
      </c>
      <c r="CY59" s="171">
        <v>27.724791666666668</v>
      </c>
      <c r="CZ59" s="171">
        <v>54.016104166666665</v>
      </c>
      <c r="DA59" s="171">
        <v>51.048277083333332</v>
      </c>
      <c r="DB59" s="171">
        <v>-25.059791666666666</v>
      </c>
      <c r="DC59" s="171">
        <v>-10.296897916666666</v>
      </c>
      <c r="DD59" s="171">
        <v>0</v>
      </c>
      <c r="DE59" s="171">
        <v>0</v>
      </c>
      <c r="DF59" s="171">
        <v>-140.41882916666665</v>
      </c>
      <c r="DG59" s="171">
        <v>-6.3946104166666666</v>
      </c>
      <c r="DH59" s="171">
        <v>-15.5836875</v>
      </c>
      <c r="DI59" s="171">
        <v>-90.7</v>
      </c>
      <c r="DJ59" s="171">
        <v>-90.664444444444442</v>
      </c>
      <c r="DK59" s="171">
        <v>20.228195454545453</v>
      </c>
      <c r="DL59" s="171">
        <v>49.039571428571428</v>
      </c>
      <c r="DM59" s="171">
        <v>49.268814583333331</v>
      </c>
      <c r="DN59" s="171">
        <v>69.884385714285713</v>
      </c>
      <c r="DO59" s="171">
        <v>49.71065217391304</v>
      </c>
      <c r="DP59" s="171">
        <v>-5.0322916666666666</v>
      </c>
      <c r="DQ59" s="171">
        <v>31.930968750000002</v>
      </c>
      <c r="DR59" s="171">
        <v>139.33125625</v>
      </c>
      <c r="DS59" s="171">
        <v>-30.88625</v>
      </c>
      <c r="DT59" s="171">
        <v>-31.28125</v>
      </c>
      <c r="DU59" s="171">
        <v>114.481875</v>
      </c>
      <c r="DV59" s="171">
        <v>56.23</v>
      </c>
      <c r="DW59" s="171">
        <v>140.14015416666666</v>
      </c>
      <c r="DX59" s="171">
        <v>137.59886875000001</v>
      </c>
      <c r="DY59" s="171">
        <v>-21.172899999999998</v>
      </c>
      <c r="DZ59" s="171">
        <v>-21.032952083333335</v>
      </c>
      <c r="EA59" s="171">
        <v>217.62355319148935</v>
      </c>
      <c r="EB59" s="171">
        <v>177.01843958333333</v>
      </c>
      <c r="EC59" s="171">
        <v>170.00176041666666</v>
      </c>
      <c r="ED59" s="171">
        <v>172.55678085106382</v>
      </c>
      <c r="EE59" s="171">
        <v>33.983168749999997</v>
      </c>
      <c r="EF59" s="171">
        <v>21.431460416666667</v>
      </c>
      <c r="EG59" s="171">
        <v>-23.550604166666666</v>
      </c>
      <c r="EH59" s="171">
        <v>366.96857659574471</v>
      </c>
      <c r="EI59" s="171">
        <v>47.193414583333329</v>
      </c>
      <c r="EJ59" s="171">
        <v>0</v>
      </c>
      <c r="EK59" s="171">
        <v>-25.354997916666669</v>
      </c>
      <c r="EL59" s="171">
        <v>-22.523487500000002</v>
      </c>
      <c r="EM59" s="171">
        <v>39.704730952380949</v>
      </c>
      <c r="EN59" s="171">
        <v>-12.435577083333332</v>
      </c>
      <c r="EO59" s="171">
        <v>-11.642764583333333</v>
      </c>
      <c r="EP59" s="171">
        <v>26.8</v>
      </c>
      <c r="EQ59" s="171">
        <v>-43.830062499999997</v>
      </c>
      <c r="ER59" s="171">
        <v>-44.600360416666661</v>
      </c>
      <c r="ES59" s="171">
        <v>9.7276395833333336</v>
      </c>
      <c r="ET59" s="171">
        <v>0</v>
      </c>
      <c r="EU59" s="171">
        <v>-1.5672727272727274</v>
      </c>
      <c r="EV59" s="171">
        <v>0</v>
      </c>
      <c r="EW59" s="171">
        <v>13.559912499999999</v>
      </c>
      <c r="EX59" s="171">
        <v>-81.0048125</v>
      </c>
      <c r="EY59" s="171">
        <v>-36.064647916666665</v>
      </c>
      <c r="EZ59" s="171">
        <v>-35.224568750000003</v>
      </c>
      <c r="FA59" s="171">
        <v>7.1936666666666662</v>
      </c>
      <c r="FB59" s="171">
        <v>-18.877112499999999</v>
      </c>
      <c r="FC59" s="171">
        <v>-13.439361702127659</v>
      </c>
      <c r="FD59" s="171">
        <v>23.484349999999999</v>
      </c>
      <c r="FE59" s="171">
        <v>0</v>
      </c>
      <c r="FF59" s="171">
        <v>23.059008333333335</v>
      </c>
      <c r="FG59" s="171">
        <v>41.46558125</v>
      </c>
      <c r="FH59" s="171">
        <v>41.795012499999999</v>
      </c>
      <c r="FI59" s="171">
        <v>40.278881249999998</v>
      </c>
      <c r="FJ59" s="171">
        <v>65.614968750000003</v>
      </c>
      <c r="FK59" s="171">
        <v>65.335870833333331</v>
      </c>
      <c r="FL59" s="171">
        <v>-16.114179166666666</v>
      </c>
      <c r="FM59" s="171">
        <v>23.154039583333333</v>
      </c>
      <c r="FN59" s="171">
        <v>23.055022916666665</v>
      </c>
      <c r="FO59" s="171">
        <v>-18.787458333333333</v>
      </c>
      <c r="FP59" s="171">
        <v>-9.0762553191489364</v>
      </c>
      <c r="FQ59" s="171">
        <v>-5.8947104166666664</v>
      </c>
      <c r="FR59" s="171">
        <v>-11.127916666666668</v>
      </c>
      <c r="FS59" s="171">
        <v>12.612189583333333</v>
      </c>
      <c r="FT59" s="171">
        <v>0.93868333333333343</v>
      </c>
      <c r="FU59" s="171">
        <v>-7.8702083333333333</v>
      </c>
      <c r="FV59" s="171">
        <v>13.188541666666666</v>
      </c>
      <c r="FW59" s="171">
        <v>-7.9631270270270278</v>
      </c>
      <c r="FX59" s="171">
        <v>9.6373200000000008</v>
      </c>
      <c r="FY59" s="171">
        <v>-7.848553191489362</v>
      </c>
      <c r="FZ59" s="171">
        <v>4.2839583333333335</v>
      </c>
      <c r="GA59" s="171">
        <v>11.58465</v>
      </c>
      <c r="GB59" s="171">
        <v>34.378124999999997</v>
      </c>
      <c r="GC59" s="171">
        <v>9.493747916666667</v>
      </c>
      <c r="GD59" s="171">
        <v>19.233056250000001</v>
      </c>
      <c r="GE59" s="171">
        <v>15.327380952380953</v>
      </c>
      <c r="GF59" s="171">
        <v>75.128843750000001</v>
      </c>
      <c r="GG59" s="171">
        <v>17.358333333333334</v>
      </c>
      <c r="GH59" s="171">
        <v>-17.75144375</v>
      </c>
      <c r="GI59" s="171">
        <v>3.4978395833333336</v>
      </c>
      <c r="GJ59" s="171">
        <v>3.8211020833333333</v>
      </c>
      <c r="GK59" s="171">
        <v>2.0194979166666669</v>
      </c>
      <c r="GL59" s="171">
        <v>0</v>
      </c>
      <c r="GM59" s="171">
        <v>0</v>
      </c>
      <c r="GN59" s="171">
        <v>-14.922960465116278</v>
      </c>
      <c r="GO59" s="171">
        <v>-32.068589583333335</v>
      </c>
      <c r="GP59" s="171">
        <v>15.469147916666666</v>
      </c>
      <c r="GQ59" s="171">
        <v>33.417129166666662</v>
      </c>
      <c r="GR59" s="171">
        <v>60.753137500000001</v>
      </c>
      <c r="GS59" s="171">
        <v>62.021643750000003</v>
      </c>
      <c r="GT59" s="171">
        <v>-151.98982291666667</v>
      </c>
      <c r="GU59" s="171">
        <v>-22.338711111111113</v>
      </c>
      <c r="GV59" s="171">
        <v>31.445682978723404</v>
      </c>
      <c r="GW59" s="171">
        <v>-42.140218750000003</v>
      </c>
      <c r="GX59" s="171">
        <v>10.478155813953489</v>
      </c>
      <c r="GY59" s="171">
        <v>9.8489791666666662</v>
      </c>
      <c r="GZ59" s="171">
        <v>9.4085744680851064</v>
      </c>
      <c r="HA59" s="171">
        <v>12.023808823529412</v>
      </c>
      <c r="HB59" s="171">
        <v>101.06080416666666</v>
      </c>
      <c r="HC59" s="171">
        <v>101.67254791666666</v>
      </c>
      <c r="HD59" s="171">
        <v>190.43333333333334</v>
      </c>
      <c r="HE59" s="171">
        <v>-190.34576666666666</v>
      </c>
      <c r="HF59" s="171">
        <v>-442.23289268292683</v>
      </c>
      <c r="HG59" s="171">
        <v>446.1184833333333</v>
      </c>
      <c r="HH59" s="171">
        <v>269.81356458333335</v>
      </c>
      <c r="HI59" s="171">
        <v>-98.15817916666667</v>
      </c>
      <c r="HJ59" s="171">
        <v>-96.344987500000002</v>
      </c>
      <c r="HK59" s="171">
        <v>-62.0272875</v>
      </c>
      <c r="HL59" s="171">
        <v>-53.572333333333333</v>
      </c>
      <c r="HM59" s="171">
        <v>77.598512499999998</v>
      </c>
      <c r="HN59" s="171">
        <v>77.087254166666668</v>
      </c>
      <c r="HO59" s="171">
        <v>-55.568266666666666</v>
      </c>
      <c r="HP59" s="171">
        <v>-58.858485714285713</v>
      </c>
      <c r="HQ59" s="171">
        <v>19.883497916666663</v>
      </c>
      <c r="HR59" s="171">
        <v>19.473331250000001</v>
      </c>
      <c r="HS59" s="171">
        <v>-27.83565625</v>
      </c>
      <c r="HT59" s="171">
        <v>-27.756910416666667</v>
      </c>
      <c r="HU59" s="171">
        <v>83.851875000000007</v>
      </c>
      <c r="HV59" s="171">
        <v>83.395416666666662</v>
      </c>
      <c r="HW59" s="171">
        <v>8.2437500000000004</v>
      </c>
      <c r="HX59" s="171">
        <v>8.3770833333333332</v>
      </c>
      <c r="HY59" s="171">
        <v>21.900808510638299</v>
      </c>
      <c r="HZ59" s="171">
        <v>-15.78</v>
      </c>
      <c r="IA59" s="171">
        <v>-323.47197291666669</v>
      </c>
      <c r="IB59" s="171">
        <v>95.583531249999993</v>
      </c>
      <c r="IC59" s="171">
        <v>95.39056458333333</v>
      </c>
      <c r="ID59" s="171">
        <v>11.202272727272726</v>
      </c>
      <c r="IE59" s="171">
        <v>-47.366666666666667</v>
      </c>
      <c r="IF59" s="171">
        <v>-18.612500000000001</v>
      </c>
      <c r="IG59" s="171">
        <v>-18.304166666666667</v>
      </c>
      <c r="IH59" s="171">
        <v>1.3172607142857145</v>
      </c>
      <c r="II59" s="171">
        <v>1.1445571428571431</v>
      </c>
      <c r="IJ59" s="171">
        <v>-281.15761555555554</v>
      </c>
      <c r="IK59" s="171">
        <v>-18.231747916666666</v>
      </c>
      <c r="IL59" s="171">
        <v>281.59471666666667</v>
      </c>
      <c r="IM59" s="171">
        <v>185.62874791666664</v>
      </c>
      <c r="IN59" s="171">
        <v>0</v>
      </c>
      <c r="IO59" s="171">
        <v>-179.8784</v>
      </c>
      <c r="IP59" s="171">
        <v>177.41990833333332</v>
      </c>
      <c r="IQ59" s="171">
        <v>-114.43315</v>
      </c>
      <c r="IR59" s="171">
        <v>-118.79751666666667</v>
      </c>
      <c r="IS59" s="171">
        <v>-174.42549166666666</v>
      </c>
      <c r="IT59" s="171">
        <v>132.35442291666666</v>
      </c>
      <c r="IU59" s="171">
        <v>131.59204166666666</v>
      </c>
      <c r="IV59" s="171">
        <v>113.44523170731706</v>
      </c>
      <c r="IW59" s="171">
        <v>-274.74707291666664</v>
      </c>
      <c r="IX59" s="171">
        <v>122.56229791666667</v>
      </c>
      <c r="IY59" s="171">
        <v>-151.13456875</v>
      </c>
      <c r="IZ59" s="171">
        <v>151.82553333333334</v>
      </c>
      <c r="JA59" s="171">
        <v>-9.8640479166666672</v>
      </c>
      <c r="JB59" s="171">
        <v>23.107178787878787</v>
      </c>
      <c r="JC59" s="171">
        <v>8.1366666666666667</v>
      </c>
      <c r="JD59" s="171">
        <v>6.8114999999999997</v>
      </c>
      <c r="JE59" s="171">
        <v>6.8109000000000002</v>
      </c>
      <c r="JF59" s="171">
        <v>-8.2416666666666671</v>
      </c>
      <c r="JG59" s="171">
        <v>-11.111666666666666</v>
      </c>
      <c r="JH59" s="171">
        <v>0</v>
      </c>
      <c r="JI59" s="171">
        <v>11.608677083333333</v>
      </c>
      <c r="JJ59" s="171">
        <v>-18.977193750000001</v>
      </c>
      <c r="JK59" s="171">
        <v>-41.839916666666667</v>
      </c>
      <c r="JL59" s="171">
        <v>21.314583333333335</v>
      </c>
      <c r="JM59" s="171">
        <v>50.138645833333328</v>
      </c>
      <c r="JN59" s="171">
        <v>50.048333333333332</v>
      </c>
      <c r="JO59" s="171">
        <v>11.364954838709677</v>
      </c>
      <c r="JP59" s="171">
        <v>13.635144444444444</v>
      </c>
      <c r="JQ59" s="171">
        <v>50.375739583333335</v>
      </c>
      <c r="JR59" s="171">
        <v>50.04184166666667</v>
      </c>
      <c r="JS59" s="171">
        <v>50.765704166666666</v>
      </c>
      <c r="JT59" s="171">
        <v>0</v>
      </c>
      <c r="JU59" s="171">
        <v>48.145833333333329</v>
      </c>
      <c r="JV59" s="171">
        <v>20.896885416666667</v>
      </c>
      <c r="JW59" s="171">
        <v>7.1143749999999999</v>
      </c>
      <c r="JX59" s="171">
        <v>0</v>
      </c>
      <c r="JY59" s="171">
        <v>-55.355118750000003</v>
      </c>
      <c r="JZ59" s="171">
        <v>81.656225000000006</v>
      </c>
      <c r="KA59" s="171">
        <v>63.528218750000001</v>
      </c>
      <c r="KB59" s="171">
        <v>-54.981639583333333</v>
      </c>
      <c r="KC59" s="171">
        <v>-80.578964583333331</v>
      </c>
      <c r="KD59" s="171">
        <v>52.814075000000003</v>
      </c>
      <c r="KE59" s="171">
        <v>26.917647916666667</v>
      </c>
      <c r="KF59" s="171">
        <v>-55.664583333333333</v>
      </c>
      <c r="KG59" s="171">
        <v>56.006250000000001</v>
      </c>
      <c r="KH59" s="171">
        <v>-177.11583125000001</v>
      </c>
      <c r="KI59" s="171">
        <v>328.15734166666664</v>
      </c>
    </row>
    <row r="60" spans="1:295" x14ac:dyDescent="0.3">
      <c r="A60" s="229" t="s">
        <v>2203</v>
      </c>
      <c r="B60" s="229"/>
      <c r="C60" s="159" t="s">
        <v>144</v>
      </c>
      <c r="D60" s="159" t="s">
        <v>144</v>
      </c>
      <c r="E60" s="159" t="s">
        <v>144</v>
      </c>
      <c r="F60" s="159" t="s">
        <v>144</v>
      </c>
      <c r="G60" s="159" t="s">
        <v>144</v>
      </c>
      <c r="H60" s="159" t="s">
        <v>2204</v>
      </c>
      <c r="I60" s="159" t="s">
        <v>144</v>
      </c>
      <c r="J60" s="159" t="s">
        <v>144</v>
      </c>
      <c r="K60" s="159" t="s">
        <v>2204</v>
      </c>
      <c r="L60" s="159" t="s">
        <v>144</v>
      </c>
      <c r="M60" s="159" t="s">
        <v>144</v>
      </c>
      <c r="N60" s="159" t="s">
        <v>144</v>
      </c>
      <c r="O60" s="159" t="s">
        <v>144</v>
      </c>
      <c r="P60" s="159" t="s">
        <v>144</v>
      </c>
      <c r="Q60" s="159" t="s">
        <v>144</v>
      </c>
      <c r="R60" s="159" t="s">
        <v>144</v>
      </c>
      <c r="S60" s="159" t="s">
        <v>144</v>
      </c>
      <c r="T60" s="159" t="s">
        <v>144</v>
      </c>
      <c r="U60" s="159" t="s">
        <v>144</v>
      </c>
      <c r="V60" s="159" t="s">
        <v>144</v>
      </c>
      <c r="W60" s="159" t="s">
        <v>144</v>
      </c>
      <c r="X60" s="159" t="s">
        <v>2204</v>
      </c>
      <c r="Y60" s="159" t="s">
        <v>2204</v>
      </c>
      <c r="Z60" s="159" t="s">
        <v>2204</v>
      </c>
      <c r="AA60" s="159" t="s">
        <v>144</v>
      </c>
      <c r="AB60" s="159" t="s">
        <v>2204</v>
      </c>
      <c r="AC60" s="159" t="s">
        <v>144</v>
      </c>
      <c r="AD60" s="159" t="s">
        <v>144</v>
      </c>
      <c r="AE60" s="159" t="s">
        <v>2204</v>
      </c>
      <c r="AF60" s="159" t="s">
        <v>144</v>
      </c>
      <c r="AG60" s="159" t="s">
        <v>144</v>
      </c>
      <c r="AH60" s="159" t="s">
        <v>144</v>
      </c>
      <c r="AI60" s="159" t="s">
        <v>144</v>
      </c>
      <c r="AJ60" s="159" t="s">
        <v>144</v>
      </c>
      <c r="AK60" s="159" t="s">
        <v>144</v>
      </c>
      <c r="AL60" s="159" t="s">
        <v>2204</v>
      </c>
      <c r="AM60" s="159" t="s">
        <v>144</v>
      </c>
      <c r="AN60" s="159" t="s">
        <v>144</v>
      </c>
      <c r="AO60" s="159" t="s">
        <v>144</v>
      </c>
      <c r="AP60" s="159" t="s">
        <v>2204</v>
      </c>
      <c r="AQ60" s="159" t="s">
        <v>144</v>
      </c>
      <c r="AR60" s="159" t="s">
        <v>144</v>
      </c>
      <c r="AS60" s="159" t="s">
        <v>144</v>
      </c>
      <c r="AT60" s="159" t="s">
        <v>144</v>
      </c>
      <c r="AU60" s="159" t="s">
        <v>144</v>
      </c>
      <c r="AV60" s="159" t="s">
        <v>2204</v>
      </c>
      <c r="AW60" s="159" t="s">
        <v>2204</v>
      </c>
      <c r="AX60" s="159" t="s">
        <v>144</v>
      </c>
      <c r="AY60" s="159" t="s">
        <v>144</v>
      </c>
      <c r="AZ60" s="159" t="s">
        <v>144</v>
      </c>
      <c r="BA60" s="159" t="s">
        <v>144</v>
      </c>
      <c r="BB60" s="159" t="s">
        <v>144</v>
      </c>
      <c r="BC60" s="159" t="s">
        <v>2204</v>
      </c>
      <c r="BD60" s="159" t="s">
        <v>2204</v>
      </c>
      <c r="BE60" s="159" t="s">
        <v>2204</v>
      </c>
      <c r="BF60" s="159" t="s">
        <v>144</v>
      </c>
      <c r="BG60" s="159" t="s">
        <v>144</v>
      </c>
      <c r="BH60" s="159" t="s">
        <v>2204</v>
      </c>
      <c r="BI60" s="159" t="s">
        <v>2204</v>
      </c>
      <c r="BJ60" s="159" t="s">
        <v>2204</v>
      </c>
      <c r="BK60" s="159" t="s">
        <v>2204</v>
      </c>
      <c r="BL60" s="159" t="s">
        <v>2204</v>
      </c>
      <c r="BM60" s="159" t="s">
        <v>2204</v>
      </c>
      <c r="BN60" s="159" t="s">
        <v>144</v>
      </c>
      <c r="BO60" s="159" t="s">
        <v>144</v>
      </c>
      <c r="BP60" s="159" t="s">
        <v>144</v>
      </c>
      <c r="BQ60" s="159" t="s">
        <v>2204</v>
      </c>
      <c r="BR60" s="159" t="s">
        <v>2204</v>
      </c>
      <c r="BS60" s="159" t="s">
        <v>2204</v>
      </c>
      <c r="BT60" s="159" t="s">
        <v>2204</v>
      </c>
      <c r="BU60" s="159" t="s">
        <v>2204</v>
      </c>
      <c r="BV60" s="159" t="s">
        <v>2204</v>
      </c>
      <c r="BW60" s="159" t="s">
        <v>2204</v>
      </c>
      <c r="BX60" s="159" t="s">
        <v>2205</v>
      </c>
      <c r="BY60" s="159" t="s">
        <v>2204</v>
      </c>
      <c r="BZ60" s="159" t="s">
        <v>2204</v>
      </c>
      <c r="CA60" s="159" t="s">
        <v>2204</v>
      </c>
      <c r="CB60" s="159" t="s">
        <v>2204</v>
      </c>
      <c r="CC60" s="159" t="s">
        <v>2204</v>
      </c>
      <c r="CD60" s="159" t="s">
        <v>2204</v>
      </c>
      <c r="CE60" s="159" t="s">
        <v>2204</v>
      </c>
      <c r="CF60" s="159" t="s">
        <v>2204</v>
      </c>
      <c r="CG60" s="159" t="s">
        <v>2204</v>
      </c>
      <c r="CH60" s="159" t="s">
        <v>2204</v>
      </c>
      <c r="CI60" s="159" t="s">
        <v>2204</v>
      </c>
      <c r="CJ60" s="159" t="s">
        <v>2204</v>
      </c>
      <c r="CK60" s="159" t="s">
        <v>2204</v>
      </c>
      <c r="CL60" s="159" t="s">
        <v>2204</v>
      </c>
      <c r="CM60" s="159" t="s">
        <v>2204</v>
      </c>
      <c r="CN60" s="159" t="s">
        <v>2204</v>
      </c>
      <c r="CO60" s="159" t="s">
        <v>2204</v>
      </c>
      <c r="CP60" s="159" t="s">
        <v>2204</v>
      </c>
      <c r="CQ60" s="159" t="s">
        <v>2204</v>
      </c>
      <c r="CR60" s="159" t="s">
        <v>2204</v>
      </c>
      <c r="CS60" s="159" t="s">
        <v>2204</v>
      </c>
      <c r="CT60" s="159" t="s">
        <v>2204</v>
      </c>
      <c r="CU60" s="159" t="s">
        <v>2204</v>
      </c>
      <c r="CV60" s="159" t="s">
        <v>2204</v>
      </c>
      <c r="CW60" s="159" t="s">
        <v>2204</v>
      </c>
      <c r="CX60" s="159" t="s">
        <v>2204</v>
      </c>
      <c r="CY60" s="159" t="s">
        <v>2204</v>
      </c>
      <c r="CZ60" s="159" t="s">
        <v>2204</v>
      </c>
      <c r="DA60" s="159" t="s">
        <v>2204</v>
      </c>
      <c r="DB60" s="159" t="s">
        <v>2204</v>
      </c>
      <c r="DC60" s="159" t="s">
        <v>2204</v>
      </c>
      <c r="DD60" s="159" t="s">
        <v>2204</v>
      </c>
      <c r="DE60" s="159" t="s">
        <v>2204</v>
      </c>
      <c r="DF60" s="159" t="s">
        <v>2204</v>
      </c>
      <c r="DG60" s="159" t="s">
        <v>2204</v>
      </c>
      <c r="DH60" s="159" t="s">
        <v>2204</v>
      </c>
      <c r="DI60" s="159" t="s">
        <v>2204</v>
      </c>
      <c r="DJ60" s="159" t="s">
        <v>2204</v>
      </c>
      <c r="DK60" s="159" t="s">
        <v>2204</v>
      </c>
      <c r="DL60" s="159" t="s">
        <v>2204</v>
      </c>
      <c r="DM60" s="159" t="s">
        <v>2204</v>
      </c>
      <c r="DN60" s="159" t="s">
        <v>2204</v>
      </c>
      <c r="DO60" s="159" t="s">
        <v>2204</v>
      </c>
      <c r="DP60" s="159" t="s">
        <v>2204</v>
      </c>
      <c r="DQ60" s="159" t="s">
        <v>2204</v>
      </c>
      <c r="DR60" s="159" t="s">
        <v>2204</v>
      </c>
      <c r="DS60" s="159" t="s">
        <v>2204</v>
      </c>
      <c r="DT60" s="159" t="s">
        <v>2204</v>
      </c>
      <c r="DU60" s="159" t="s">
        <v>2204</v>
      </c>
      <c r="DV60" s="159" t="s">
        <v>2204</v>
      </c>
      <c r="DW60" s="159" t="s">
        <v>2204</v>
      </c>
      <c r="DX60" s="159" t="s">
        <v>2204</v>
      </c>
      <c r="DY60" s="159" t="s">
        <v>2204</v>
      </c>
      <c r="DZ60" s="159" t="s">
        <v>2204</v>
      </c>
      <c r="EA60" s="159" t="s">
        <v>2204</v>
      </c>
      <c r="EB60" s="159" t="s">
        <v>2204</v>
      </c>
      <c r="EC60" s="159" t="s">
        <v>2204</v>
      </c>
      <c r="ED60" s="159" t="s">
        <v>2204</v>
      </c>
      <c r="EE60" s="159" t="s">
        <v>2204</v>
      </c>
      <c r="EF60" s="159" t="s">
        <v>2204</v>
      </c>
      <c r="EG60" s="159" t="s">
        <v>2204</v>
      </c>
      <c r="EH60" s="159" t="s">
        <v>2204</v>
      </c>
      <c r="EI60" s="159" t="s">
        <v>2204</v>
      </c>
      <c r="EJ60" s="159" t="s">
        <v>2204</v>
      </c>
      <c r="EK60" s="159" t="s">
        <v>2204</v>
      </c>
      <c r="EL60" s="159" t="s">
        <v>2204</v>
      </c>
      <c r="EM60" s="159" t="s">
        <v>2204</v>
      </c>
      <c r="EN60" s="159" t="s">
        <v>2204</v>
      </c>
      <c r="EO60" s="159" t="s">
        <v>2204</v>
      </c>
      <c r="EP60" s="159" t="s">
        <v>2204</v>
      </c>
      <c r="EQ60" s="159" t="s">
        <v>2204</v>
      </c>
      <c r="ER60" s="159" t="s">
        <v>2204</v>
      </c>
      <c r="ES60" s="159" t="s">
        <v>2204</v>
      </c>
      <c r="ET60" s="159" t="s">
        <v>2204</v>
      </c>
      <c r="EU60" s="159" t="s">
        <v>2204</v>
      </c>
      <c r="EV60" s="159" t="s">
        <v>2204</v>
      </c>
      <c r="EW60" s="159" t="s">
        <v>2204</v>
      </c>
      <c r="EX60" s="159" t="s">
        <v>2204</v>
      </c>
      <c r="EY60" s="159" t="s">
        <v>2204</v>
      </c>
      <c r="EZ60" s="159" t="s">
        <v>2204</v>
      </c>
      <c r="FA60" s="159" t="s">
        <v>2204</v>
      </c>
      <c r="FB60" s="159" t="s">
        <v>2204</v>
      </c>
      <c r="FC60" s="159" t="s">
        <v>2204</v>
      </c>
      <c r="FD60" s="159" t="s">
        <v>2204</v>
      </c>
      <c r="FE60" s="159" t="s">
        <v>2204</v>
      </c>
      <c r="FF60" s="159" t="s">
        <v>2204</v>
      </c>
      <c r="FG60" s="159" t="s">
        <v>2204</v>
      </c>
      <c r="FH60" s="159" t="s">
        <v>2204</v>
      </c>
      <c r="FI60" s="159" t="s">
        <v>2204</v>
      </c>
      <c r="FJ60" s="159" t="s">
        <v>2204</v>
      </c>
      <c r="FK60" s="159" t="s">
        <v>2204</v>
      </c>
      <c r="FL60" s="159" t="s">
        <v>2204</v>
      </c>
      <c r="FM60" s="159" t="s">
        <v>2204</v>
      </c>
      <c r="FN60" s="159" t="s">
        <v>2204</v>
      </c>
      <c r="FO60" s="159" t="s">
        <v>2204</v>
      </c>
      <c r="FP60" s="159" t="s">
        <v>2204</v>
      </c>
      <c r="FQ60" s="159" t="s">
        <v>2204</v>
      </c>
      <c r="FR60" s="159" t="s">
        <v>2204</v>
      </c>
      <c r="FS60" s="159" t="s">
        <v>2204</v>
      </c>
      <c r="FT60" s="159" t="s">
        <v>2204</v>
      </c>
      <c r="FU60" s="159" t="s">
        <v>2204</v>
      </c>
      <c r="FV60" s="159" t="s">
        <v>2204</v>
      </c>
      <c r="FW60" s="159" t="s">
        <v>2204</v>
      </c>
      <c r="FX60" s="159" t="s">
        <v>2204</v>
      </c>
      <c r="FY60" s="159" t="s">
        <v>2204</v>
      </c>
      <c r="FZ60" s="159" t="s">
        <v>2204</v>
      </c>
      <c r="GA60" s="159" t="s">
        <v>2204</v>
      </c>
      <c r="GB60" s="159" t="s">
        <v>2204</v>
      </c>
      <c r="GC60" s="159" t="s">
        <v>2204</v>
      </c>
      <c r="GD60" s="159" t="s">
        <v>2204</v>
      </c>
      <c r="GE60" s="159" t="s">
        <v>2204</v>
      </c>
      <c r="GF60" s="159" t="s">
        <v>2204</v>
      </c>
      <c r="GG60" s="159" t="s">
        <v>2204</v>
      </c>
      <c r="GH60" s="159" t="s">
        <v>2204</v>
      </c>
      <c r="GI60" s="159" t="s">
        <v>2204</v>
      </c>
      <c r="GJ60" s="159" t="s">
        <v>2204</v>
      </c>
      <c r="GK60" s="159" t="s">
        <v>2204</v>
      </c>
      <c r="GL60" s="159" t="s">
        <v>2204</v>
      </c>
      <c r="GM60" s="159" t="s">
        <v>2204</v>
      </c>
      <c r="GN60" s="159" t="s">
        <v>2204</v>
      </c>
      <c r="GO60" s="159" t="s">
        <v>2204</v>
      </c>
      <c r="GP60" s="159" t="s">
        <v>2204</v>
      </c>
      <c r="GQ60" s="159" t="s">
        <v>2204</v>
      </c>
      <c r="GR60" s="159" t="s">
        <v>2204</v>
      </c>
      <c r="GS60" s="159" t="s">
        <v>2204</v>
      </c>
      <c r="GT60" s="159" t="s">
        <v>2204</v>
      </c>
      <c r="GU60" s="159" t="s">
        <v>2204</v>
      </c>
      <c r="GV60" s="159" t="s">
        <v>2204</v>
      </c>
      <c r="GW60" s="159" t="s">
        <v>2204</v>
      </c>
      <c r="GX60" s="159" t="s">
        <v>2204</v>
      </c>
      <c r="GY60" s="159" t="s">
        <v>2204</v>
      </c>
      <c r="GZ60" s="159" t="s">
        <v>2204</v>
      </c>
      <c r="HA60" s="159" t="s">
        <v>2204</v>
      </c>
      <c r="HB60" s="159" t="s">
        <v>2204</v>
      </c>
      <c r="HC60" s="159" t="s">
        <v>2204</v>
      </c>
      <c r="HD60" s="159" t="s">
        <v>2204</v>
      </c>
      <c r="HE60" s="159" t="s">
        <v>2205</v>
      </c>
      <c r="HF60" s="159" t="s">
        <v>2205</v>
      </c>
      <c r="HG60" s="159" t="s">
        <v>2205</v>
      </c>
      <c r="HH60" s="159" t="s">
        <v>2205</v>
      </c>
      <c r="HI60" s="159" t="s">
        <v>2205</v>
      </c>
      <c r="HJ60" s="159" t="s">
        <v>2205</v>
      </c>
      <c r="HK60" s="159" t="s">
        <v>2205</v>
      </c>
      <c r="HL60" s="159" t="s">
        <v>2205</v>
      </c>
      <c r="HM60" s="159" t="s">
        <v>2205</v>
      </c>
      <c r="HN60" s="159" t="s">
        <v>2205</v>
      </c>
      <c r="HO60" s="159" t="s">
        <v>2205</v>
      </c>
      <c r="HP60" s="159" t="s">
        <v>2205</v>
      </c>
      <c r="HQ60" s="159" t="s">
        <v>2205</v>
      </c>
      <c r="HR60" s="159" t="s">
        <v>2205</v>
      </c>
      <c r="HS60" s="159" t="s">
        <v>2205</v>
      </c>
      <c r="HT60" s="159" t="s">
        <v>2205</v>
      </c>
      <c r="HU60" s="159" t="s">
        <v>2205</v>
      </c>
      <c r="HV60" s="159" t="s">
        <v>2205</v>
      </c>
      <c r="HW60" s="159" t="s">
        <v>2205</v>
      </c>
      <c r="HX60" s="159" t="s">
        <v>2205</v>
      </c>
      <c r="HY60" s="159" t="s">
        <v>2205</v>
      </c>
      <c r="HZ60" s="159" t="s">
        <v>2205</v>
      </c>
      <c r="IA60" s="159" t="s">
        <v>2205</v>
      </c>
      <c r="IB60" s="159" t="s">
        <v>2205</v>
      </c>
      <c r="IC60" s="159" t="s">
        <v>2205</v>
      </c>
      <c r="ID60" s="159" t="s">
        <v>2205</v>
      </c>
      <c r="IE60" s="159" t="s">
        <v>2205</v>
      </c>
      <c r="IF60" s="159" t="s">
        <v>2205</v>
      </c>
      <c r="IG60" s="159" t="s">
        <v>2205</v>
      </c>
      <c r="IH60" s="159" t="s">
        <v>2205</v>
      </c>
      <c r="II60" s="159" t="s">
        <v>2205</v>
      </c>
      <c r="IJ60" s="159" t="s">
        <v>2205</v>
      </c>
      <c r="IK60" s="159" t="s">
        <v>2205</v>
      </c>
      <c r="IL60" s="159" t="s">
        <v>2205</v>
      </c>
      <c r="IM60" s="159" t="s">
        <v>2205</v>
      </c>
      <c r="IN60" s="159" t="s">
        <v>2205</v>
      </c>
      <c r="IO60" s="159" t="s">
        <v>2205</v>
      </c>
      <c r="IP60" s="159" t="s">
        <v>2205</v>
      </c>
      <c r="IQ60" s="159" t="s">
        <v>2205</v>
      </c>
      <c r="IR60" s="159" t="s">
        <v>144</v>
      </c>
      <c r="IS60" s="159" t="s">
        <v>2204</v>
      </c>
      <c r="IT60" s="159" t="s">
        <v>2205</v>
      </c>
      <c r="IU60" s="159" t="s">
        <v>2205</v>
      </c>
      <c r="IV60" s="159" t="s">
        <v>2205</v>
      </c>
      <c r="IW60" s="159" t="s">
        <v>144</v>
      </c>
      <c r="IX60" s="159" t="s">
        <v>144</v>
      </c>
      <c r="IY60" s="159" t="s">
        <v>144</v>
      </c>
      <c r="IZ60" s="159" t="s">
        <v>144</v>
      </c>
      <c r="JA60" s="159" t="s">
        <v>2204</v>
      </c>
      <c r="JB60" s="159" t="s">
        <v>2205</v>
      </c>
      <c r="JC60" s="159" t="s">
        <v>2204</v>
      </c>
      <c r="JD60" s="159" t="s">
        <v>2205</v>
      </c>
      <c r="JE60" s="159" t="s">
        <v>2205</v>
      </c>
      <c r="JF60" s="159" t="s">
        <v>2205</v>
      </c>
      <c r="JG60" s="159" t="s">
        <v>2205</v>
      </c>
      <c r="JH60" s="159" t="s">
        <v>2204</v>
      </c>
      <c r="JI60" s="159" t="s">
        <v>2204</v>
      </c>
      <c r="JJ60" s="159" t="s">
        <v>2204</v>
      </c>
      <c r="JK60" s="159" t="s">
        <v>2204</v>
      </c>
      <c r="JL60" s="159" t="s">
        <v>2205</v>
      </c>
      <c r="JM60" s="159" t="s">
        <v>2204</v>
      </c>
      <c r="JN60" s="159" t="s">
        <v>2204</v>
      </c>
      <c r="JO60" s="159" t="s">
        <v>2205</v>
      </c>
      <c r="JP60" s="159" t="s">
        <v>2205</v>
      </c>
      <c r="JQ60" s="159" t="s">
        <v>2205</v>
      </c>
      <c r="JR60" s="159" t="s">
        <v>2205</v>
      </c>
      <c r="JS60" s="159" t="s">
        <v>2204</v>
      </c>
      <c r="JT60" s="159" t="s">
        <v>2204</v>
      </c>
      <c r="JU60" s="159" t="s">
        <v>2205</v>
      </c>
      <c r="JV60" s="159" t="s">
        <v>2205</v>
      </c>
      <c r="JW60" s="159" t="s">
        <v>2205</v>
      </c>
      <c r="JX60" s="159" t="s">
        <v>2205</v>
      </c>
      <c r="JY60" s="159" t="s">
        <v>2205</v>
      </c>
      <c r="JZ60" s="159" t="s">
        <v>2205</v>
      </c>
      <c r="KA60" s="159" t="s">
        <v>2205</v>
      </c>
      <c r="KB60" s="159" t="s">
        <v>2205</v>
      </c>
      <c r="KC60" s="159" t="s">
        <v>2205</v>
      </c>
      <c r="KD60" s="159" t="s">
        <v>2205</v>
      </c>
      <c r="KE60" s="159" t="s">
        <v>2205</v>
      </c>
      <c r="KF60" s="159" t="s">
        <v>2205</v>
      </c>
      <c r="KG60" s="159" t="s">
        <v>2205</v>
      </c>
      <c r="KH60" s="159" t="s">
        <v>2204</v>
      </c>
      <c r="KI60" s="159" t="s">
        <v>2204</v>
      </c>
    </row>
    <row r="61" spans="1:295" ht="27" customHeight="1" x14ac:dyDescent="0.3">
      <c r="A61" s="229" t="s">
        <v>3</v>
      </c>
      <c r="B61" s="229"/>
      <c r="C61" s="230" t="s">
        <v>294</v>
      </c>
      <c r="D61" s="230"/>
      <c r="E61" s="230"/>
      <c r="F61" s="230"/>
      <c r="G61" s="230"/>
      <c r="H61" s="230"/>
      <c r="I61" s="230"/>
      <c r="J61" s="230"/>
      <c r="K61" s="230"/>
      <c r="L61" s="230"/>
      <c r="M61" s="230"/>
      <c r="N61" s="230" t="s">
        <v>2206</v>
      </c>
      <c r="O61" s="230"/>
      <c r="P61" s="230"/>
      <c r="Q61" s="230"/>
      <c r="R61" s="230"/>
      <c r="S61" s="230" t="s">
        <v>379</v>
      </c>
      <c r="T61" s="230" t="s">
        <v>294</v>
      </c>
      <c r="U61" s="230"/>
      <c r="V61" s="230"/>
      <c r="W61" s="230"/>
      <c r="X61" s="230" t="s">
        <v>714</v>
      </c>
      <c r="Y61" s="230"/>
      <c r="Z61" s="230"/>
      <c r="AA61" s="230" t="s">
        <v>163</v>
      </c>
      <c r="AB61" s="230" t="s">
        <v>294</v>
      </c>
      <c r="AC61" s="230" t="s">
        <v>159</v>
      </c>
      <c r="AD61" s="230"/>
      <c r="AE61" s="230" t="s">
        <v>294</v>
      </c>
      <c r="AF61" s="230" t="s">
        <v>2206</v>
      </c>
      <c r="AG61" s="230"/>
      <c r="AH61" s="230" t="s">
        <v>215</v>
      </c>
      <c r="AI61" s="230"/>
      <c r="AJ61" s="230" t="s">
        <v>159</v>
      </c>
      <c r="AK61" s="230"/>
      <c r="AL61" s="230"/>
      <c r="AM61" s="230"/>
      <c r="AN61" s="230"/>
      <c r="AO61" s="230" t="s">
        <v>2207</v>
      </c>
      <c r="AP61" s="230" t="s">
        <v>2208</v>
      </c>
      <c r="AQ61" s="230" t="s">
        <v>294</v>
      </c>
      <c r="AR61" s="230"/>
      <c r="AS61" s="230"/>
      <c r="AT61" s="230"/>
      <c r="AU61" s="230"/>
      <c r="AV61" s="230"/>
      <c r="AW61" s="230"/>
      <c r="AX61" s="230"/>
      <c r="AY61" s="230"/>
      <c r="AZ61" s="230"/>
      <c r="BA61" s="230" t="s">
        <v>2209</v>
      </c>
      <c r="BB61" s="230" t="s">
        <v>379</v>
      </c>
      <c r="BC61" s="230" t="s">
        <v>756</v>
      </c>
      <c r="BD61" s="230" t="s">
        <v>233</v>
      </c>
      <c r="BE61" s="230"/>
      <c r="BF61" s="230" t="s">
        <v>294</v>
      </c>
      <c r="BG61" s="230"/>
      <c r="BH61" s="230"/>
      <c r="BI61" s="230"/>
      <c r="BJ61" s="230"/>
      <c r="BK61" s="230"/>
      <c r="BL61" s="230"/>
      <c r="BM61" s="230"/>
      <c r="BN61" s="230" t="s">
        <v>379</v>
      </c>
      <c r="BO61" s="230"/>
      <c r="BP61" s="230"/>
      <c r="BQ61" s="230"/>
      <c r="BR61" s="230"/>
      <c r="BS61" s="230"/>
      <c r="BT61" s="230" t="s">
        <v>163</v>
      </c>
      <c r="BU61" s="230"/>
      <c r="BV61" s="230" t="s">
        <v>379</v>
      </c>
      <c r="BW61" s="230" t="s">
        <v>2210</v>
      </c>
      <c r="BX61" s="230"/>
      <c r="BY61" s="230"/>
      <c r="BZ61" s="230"/>
      <c r="CA61" s="230" t="s">
        <v>294</v>
      </c>
      <c r="CB61" s="230"/>
      <c r="CC61" s="230" t="s">
        <v>2211</v>
      </c>
      <c r="CD61" s="230"/>
      <c r="CE61" s="230" t="s">
        <v>94</v>
      </c>
      <c r="CF61" s="230" t="s">
        <v>294</v>
      </c>
      <c r="CG61" s="230"/>
      <c r="CH61" s="230"/>
      <c r="CI61" s="230"/>
      <c r="CJ61" s="230" t="s">
        <v>756</v>
      </c>
      <c r="CK61" s="230"/>
      <c r="CL61" s="230" t="s">
        <v>2210</v>
      </c>
      <c r="CM61" s="230"/>
      <c r="CN61" s="230"/>
      <c r="CO61" s="230" t="s">
        <v>294</v>
      </c>
      <c r="CP61" s="230"/>
      <c r="CQ61" s="230"/>
      <c r="CR61" s="230"/>
      <c r="CS61" s="230"/>
      <c r="CT61" s="230"/>
      <c r="CU61" s="230"/>
      <c r="CV61" s="230"/>
      <c r="CW61" s="230" t="s">
        <v>2211</v>
      </c>
      <c r="CX61" s="230" t="s">
        <v>2210</v>
      </c>
      <c r="CY61" s="230"/>
      <c r="CZ61" s="230" t="s">
        <v>237</v>
      </c>
      <c r="DA61" s="230"/>
      <c r="DB61" s="230"/>
      <c r="DC61" s="230"/>
      <c r="DD61" s="230" t="s">
        <v>294</v>
      </c>
      <c r="DE61" s="230"/>
      <c r="DF61" s="230"/>
      <c r="DG61" s="230" t="s">
        <v>237</v>
      </c>
      <c r="DH61" s="230"/>
      <c r="DI61" s="230" t="s">
        <v>738</v>
      </c>
      <c r="DJ61" s="230"/>
      <c r="DK61" s="230" t="s">
        <v>434</v>
      </c>
      <c r="DL61" s="230" t="s">
        <v>237</v>
      </c>
      <c r="DM61" s="230"/>
      <c r="DN61" s="230"/>
      <c r="DO61" s="230"/>
      <c r="DP61" s="230" t="s">
        <v>434</v>
      </c>
      <c r="DQ61" s="230" t="s">
        <v>237</v>
      </c>
      <c r="DR61" s="230" t="s">
        <v>434</v>
      </c>
      <c r="DS61" s="230" t="s">
        <v>237</v>
      </c>
      <c r="DT61" s="230"/>
      <c r="DU61" s="230"/>
      <c r="DV61" s="230"/>
      <c r="DW61" s="230" t="s">
        <v>294</v>
      </c>
      <c r="DX61" s="230" t="s">
        <v>434</v>
      </c>
      <c r="DY61" s="230" t="s">
        <v>294</v>
      </c>
      <c r="DZ61" s="230"/>
      <c r="EA61" s="230"/>
      <c r="EB61" s="230"/>
      <c r="EC61" s="230"/>
      <c r="ED61" s="230"/>
      <c r="EE61" s="230" t="s">
        <v>379</v>
      </c>
      <c r="EF61" s="230"/>
      <c r="EG61" s="230" t="s">
        <v>237</v>
      </c>
      <c r="EH61" s="230" t="s">
        <v>379</v>
      </c>
      <c r="EI61" s="230" t="s">
        <v>2212</v>
      </c>
      <c r="EJ61" s="230" t="s">
        <v>434</v>
      </c>
      <c r="EK61" s="230" t="s">
        <v>294</v>
      </c>
      <c r="EL61" s="230"/>
      <c r="EM61" s="230"/>
      <c r="EN61" s="230"/>
      <c r="EO61" s="230"/>
      <c r="EP61" s="230"/>
      <c r="EQ61" s="230"/>
      <c r="ER61" s="230"/>
      <c r="ES61" s="230"/>
      <c r="ET61" s="230" t="s">
        <v>733</v>
      </c>
      <c r="EU61" s="230"/>
      <c r="EV61" s="230"/>
      <c r="EW61" s="230" t="s">
        <v>294</v>
      </c>
      <c r="EX61" s="230"/>
      <c r="EY61" s="230"/>
      <c r="EZ61" s="230"/>
      <c r="FA61" s="230"/>
      <c r="FB61" s="230"/>
      <c r="FC61" s="230"/>
      <c r="FD61" s="230"/>
      <c r="FE61" s="230"/>
      <c r="FF61" s="230"/>
      <c r="FG61" s="230" t="s">
        <v>746</v>
      </c>
      <c r="FH61" s="230"/>
      <c r="FI61" s="230"/>
      <c r="FJ61" s="230" t="s">
        <v>294</v>
      </c>
      <c r="FK61" s="230"/>
      <c r="FL61" s="230"/>
      <c r="FM61" s="230"/>
      <c r="FN61" s="230"/>
      <c r="FO61" s="230"/>
      <c r="FP61" s="230" t="s">
        <v>2209</v>
      </c>
      <c r="FQ61" s="230" t="s">
        <v>233</v>
      </c>
      <c r="FR61" s="230"/>
      <c r="FS61" s="230"/>
      <c r="FT61" s="230"/>
      <c r="FU61" s="230"/>
      <c r="FV61" s="230"/>
      <c r="FW61" s="230" t="s">
        <v>2211</v>
      </c>
      <c r="FX61" s="230" t="s">
        <v>117</v>
      </c>
      <c r="FY61" s="230"/>
      <c r="FZ61" s="230"/>
      <c r="GA61" s="230" t="s">
        <v>434</v>
      </c>
      <c r="GB61" s="230" t="s">
        <v>159</v>
      </c>
      <c r="GC61" s="230" t="s">
        <v>2209</v>
      </c>
      <c r="GD61" s="230" t="s">
        <v>294</v>
      </c>
      <c r="GE61" s="230" t="s">
        <v>108</v>
      </c>
      <c r="GF61" s="230" t="s">
        <v>2209</v>
      </c>
      <c r="GG61" s="230" t="s">
        <v>159</v>
      </c>
      <c r="GH61" s="230" t="s">
        <v>294</v>
      </c>
      <c r="GI61" s="230" t="s">
        <v>2209</v>
      </c>
      <c r="GJ61" s="230" t="s">
        <v>294</v>
      </c>
      <c r="GK61" s="230"/>
      <c r="GL61" s="230" t="s">
        <v>2213</v>
      </c>
      <c r="GM61" s="230" t="s">
        <v>294</v>
      </c>
      <c r="GN61" s="230" t="s">
        <v>233</v>
      </c>
      <c r="GO61" s="230" t="s">
        <v>294</v>
      </c>
      <c r="GP61" s="230"/>
      <c r="GQ61" s="230"/>
      <c r="GR61" s="230" t="s">
        <v>744</v>
      </c>
      <c r="GS61" s="230"/>
      <c r="GT61" s="230" t="s">
        <v>2209</v>
      </c>
      <c r="GU61" s="230"/>
      <c r="GV61" s="230" t="s">
        <v>294</v>
      </c>
      <c r="GW61" s="230" t="s">
        <v>2209</v>
      </c>
      <c r="GX61" s="230" t="s">
        <v>437</v>
      </c>
      <c r="GY61" s="230" t="s">
        <v>294</v>
      </c>
      <c r="GZ61" s="230"/>
      <c r="HA61" s="230" t="s">
        <v>437</v>
      </c>
      <c r="HB61" s="230" t="s">
        <v>379</v>
      </c>
      <c r="HC61" s="230"/>
      <c r="HD61" s="230"/>
      <c r="HE61" s="230"/>
      <c r="HF61" s="230"/>
      <c r="HG61" s="230"/>
      <c r="HH61" s="230"/>
      <c r="HI61" s="230"/>
      <c r="HJ61" s="230"/>
      <c r="HK61" s="230"/>
      <c r="HL61" s="230"/>
      <c r="HM61" s="230" t="s">
        <v>2214</v>
      </c>
      <c r="HN61" s="230"/>
      <c r="HO61" s="230" t="s">
        <v>379</v>
      </c>
      <c r="HP61" s="230"/>
      <c r="HQ61" s="230" t="s">
        <v>2215</v>
      </c>
      <c r="HR61" s="230"/>
      <c r="HS61" s="230" t="s">
        <v>379</v>
      </c>
      <c r="HT61" s="230"/>
      <c r="HU61" s="230" t="s">
        <v>254</v>
      </c>
      <c r="HV61" s="230"/>
      <c r="HW61" s="230" t="s">
        <v>2216</v>
      </c>
      <c r="HX61" s="230"/>
      <c r="HY61" s="230" t="s">
        <v>254</v>
      </c>
      <c r="HZ61" s="230" t="s">
        <v>294</v>
      </c>
      <c r="IA61" s="230" t="s">
        <v>147</v>
      </c>
      <c r="IB61" s="230" t="s">
        <v>50</v>
      </c>
      <c r="IC61" s="230"/>
      <c r="ID61" s="230" t="s">
        <v>2215</v>
      </c>
      <c r="IE61" s="230"/>
      <c r="IF61" s="230"/>
      <c r="IG61" s="230"/>
      <c r="IH61" s="230" t="s">
        <v>50</v>
      </c>
      <c r="II61" s="230"/>
      <c r="IJ61" s="230" t="s">
        <v>379</v>
      </c>
      <c r="IK61" s="230" t="s">
        <v>147</v>
      </c>
      <c r="IL61" s="230" t="s">
        <v>379</v>
      </c>
      <c r="IM61" s="230" t="s">
        <v>147</v>
      </c>
      <c r="IN61" s="230"/>
      <c r="IO61" s="230"/>
      <c r="IP61" s="230"/>
      <c r="IQ61" s="230"/>
      <c r="IR61" s="230" t="s">
        <v>379</v>
      </c>
      <c r="IS61" s="230" t="s">
        <v>2212</v>
      </c>
      <c r="IT61" s="230" t="s">
        <v>254</v>
      </c>
      <c r="IU61" s="230"/>
      <c r="IV61" s="230" t="s">
        <v>147</v>
      </c>
      <c r="IW61" s="230" t="s">
        <v>379</v>
      </c>
      <c r="IX61" s="230"/>
      <c r="IY61" s="230"/>
      <c r="IZ61" s="230"/>
      <c r="JA61" s="230" t="s">
        <v>294</v>
      </c>
      <c r="JB61" s="230" t="s">
        <v>779</v>
      </c>
      <c r="JC61" s="230" t="s">
        <v>294</v>
      </c>
      <c r="JD61" s="230" t="s">
        <v>35</v>
      </c>
      <c r="JE61" s="230"/>
      <c r="JF61" s="230" t="s">
        <v>294</v>
      </c>
      <c r="JG61" s="230"/>
      <c r="JH61" s="230"/>
      <c r="JI61" s="230"/>
      <c r="JJ61" s="230"/>
      <c r="JK61" s="230"/>
      <c r="JL61" s="230" t="s">
        <v>2216</v>
      </c>
      <c r="JM61" s="230" t="s">
        <v>108</v>
      </c>
      <c r="JN61" s="230"/>
      <c r="JO61" s="230" t="s">
        <v>773</v>
      </c>
      <c r="JP61" s="230"/>
      <c r="JQ61" s="230" t="s">
        <v>775</v>
      </c>
      <c r="JR61" s="230"/>
      <c r="JS61" s="230"/>
      <c r="JT61" s="230" t="s">
        <v>294</v>
      </c>
      <c r="JU61" s="230" t="s">
        <v>2215</v>
      </c>
      <c r="JV61" s="230" t="s">
        <v>428</v>
      </c>
      <c r="JW61" s="230" t="s">
        <v>2217</v>
      </c>
      <c r="JX61" s="230"/>
      <c r="JY61" s="230" t="s">
        <v>379</v>
      </c>
      <c r="JZ61" s="230"/>
      <c r="KA61" s="230"/>
      <c r="KB61" s="230"/>
      <c r="KC61" s="230"/>
      <c r="KD61" s="230"/>
      <c r="KE61" s="230"/>
      <c r="KF61" s="230" t="s">
        <v>2215</v>
      </c>
      <c r="KG61" s="230"/>
      <c r="KH61" s="230" t="s">
        <v>379</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2222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1566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1567</v>
      </c>
      <c r="B6" s="229"/>
      <c r="C6" s="159" t="s">
        <v>2223</v>
      </c>
      <c r="D6" s="159" t="s">
        <v>2224</v>
      </c>
      <c r="E6" s="159" t="s">
        <v>2225</v>
      </c>
      <c r="F6" s="159" t="s">
        <v>2226</v>
      </c>
      <c r="G6" s="159" t="s">
        <v>2227</v>
      </c>
      <c r="H6" s="159" t="s">
        <v>2228</v>
      </c>
      <c r="I6" s="159" t="s">
        <v>2229</v>
      </c>
      <c r="J6" s="159"/>
      <c r="K6" s="159" t="s">
        <v>2230</v>
      </c>
      <c r="L6" s="159" t="s">
        <v>2231</v>
      </c>
      <c r="M6" s="159" t="s">
        <v>2232</v>
      </c>
      <c r="N6" s="159" t="s">
        <v>2233</v>
      </c>
      <c r="O6" s="159" t="s">
        <v>2234</v>
      </c>
      <c r="P6" s="159" t="s">
        <v>2235</v>
      </c>
      <c r="Q6" s="159" t="s">
        <v>2236</v>
      </c>
      <c r="R6" s="159" t="s">
        <v>2237</v>
      </c>
      <c r="S6" s="159" t="s">
        <v>2238</v>
      </c>
      <c r="T6" s="159" t="s">
        <v>2239</v>
      </c>
      <c r="U6" s="159" t="s">
        <v>2240</v>
      </c>
      <c r="V6" s="159" t="s">
        <v>2241</v>
      </c>
      <c r="W6" s="159" t="s">
        <v>2242</v>
      </c>
      <c r="X6" s="159" t="s">
        <v>2243</v>
      </c>
      <c r="Y6" s="159" t="s">
        <v>2244</v>
      </c>
      <c r="Z6" s="159" t="s">
        <v>2245</v>
      </c>
      <c r="AA6" s="159" t="s">
        <v>2246</v>
      </c>
      <c r="AB6" s="159" t="s">
        <v>2247</v>
      </c>
      <c r="AC6" s="159" t="s">
        <v>2248</v>
      </c>
      <c r="AD6" s="159" t="s">
        <v>2249</v>
      </c>
      <c r="AE6" s="159" t="s">
        <v>2250</v>
      </c>
      <c r="AF6" s="159" t="s">
        <v>2251</v>
      </c>
      <c r="AG6" s="159" t="s">
        <v>2252</v>
      </c>
      <c r="AH6" s="159" t="s">
        <v>2253</v>
      </c>
      <c r="AI6" s="159" t="s">
        <v>2254</v>
      </c>
      <c r="AJ6" s="159" t="s">
        <v>2255</v>
      </c>
      <c r="AK6" s="159" t="s">
        <v>2256</v>
      </c>
      <c r="AL6" s="159" t="s">
        <v>2257</v>
      </c>
      <c r="AM6" s="159" t="s">
        <v>2258</v>
      </c>
      <c r="AN6" s="159" t="s">
        <v>2259</v>
      </c>
      <c r="AO6" s="159" t="s">
        <v>2260</v>
      </c>
      <c r="AP6" s="159" t="s">
        <v>2261</v>
      </c>
      <c r="AQ6" s="159" t="s">
        <v>2262</v>
      </c>
      <c r="AR6" s="159" t="s">
        <v>2263</v>
      </c>
      <c r="AS6" s="159" t="s">
        <v>2264</v>
      </c>
      <c r="AT6" s="159" t="s">
        <v>2265</v>
      </c>
      <c r="AU6" s="159" t="s">
        <v>2266</v>
      </c>
      <c r="AV6" s="159" t="s">
        <v>2267</v>
      </c>
      <c r="AW6" s="159" t="s">
        <v>2268</v>
      </c>
      <c r="AX6" s="159" t="s">
        <v>2269</v>
      </c>
      <c r="AY6" s="159" t="s">
        <v>2270</v>
      </c>
      <c r="AZ6" s="159" t="s">
        <v>2271</v>
      </c>
      <c r="BA6" s="159" t="s">
        <v>2272</v>
      </c>
      <c r="BB6" s="159" t="s">
        <v>2273</v>
      </c>
      <c r="BC6" s="159" t="s">
        <v>2274</v>
      </c>
      <c r="BD6" s="159" t="s">
        <v>2275</v>
      </c>
      <c r="BE6" s="159" t="s">
        <v>2276</v>
      </c>
      <c r="BF6" s="159" t="s">
        <v>2277</v>
      </c>
      <c r="BG6" s="159" t="s">
        <v>2278</v>
      </c>
      <c r="BH6" s="159" t="s">
        <v>2279</v>
      </c>
      <c r="BI6" s="159" t="s">
        <v>2280</v>
      </c>
      <c r="BJ6" s="159" t="s">
        <v>2281</v>
      </c>
      <c r="BK6" s="159" t="s">
        <v>2282</v>
      </c>
      <c r="BL6" s="159" t="s">
        <v>2283</v>
      </c>
      <c r="BM6" s="159" t="s">
        <v>2284</v>
      </c>
      <c r="BN6" s="159" t="s">
        <v>2285</v>
      </c>
      <c r="BO6" s="159" t="s">
        <v>2286</v>
      </c>
      <c r="BP6" s="159" t="s">
        <v>2287</v>
      </c>
      <c r="BQ6" s="159" t="s">
        <v>2288</v>
      </c>
      <c r="BR6" s="159" t="s">
        <v>2289</v>
      </c>
      <c r="BS6" s="159" t="s">
        <v>2290</v>
      </c>
      <c r="BT6" s="159"/>
      <c r="BU6" s="159"/>
      <c r="BV6" s="159" t="s">
        <v>2291</v>
      </c>
      <c r="BW6" s="159" t="s">
        <v>2292</v>
      </c>
      <c r="BX6" s="159" t="s">
        <v>2293</v>
      </c>
      <c r="BY6" s="159" t="s">
        <v>2294</v>
      </c>
      <c r="BZ6" s="159" t="s">
        <v>2295</v>
      </c>
      <c r="CA6" s="159" t="s">
        <v>2296</v>
      </c>
      <c r="CB6" s="159" t="s">
        <v>2297</v>
      </c>
      <c r="CC6" s="159" t="s">
        <v>2298</v>
      </c>
      <c r="CD6" s="159" t="s">
        <v>2299</v>
      </c>
      <c r="CE6" s="159" t="s">
        <v>2300</v>
      </c>
      <c r="CF6" s="159" t="s">
        <v>2301</v>
      </c>
      <c r="CG6" s="159" t="s">
        <v>2302</v>
      </c>
      <c r="CH6" s="159" t="s">
        <v>1651</v>
      </c>
      <c r="CI6" s="159" t="s">
        <v>2303</v>
      </c>
      <c r="CJ6" s="159" t="s">
        <v>2304</v>
      </c>
      <c r="CK6" s="159" t="s">
        <v>2305</v>
      </c>
      <c r="CL6" s="159" t="s">
        <v>2306</v>
      </c>
      <c r="CM6" s="159" t="s">
        <v>2307</v>
      </c>
      <c r="CN6" s="159" t="s">
        <v>2308</v>
      </c>
      <c r="CO6" s="159" t="s">
        <v>2309</v>
      </c>
      <c r="CP6" s="159" t="s">
        <v>2310</v>
      </c>
      <c r="CQ6" s="159" t="s">
        <v>2311</v>
      </c>
      <c r="CR6" s="159" t="s">
        <v>2312</v>
      </c>
      <c r="CS6" s="159" t="s">
        <v>2313</v>
      </c>
      <c r="CT6" s="159" t="s">
        <v>2314</v>
      </c>
      <c r="CU6" s="159" t="s">
        <v>2315</v>
      </c>
      <c r="CV6" s="159" t="s">
        <v>2316</v>
      </c>
      <c r="CW6" s="159" t="s">
        <v>2317</v>
      </c>
      <c r="CX6" s="159" t="s">
        <v>2318</v>
      </c>
      <c r="CY6" s="159" t="s">
        <v>2319</v>
      </c>
      <c r="CZ6" s="159" t="s">
        <v>2320</v>
      </c>
      <c r="DA6" s="159" t="s">
        <v>2321</v>
      </c>
      <c r="DB6" s="159" t="s">
        <v>2322</v>
      </c>
      <c r="DC6" s="159" t="s">
        <v>2323</v>
      </c>
      <c r="DD6" s="159" t="s">
        <v>2324</v>
      </c>
      <c r="DE6" s="159" t="s">
        <v>2325</v>
      </c>
      <c r="DF6" s="159" t="s">
        <v>2326</v>
      </c>
      <c r="DG6" s="159" t="s">
        <v>2327</v>
      </c>
      <c r="DH6" s="159" t="s">
        <v>2328</v>
      </c>
      <c r="DI6" s="159" t="s">
        <v>2329</v>
      </c>
      <c r="DJ6" s="159" t="s">
        <v>2330</v>
      </c>
      <c r="DK6" s="159" t="s">
        <v>2331</v>
      </c>
      <c r="DL6" s="159" t="s">
        <v>2332</v>
      </c>
      <c r="DM6" s="159" t="s">
        <v>2333</v>
      </c>
      <c r="DN6" s="159" t="s">
        <v>2334</v>
      </c>
      <c r="DO6" s="159" t="s">
        <v>2335</v>
      </c>
      <c r="DP6" s="159" t="s">
        <v>2336</v>
      </c>
      <c r="DQ6" s="159" t="s">
        <v>2337</v>
      </c>
      <c r="DR6" s="159" t="s">
        <v>2338</v>
      </c>
      <c r="DS6" s="159" t="s">
        <v>2339</v>
      </c>
      <c r="DT6" s="159" t="s">
        <v>2340</v>
      </c>
      <c r="DU6" s="159" t="s">
        <v>2341</v>
      </c>
      <c r="DV6" s="159" t="s">
        <v>2342</v>
      </c>
      <c r="DW6" s="159" t="s">
        <v>2343</v>
      </c>
      <c r="DX6" s="159" t="s">
        <v>2344</v>
      </c>
      <c r="DY6" s="159" t="s">
        <v>2345</v>
      </c>
      <c r="DZ6" s="159" t="s">
        <v>2346</v>
      </c>
      <c r="EA6" s="159" t="s">
        <v>2347</v>
      </c>
      <c r="EB6" s="159" t="s">
        <v>2348</v>
      </c>
      <c r="EC6" s="159" t="s">
        <v>2349</v>
      </c>
      <c r="ED6" s="159" t="s">
        <v>2350</v>
      </c>
      <c r="EE6" s="159" t="s">
        <v>2351</v>
      </c>
      <c r="EF6" s="159" t="s">
        <v>2352</v>
      </c>
      <c r="EG6" s="159" t="s">
        <v>2353</v>
      </c>
      <c r="EH6" s="159" t="s">
        <v>2354</v>
      </c>
      <c r="EI6" s="159" t="s">
        <v>2355</v>
      </c>
      <c r="EJ6" s="159" t="s">
        <v>2356</v>
      </c>
      <c r="EK6" s="159" t="s">
        <v>2357</v>
      </c>
      <c r="EL6" s="159" t="s">
        <v>2358</v>
      </c>
      <c r="EM6" s="159" t="s">
        <v>2359</v>
      </c>
      <c r="EN6" s="159" t="s">
        <v>2360</v>
      </c>
      <c r="EO6" s="159" t="s">
        <v>2361</v>
      </c>
      <c r="EP6" s="159" t="s">
        <v>2362</v>
      </c>
      <c r="EQ6" s="159" t="s">
        <v>2363</v>
      </c>
      <c r="ER6" s="159" t="s">
        <v>2364</v>
      </c>
      <c r="ES6" s="159" t="s">
        <v>2365</v>
      </c>
      <c r="ET6" s="159" t="s">
        <v>2366</v>
      </c>
      <c r="EU6" s="159" t="s">
        <v>2367</v>
      </c>
      <c r="EV6" s="159" t="s">
        <v>2368</v>
      </c>
      <c r="EW6" s="159" t="s">
        <v>2369</v>
      </c>
      <c r="EX6" s="159" t="s">
        <v>2370</v>
      </c>
      <c r="EY6" s="159" t="s">
        <v>2371</v>
      </c>
      <c r="EZ6" s="159" t="s">
        <v>2372</v>
      </c>
      <c r="FA6" s="159" t="s">
        <v>2373</v>
      </c>
      <c r="FB6" s="159" t="s">
        <v>2374</v>
      </c>
      <c r="FC6" s="159" t="s">
        <v>2375</v>
      </c>
      <c r="FD6" s="159" t="s">
        <v>2376</v>
      </c>
      <c r="FE6" s="159" t="s">
        <v>2377</v>
      </c>
      <c r="FF6" s="159" t="s">
        <v>2378</v>
      </c>
      <c r="FG6" s="159" t="s">
        <v>2379</v>
      </c>
      <c r="FH6" s="159" t="s">
        <v>2380</v>
      </c>
      <c r="FI6" s="159" t="s">
        <v>2381</v>
      </c>
      <c r="FJ6" s="159" t="s">
        <v>2382</v>
      </c>
      <c r="FK6" s="159" t="s">
        <v>2383</v>
      </c>
      <c r="FL6" s="159" t="s">
        <v>2384</v>
      </c>
      <c r="FM6" s="159" t="s">
        <v>2385</v>
      </c>
      <c r="FN6" s="159" t="s">
        <v>2386</v>
      </c>
      <c r="FO6" s="159" t="s">
        <v>2387</v>
      </c>
      <c r="FP6" s="159" t="s">
        <v>2388</v>
      </c>
      <c r="FQ6" s="159" t="s">
        <v>2389</v>
      </c>
      <c r="FR6" s="159" t="s">
        <v>2390</v>
      </c>
      <c r="FS6" s="159" t="s">
        <v>2391</v>
      </c>
      <c r="FT6" s="159" t="s">
        <v>2392</v>
      </c>
      <c r="FU6" s="159" t="s">
        <v>2393</v>
      </c>
      <c r="FV6" s="159" t="s">
        <v>2394</v>
      </c>
      <c r="FW6" s="159" t="s">
        <v>2395</v>
      </c>
      <c r="FX6" s="159" t="s">
        <v>2396</v>
      </c>
      <c r="FY6" s="159" t="s">
        <v>2397</v>
      </c>
      <c r="FZ6" s="159" t="s">
        <v>2398</v>
      </c>
      <c r="GA6" s="159" t="s">
        <v>2399</v>
      </c>
      <c r="GB6" s="159" t="s">
        <v>2400</v>
      </c>
      <c r="GC6" s="159" t="s">
        <v>2401</v>
      </c>
      <c r="GD6" s="159" t="s">
        <v>2402</v>
      </c>
      <c r="GE6" s="159" t="s">
        <v>2403</v>
      </c>
      <c r="GF6" s="159" t="s">
        <v>2404</v>
      </c>
      <c r="GG6" s="159" t="s">
        <v>2405</v>
      </c>
      <c r="GH6" s="159" t="s">
        <v>2406</v>
      </c>
      <c r="GI6" s="159" t="s">
        <v>2407</v>
      </c>
      <c r="GJ6" s="159" t="s">
        <v>2408</v>
      </c>
      <c r="GK6" s="159" t="s">
        <v>2409</v>
      </c>
      <c r="GL6" s="159" t="s">
        <v>2410</v>
      </c>
      <c r="GM6" s="159"/>
      <c r="GN6" s="159" t="s">
        <v>2411</v>
      </c>
      <c r="GO6" s="159" t="s">
        <v>2412</v>
      </c>
      <c r="GP6" s="159" t="s">
        <v>2413</v>
      </c>
      <c r="GQ6" s="159" t="s">
        <v>2414</v>
      </c>
      <c r="GR6" s="159" t="s">
        <v>2415</v>
      </c>
      <c r="GS6" s="159" t="s">
        <v>2416</v>
      </c>
      <c r="GT6" s="159" t="s">
        <v>2417</v>
      </c>
      <c r="GU6" s="159" t="s">
        <v>2418</v>
      </c>
      <c r="GV6" s="159" t="s">
        <v>2419</v>
      </c>
      <c r="GW6" s="159" t="s">
        <v>2420</v>
      </c>
      <c r="GX6" s="159" t="s">
        <v>2421</v>
      </c>
      <c r="GY6" s="159" t="s">
        <v>2422</v>
      </c>
      <c r="GZ6" s="159" t="s">
        <v>2423</v>
      </c>
      <c r="HA6" s="159" t="s">
        <v>2424</v>
      </c>
      <c r="HB6" s="159" t="s">
        <v>2425</v>
      </c>
      <c r="HC6" s="159" t="s">
        <v>2426</v>
      </c>
      <c r="HD6" s="159" t="s">
        <v>2427</v>
      </c>
      <c r="HE6" s="159" t="s">
        <v>2428</v>
      </c>
      <c r="HF6" s="159" t="s">
        <v>2429</v>
      </c>
      <c r="HG6" s="159" t="s">
        <v>2430</v>
      </c>
      <c r="HH6" s="159" t="s">
        <v>2431</v>
      </c>
      <c r="HI6" s="159" t="s">
        <v>2432</v>
      </c>
      <c r="HJ6" s="159" t="s">
        <v>2433</v>
      </c>
      <c r="HK6" s="159" t="s">
        <v>2434</v>
      </c>
      <c r="HL6" s="159" t="s">
        <v>2435</v>
      </c>
      <c r="HM6" s="159" t="s">
        <v>2436</v>
      </c>
      <c r="HN6" s="159" t="s">
        <v>2437</v>
      </c>
      <c r="HO6" s="159" t="s">
        <v>2438</v>
      </c>
      <c r="HP6" s="159" t="s">
        <v>2439</v>
      </c>
      <c r="HQ6" s="159" t="s">
        <v>2440</v>
      </c>
      <c r="HR6" s="159" t="s">
        <v>2441</v>
      </c>
      <c r="HS6" s="159" t="s">
        <v>2442</v>
      </c>
      <c r="HT6" s="159" t="s">
        <v>2443</v>
      </c>
      <c r="HU6" s="159" t="s">
        <v>2444</v>
      </c>
      <c r="HV6" s="159" t="s">
        <v>2445</v>
      </c>
      <c r="HW6" s="159" t="s">
        <v>2446</v>
      </c>
      <c r="HX6" s="159" t="s">
        <v>2447</v>
      </c>
      <c r="HY6" s="159" t="s">
        <v>2448</v>
      </c>
      <c r="HZ6" s="159" t="s">
        <v>2449</v>
      </c>
      <c r="IA6" s="159" t="s">
        <v>2450</v>
      </c>
      <c r="IB6" s="159" t="s">
        <v>2451</v>
      </c>
      <c r="IC6" s="159" t="s">
        <v>2452</v>
      </c>
      <c r="ID6" s="159" t="s">
        <v>2453</v>
      </c>
      <c r="IE6" s="159" t="s">
        <v>2454</v>
      </c>
      <c r="IF6" s="159" t="s">
        <v>2455</v>
      </c>
      <c r="IG6" s="159" t="s">
        <v>2456</v>
      </c>
      <c r="IH6" s="159" t="s">
        <v>2457</v>
      </c>
      <c r="II6" s="159" t="s">
        <v>2458</v>
      </c>
      <c r="IJ6" s="159" t="s">
        <v>2459</v>
      </c>
      <c r="IK6" s="159" t="s">
        <v>2460</v>
      </c>
      <c r="IL6" s="159" t="s">
        <v>2461</v>
      </c>
      <c r="IM6" s="159" t="s">
        <v>2462</v>
      </c>
      <c r="IN6" s="159" t="s">
        <v>2463</v>
      </c>
      <c r="IO6" s="159" t="s">
        <v>2464</v>
      </c>
      <c r="IP6" s="159" t="s">
        <v>2465</v>
      </c>
      <c r="IQ6" s="159" t="s">
        <v>2466</v>
      </c>
      <c r="IR6" s="159" t="s">
        <v>2467</v>
      </c>
      <c r="IS6" s="159" t="s">
        <v>2468</v>
      </c>
      <c r="IT6" s="159" t="s">
        <v>2469</v>
      </c>
      <c r="IU6" s="159" t="s">
        <v>2470</v>
      </c>
      <c r="IV6" s="159" t="s">
        <v>2471</v>
      </c>
      <c r="IW6" s="159" t="s">
        <v>2472</v>
      </c>
      <c r="IX6" s="159" t="s">
        <v>2473</v>
      </c>
      <c r="IY6" s="159" t="s">
        <v>2474</v>
      </c>
      <c r="IZ6" s="159" t="s">
        <v>2475</v>
      </c>
      <c r="JA6" s="159" t="s">
        <v>2476</v>
      </c>
      <c r="JB6" s="159" t="s">
        <v>2477</v>
      </c>
      <c r="JC6" s="159" t="s">
        <v>2478</v>
      </c>
      <c r="JD6" s="159" t="s">
        <v>2479</v>
      </c>
      <c r="JE6" s="159" t="s">
        <v>2480</v>
      </c>
      <c r="JF6" s="159" t="s">
        <v>2481</v>
      </c>
      <c r="JG6" s="159" t="s">
        <v>2482</v>
      </c>
      <c r="JH6" s="159" t="s">
        <v>2483</v>
      </c>
      <c r="JI6" s="159" t="s">
        <v>2484</v>
      </c>
      <c r="JJ6" s="159" t="s">
        <v>2485</v>
      </c>
      <c r="JK6" s="159" t="s">
        <v>2486</v>
      </c>
      <c r="JL6" s="159" t="s">
        <v>2487</v>
      </c>
      <c r="JM6" s="159" t="s">
        <v>2488</v>
      </c>
      <c r="JN6" s="159" t="s">
        <v>2489</v>
      </c>
      <c r="JO6" s="159" t="s">
        <v>2490</v>
      </c>
      <c r="JP6" s="159" t="s">
        <v>2491</v>
      </c>
      <c r="JQ6" s="159" t="s">
        <v>2492</v>
      </c>
      <c r="JR6" s="159" t="s">
        <v>2493</v>
      </c>
      <c r="JS6" s="159" t="s">
        <v>2494</v>
      </c>
      <c r="JT6" s="159" t="s">
        <v>2495</v>
      </c>
      <c r="JU6" s="159" t="s">
        <v>2496</v>
      </c>
      <c r="JV6" s="159" t="s">
        <v>2497</v>
      </c>
      <c r="JW6" s="159" t="s">
        <v>2498</v>
      </c>
      <c r="JX6" s="159" t="s">
        <v>2499</v>
      </c>
      <c r="JY6" s="159" t="s">
        <v>2500</v>
      </c>
      <c r="JZ6" s="159" t="s">
        <v>2501</v>
      </c>
      <c r="KA6" s="159" t="s">
        <v>2502</v>
      </c>
      <c r="KB6" s="159" t="s">
        <v>2503</v>
      </c>
      <c r="KC6" s="159" t="s">
        <v>2504</v>
      </c>
      <c r="KD6" s="159" t="s">
        <v>2505</v>
      </c>
      <c r="KE6" s="159" t="s">
        <v>2506</v>
      </c>
      <c r="KF6" s="159" t="s">
        <v>2507</v>
      </c>
      <c r="KG6" s="159" t="s">
        <v>2508</v>
      </c>
      <c r="KH6" s="159" t="s">
        <v>2509</v>
      </c>
      <c r="KI6" s="159" t="s">
        <v>2510</v>
      </c>
    </row>
    <row r="7" spans="1:295" ht="27" customHeight="1" x14ac:dyDescent="0.3">
      <c r="A7" s="229" t="s">
        <v>193</v>
      </c>
      <c r="B7" s="229"/>
      <c r="C7" s="230" t="s">
        <v>1861</v>
      </c>
      <c r="D7" s="230"/>
      <c r="E7" s="230"/>
      <c r="F7" s="230" t="s">
        <v>1862</v>
      </c>
      <c r="G7" s="230" t="s">
        <v>1863</v>
      </c>
      <c r="H7" s="230"/>
      <c r="I7" s="230"/>
      <c r="J7" s="230"/>
      <c r="K7" s="230" t="s">
        <v>1864</v>
      </c>
      <c r="L7" s="230"/>
      <c r="M7" s="230"/>
      <c r="N7" s="230" t="s">
        <v>1865</v>
      </c>
      <c r="O7" s="230" t="s">
        <v>1866</v>
      </c>
      <c r="P7" s="230"/>
      <c r="Q7" s="230" t="s">
        <v>1867</v>
      </c>
      <c r="R7" s="230"/>
      <c r="S7" s="230" t="s">
        <v>1868</v>
      </c>
      <c r="T7" s="230"/>
      <c r="U7" s="230" t="s">
        <v>1869</v>
      </c>
      <c r="V7" s="230"/>
      <c r="W7" s="230"/>
      <c r="X7" s="230" t="s">
        <v>1870</v>
      </c>
      <c r="Y7" s="230"/>
      <c r="Z7" s="230"/>
      <c r="AA7" s="230" t="s">
        <v>1871</v>
      </c>
      <c r="AB7" s="230"/>
      <c r="AC7" s="230"/>
      <c r="AD7" s="230"/>
      <c r="AE7" s="230"/>
      <c r="AF7" s="230"/>
      <c r="AG7" s="230"/>
      <c r="AH7" s="230"/>
      <c r="AI7" s="230"/>
      <c r="AJ7" s="230" t="s">
        <v>1872</v>
      </c>
      <c r="AK7" s="230"/>
      <c r="AL7" s="230"/>
      <c r="AM7" s="230" t="s">
        <v>1873</v>
      </c>
      <c r="AN7" s="230"/>
      <c r="AO7" s="230" t="s">
        <v>1874</v>
      </c>
      <c r="AP7" s="230"/>
      <c r="AQ7" s="230" t="s">
        <v>1875</v>
      </c>
      <c r="AR7" s="230"/>
      <c r="AS7" s="230"/>
      <c r="AT7" s="230" t="s">
        <v>1876</v>
      </c>
      <c r="AU7" s="230"/>
      <c r="AV7" s="230" t="s">
        <v>1877</v>
      </c>
      <c r="AW7" s="230"/>
      <c r="AX7" s="230" t="s">
        <v>1876</v>
      </c>
      <c r="AY7" s="230"/>
      <c r="AZ7" s="230"/>
      <c r="BA7" s="230" t="s">
        <v>1878</v>
      </c>
      <c r="BB7" s="230" t="s">
        <v>1879</v>
      </c>
      <c r="BC7" s="230" t="s">
        <v>1880</v>
      </c>
      <c r="BD7" s="230"/>
      <c r="BE7" s="230"/>
      <c r="BF7" s="230" t="s">
        <v>1881</v>
      </c>
      <c r="BG7" s="230"/>
      <c r="BH7" s="230"/>
      <c r="BI7" s="230"/>
      <c r="BJ7" s="230"/>
      <c r="BK7" s="230" t="s">
        <v>1882</v>
      </c>
      <c r="BL7" s="230" t="s">
        <v>1883</v>
      </c>
      <c r="BM7" s="230"/>
      <c r="BN7" s="230" t="s">
        <v>1884</v>
      </c>
      <c r="BO7" s="230"/>
      <c r="BP7" s="230"/>
      <c r="BQ7" s="230" t="s">
        <v>1885</v>
      </c>
      <c r="BR7" s="230"/>
      <c r="BS7" s="230"/>
      <c r="BT7" s="230"/>
      <c r="BU7" s="230" t="s">
        <v>1886</v>
      </c>
      <c r="BV7" s="230" t="s">
        <v>1887</v>
      </c>
      <c r="BW7" s="230" t="s">
        <v>1888</v>
      </c>
      <c r="BX7" s="230"/>
      <c r="BY7" s="230"/>
      <c r="BZ7" s="230"/>
      <c r="CA7" s="230" t="s">
        <v>1889</v>
      </c>
      <c r="CB7" s="230"/>
      <c r="CC7" s="230"/>
      <c r="CD7" s="230"/>
      <c r="CE7" s="230"/>
      <c r="CF7" s="230" t="s">
        <v>1890</v>
      </c>
      <c r="CG7" s="230"/>
      <c r="CH7" s="230"/>
      <c r="CI7" s="230"/>
      <c r="CJ7" s="230" t="s">
        <v>1891</v>
      </c>
      <c r="CK7" s="230"/>
      <c r="CL7" s="230" t="s">
        <v>1892</v>
      </c>
      <c r="CM7" s="230"/>
      <c r="CN7" s="230" t="s">
        <v>1893</v>
      </c>
      <c r="CO7" s="230" t="s">
        <v>1894</v>
      </c>
      <c r="CP7" s="230"/>
      <c r="CQ7" s="230"/>
      <c r="CR7" s="230" t="s">
        <v>1895</v>
      </c>
      <c r="CS7" s="230"/>
      <c r="CT7" s="230"/>
      <c r="CU7" s="230"/>
      <c r="CV7" s="230"/>
      <c r="CW7" s="230" t="s">
        <v>1896</v>
      </c>
      <c r="CX7" s="230" t="s">
        <v>1897</v>
      </c>
      <c r="CY7" s="230"/>
      <c r="CZ7" s="230"/>
      <c r="DA7" s="230"/>
      <c r="DB7" s="230"/>
      <c r="DC7" s="230"/>
      <c r="DD7" s="230" t="s">
        <v>1898</v>
      </c>
      <c r="DE7" s="230"/>
      <c r="DF7" s="230"/>
      <c r="DG7" s="230" t="s">
        <v>1899</v>
      </c>
      <c r="DH7" s="230"/>
      <c r="DI7" s="230" t="s">
        <v>1900</v>
      </c>
      <c r="DJ7" s="230"/>
      <c r="DK7" s="230" t="s">
        <v>1901</v>
      </c>
      <c r="DL7" s="230" t="s">
        <v>1902</v>
      </c>
      <c r="DM7" s="230"/>
      <c r="DN7" s="230"/>
      <c r="DO7" s="230"/>
      <c r="DP7" s="230"/>
      <c r="DQ7" s="230" t="s">
        <v>1903</v>
      </c>
      <c r="DR7" s="230" t="s">
        <v>1904</v>
      </c>
      <c r="DS7" s="230" t="s">
        <v>1905</v>
      </c>
      <c r="DT7" s="230"/>
      <c r="DU7" s="230"/>
      <c r="DV7" s="230"/>
      <c r="DW7" s="230"/>
      <c r="DX7" s="230"/>
      <c r="DY7" s="230"/>
      <c r="DZ7" s="230"/>
      <c r="EA7" s="230" t="s">
        <v>1906</v>
      </c>
      <c r="EB7" s="230" t="s">
        <v>1907</v>
      </c>
      <c r="EC7" s="230"/>
      <c r="ED7" s="230"/>
      <c r="EE7" s="230" t="s">
        <v>1906</v>
      </c>
      <c r="EF7" s="230"/>
      <c r="EG7" s="230" t="s">
        <v>1908</v>
      </c>
      <c r="EH7" s="230" t="s">
        <v>1909</v>
      </c>
      <c r="EI7" s="230"/>
      <c r="EJ7" s="230" t="s">
        <v>1910</v>
      </c>
      <c r="EK7" s="230"/>
      <c r="EL7" s="230"/>
      <c r="EM7" s="230"/>
      <c r="EN7" s="230"/>
      <c r="EO7" s="230"/>
      <c r="EP7" s="230"/>
      <c r="EQ7" s="230"/>
      <c r="ER7" s="230"/>
      <c r="ES7" s="230"/>
      <c r="ET7" s="230" t="s">
        <v>1911</v>
      </c>
      <c r="EU7" s="230" t="s">
        <v>1912</v>
      </c>
      <c r="EV7" s="230" t="s">
        <v>1913</v>
      </c>
      <c r="EW7" s="230" t="s">
        <v>1914</v>
      </c>
      <c r="EX7" s="230" t="s">
        <v>1915</v>
      </c>
      <c r="EY7" s="230" t="s">
        <v>1916</v>
      </c>
      <c r="EZ7" s="230" t="s">
        <v>1917</v>
      </c>
      <c r="FA7" s="230"/>
      <c r="FB7" s="230" t="s">
        <v>1918</v>
      </c>
      <c r="FC7" s="230"/>
      <c r="FD7" s="230" t="s">
        <v>1919</v>
      </c>
      <c r="FE7" s="230"/>
      <c r="FF7" s="230"/>
      <c r="FG7" s="230" t="s">
        <v>1920</v>
      </c>
      <c r="FH7" s="230"/>
      <c r="FI7" s="230"/>
      <c r="FJ7" s="230" t="s">
        <v>1921</v>
      </c>
      <c r="FK7" s="230"/>
      <c r="FL7" s="230"/>
      <c r="FM7" s="230" t="s">
        <v>1922</v>
      </c>
      <c r="FN7" s="230"/>
      <c r="FO7" s="230"/>
      <c r="FP7" s="230" t="s">
        <v>1923</v>
      </c>
      <c r="FQ7" s="230"/>
      <c r="FR7" s="230"/>
      <c r="FS7" s="230" t="s">
        <v>1924</v>
      </c>
      <c r="FT7" s="230" t="s">
        <v>1923</v>
      </c>
      <c r="FU7" s="230"/>
      <c r="FV7" s="230"/>
      <c r="FW7" s="230"/>
      <c r="FX7" s="230" t="s">
        <v>1925</v>
      </c>
      <c r="FY7" s="230" t="s">
        <v>1926</v>
      </c>
      <c r="FZ7" s="230" t="s">
        <v>1927</v>
      </c>
      <c r="GA7" s="230" t="s">
        <v>1928</v>
      </c>
      <c r="GB7" s="230" t="s">
        <v>1929</v>
      </c>
      <c r="GC7" s="230" t="s">
        <v>1930</v>
      </c>
      <c r="GD7" s="230"/>
      <c r="GE7" s="230" t="s">
        <v>1931</v>
      </c>
      <c r="GF7" s="230" t="s">
        <v>1932</v>
      </c>
      <c r="GG7" s="230" t="s">
        <v>1933</v>
      </c>
      <c r="GH7" s="230" t="s">
        <v>1934</v>
      </c>
      <c r="GI7" s="230" t="s">
        <v>1935</v>
      </c>
      <c r="GJ7" s="230"/>
      <c r="GK7" s="230" t="s">
        <v>1934</v>
      </c>
      <c r="GL7" s="230" t="s">
        <v>1936</v>
      </c>
      <c r="GM7" s="230"/>
      <c r="GN7" s="230" t="s">
        <v>1937</v>
      </c>
      <c r="GO7" s="230" t="s">
        <v>1938</v>
      </c>
      <c r="GP7" s="230" t="s">
        <v>1933</v>
      </c>
      <c r="GQ7" s="230"/>
      <c r="GR7" s="230" t="s">
        <v>1939</v>
      </c>
      <c r="GS7" s="230"/>
      <c r="GT7" s="230"/>
      <c r="GU7" s="230" t="s">
        <v>1940</v>
      </c>
      <c r="GV7" s="230" t="s">
        <v>1935</v>
      </c>
      <c r="GW7" s="230"/>
      <c r="GX7" s="230" t="s">
        <v>1941</v>
      </c>
      <c r="GY7" s="230" t="s">
        <v>1942</v>
      </c>
      <c r="GZ7" s="230"/>
      <c r="HA7" s="230" t="s">
        <v>1941</v>
      </c>
      <c r="HB7" s="230" t="s">
        <v>1943</v>
      </c>
      <c r="HC7" s="230"/>
      <c r="HD7" s="230" t="s">
        <v>1944</v>
      </c>
      <c r="HE7" s="230" t="s">
        <v>1945</v>
      </c>
      <c r="HF7" s="230" t="s">
        <v>1946</v>
      </c>
      <c r="HG7" s="230" t="s">
        <v>1947</v>
      </c>
      <c r="HH7" s="230" t="s">
        <v>1945</v>
      </c>
      <c r="HI7" s="230" t="s">
        <v>1948</v>
      </c>
      <c r="HJ7" s="230"/>
      <c r="HK7" s="230"/>
      <c r="HL7" s="230"/>
      <c r="HM7" s="230"/>
      <c r="HN7" s="230"/>
      <c r="HO7" s="230" t="s">
        <v>1949</v>
      </c>
      <c r="HP7" s="230"/>
      <c r="HQ7" s="230"/>
      <c r="HR7" s="230"/>
      <c r="HS7" s="230"/>
      <c r="HT7" s="230"/>
      <c r="HU7" s="230"/>
      <c r="HV7" s="230"/>
      <c r="HW7" s="230"/>
      <c r="HX7" s="230"/>
      <c r="HY7" s="230" t="s">
        <v>1950</v>
      </c>
      <c r="HZ7" s="230"/>
      <c r="IA7" s="230" t="s">
        <v>1951</v>
      </c>
      <c r="IB7" s="230"/>
      <c r="IC7" s="230"/>
      <c r="ID7" s="230"/>
      <c r="IE7" s="230"/>
      <c r="IF7" s="230"/>
      <c r="IG7" s="230"/>
      <c r="IH7" s="230"/>
      <c r="II7" s="230"/>
      <c r="IJ7" s="230" t="s">
        <v>1952</v>
      </c>
      <c r="IK7" s="230"/>
      <c r="IL7" s="230"/>
      <c r="IM7" s="230"/>
      <c r="IN7" s="230"/>
      <c r="IO7" s="230" t="s">
        <v>1953</v>
      </c>
      <c r="IP7" s="230"/>
      <c r="IQ7" s="230" t="s">
        <v>1954</v>
      </c>
      <c r="IR7" s="230"/>
      <c r="IS7" s="230" t="s">
        <v>1955</v>
      </c>
      <c r="IT7" s="230"/>
      <c r="IU7" s="230"/>
      <c r="IV7" s="230"/>
      <c r="IW7" s="230" t="s">
        <v>1956</v>
      </c>
      <c r="IX7" s="230"/>
      <c r="IY7" s="230" t="s">
        <v>1957</v>
      </c>
      <c r="IZ7" s="230" t="s">
        <v>1958</v>
      </c>
      <c r="JA7" s="230" t="s">
        <v>1959</v>
      </c>
      <c r="JB7" s="230" t="s">
        <v>1960</v>
      </c>
      <c r="JC7" s="230"/>
      <c r="JD7" s="230" t="s">
        <v>1961</v>
      </c>
      <c r="JE7" s="230"/>
      <c r="JF7" s="230" t="s">
        <v>1962</v>
      </c>
      <c r="JG7" s="230"/>
      <c r="JH7" s="230"/>
      <c r="JI7" s="230" t="s">
        <v>1963</v>
      </c>
      <c r="JJ7" s="230"/>
      <c r="JK7" s="230"/>
      <c r="JL7" s="230"/>
      <c r="JM7" s="230"/>
      <c r="JN7" s="230"/>
      <c r="JO7" s="230" t="s">
        <v>1964</v>
      </c>
      <c r="JP7" s="230"/>
      <c r="JQ7" s="230" t="s">
        <v>1965</v>
      </c>
      <c r="JR7" s="230"/>
      <c r="JS7" s="230"/>
      <c r="JT7" s="230" t="s">
        <v>1966</v>
      </c>
      <c r="JU7" s="230" t="s">
        <v>1967</v>
      </c>
      <c r="JV7" s="230" t="s">
        <v>1968</v>
      </c>
      <c r="JW7" s="230" t="s">
        <v>1951</v>
      </c>
      <c r="JX7" s="230" t="s">
        <v>1969</v>
      </c>
      <c r="JY7" s="230" t="s">
        <v>1970</v>
      </c>
      <c r="JZ7" s="230" t="s">
        <v>1971</v>
      </c>
      <c r="KA7" s="230"/>
      <c r="KB7" s="230"/>
      <c r="KC7" s="230" t="s">
        <v>1972</v>
      </c>
      <c r="KD7" s="230"/>
      <c r="KE7" s="230"/>
      <c r="KF7" s="230" t="s">
        <v>1967</v>
      </c>
      <c r="KG7" s="230" t="s">
        <v>1973</v>
      </c>
      <c r="KH7" s="230" t="s">
        <v>1974</v>
      </c>
      <c r="KI7" s="230"/>
    </row>
    <row r="8" spans="1:295" ht="27" customHeight="1" x14ac:dyDescent="0.3">
      <c r="A8" s="158" t="s">
        <v>23</v>
      </c>
      <c r="B8" s="158" t="s">
        <v>415</v>
      </c>
      <c r="C8" s="159" t="s">
        <v>296</v>
      </c>
      <c r="D8" s="159" t="s">
        <v>1975</v>
      </c>
      <c r="E8" s="159" t="s">
        <v>1976</v>
      </c>
      <c r="F8" s="159" t="s">
        <v>1977</v>
      </c>
      <c r="G8" s="159" t="s">
        <v>1978</v>
      </c>
      <c r="H8" s="159" t="s">
        <v>334</v>
      </c>
      <c r="I8" s="159" t="s">
        <v>1979</v>
      </c>
      <c r="J8" s="159" t="s">
        <v>1980</v>
      </c>
      <c r="K8" s="159" t="s">
        <v>1981</v>
      </c>
      <c r="L8" s="159" t="s">
        <v>1982</v>
      </c>
      <c r="M8" s="159" t="s">
        <v>301</v>
      </c>
      <c r="N8" s="159" t="s">
        <v>1983</v>
      </c>
      <c r="O8" s="160" t="s">
        <v>1984</v>
      </c>
      <c r="P8" s="159" t="s">
        <v>1985</v>
      </c>
      <c r="Q8" s="159" t="s">
        <v>1986</v>
      </c>
      <c r="R8" s="159" t="s">
        <v>1985</v>
      </c>
      <c r="S8" s="159" t="s">
        <v>1987</v>
      </c>
      <c r="T8" s="159" t="s">
        <v>1980</v>
      </c>
      <c r="U8" s="159" t="s">
        <v>1988</v>
      </c>
      <c r="V8" s="159" t="s">
        <v>1989</v>
      </c>
      <c r="W8" s="159" t="s">
        <v>1990</v>
      </c>
      <c r="X8" s="159" t="s">
        <v>1991</v>
      </c>
      <c r="Y8" s="159" t="s">
        <v>1992</v>
      </c>
      <c r="Z8" s="159" t="s">
        <v>1993</v>
      </c>
      <c r="AA8" s="159" t="s">
        <v>1994</v>
      </c>
      <c r="AB8" s="159" t="s">
        <v>1995</v>
      </c>
      <c r="AC8" s="159" t="s">
        <v>1996</v>
      </c>
      <c r="AD8" s="159" t="s">
        <v>1997</v>
      </c>
      <c r="AE8" s="159" t="s">
        <v>1998</v>
      </c>
      <c r="AF8" s="159" t="s">
        <v>1983</v>
      </c>
      <c r="AG8" s="159" t="s">
        <v>1984</v>
      </c>
      <c r="AH8" s="159" t="s">
        <v>1999</v>
      </c>
      <c r="AI8" s="159" t="s">
        <v>2000</v>
      </c>
      <c r="AJ8" s="160" t="s">
        <v>2001</v>
      </c>
      <c r="AK8" s="160" t="s">
        <v>2002</v>
      </c>
      <c r="AL8" s="159" t="s">
        <v>2003</v>
      </c>
      <c r="AM8" s="159" t="s">
        <v>2001</v>
      </c>
      <c r="AN8" s="159" t="s">
        <v>2002</v>
      </c>
      <c r="AO8" s="159" t="s">
        <v>2004</v>
      </c>
      <c r="AP8" s="159" t="s">
        <v>2005</v>
      </c>
      <c r="AQ8" s="159" t="s">
        <v>2006</v>
      </c>
      <c r="AR8" s="159" t="s">
        <v>2007</v>
      </c>
      <c r="AS8" s="159" t="s">
        <v>2008</v>
      </c>
      <c r="AT8" s="160" t="s">
        <v>2009</v>
      </c>
      <c r="AU8" s="160" t="s">
        <v>2010</v>
      </c>
      <c r="AV8" s="159" t="s">
        <v>2011</v>
      </c>
      <c r="AW8" s="159" t="s">
        <v>2012</v>
      </c>
      <c r="AX8" s="159" t="s">
        <v>2013</v>
      </c>
      <c r="AY8" s="159" t="s">
        <v>353</v>
      </c>
      <c r="AZ8" s="159" t="s">
        <v>2014</v>
      </c>
      <c r="BA8" s="159" t="s">
        <v>2015</v>
      </c>
      <c r="BB8" s="160" t="s">
        <v>2016</v>
      </c>
      <c r="BC8" s="159" t="s">
        <v>235</v>
      </c>
      <c r="BD8" s="159" t="s">
        <v>2017</v>
      </c>
      <c r="BE8" s="159" t="s">
        <v>2018</v>
      </c>
      <c r="BF8" s="159" t="s">
        <v>2009</v>
      </c>
      <c r="BG8" s="159" t="s">
        <v>2010</v>
      </c>
      <c r="BH8" s="159" t="s">
        <v>2019</v>
      </c>
      <c r="BI8" s="159" t="s">
        <v>2020</v>
      </c>
      <c r="BJ8" s="159" t="s">
        <v>2021</v>
      </c>
      <c r="BK8" s="159" t="s">
        <v>2022</v>
      </c>
      <c r="BL8" s="159" t="s">
        <v>2023</v>
      </c>
      <c r="BM8" s="159" t="s">
        <v>2024</v>
      </c>
      <c r="BN8" s="159" t="s">
        <v>2016</v>
      </c>
      <c r="BO8" s="159" t="s">
        <v>2025</v>
      </c>
      <c r="BP8" s="159" t="s">
        <v>2026</v>
      </c>
      <c r="BQ8" s="159" t="s">
        <v>2027</v>
      </c>
      <c r="BR8" s="159" t="s">
        <v>2028</v>
      </c>
      <c r="BS8" s="159" t="s">
        <v>2029</v>
      </c>
      <c r="BT8" s="159" t="s">
        <v>2030</v>
      </c>
      <c r="BU8" s="159" t="s">
        <v>2030</v>
      </c>
      <c r="BV8" s="159" t="s">
        <v>2031</v>
      </c>
      <c r="BW8" s="159" t="s">
        <v>2032</v>
      </c>
      <c r="BX8" s="159" t="s">
        <v>2033</v>
      </c>
      <c r="BY8" s="159" t="s">
        <v>2034</v>
      </c>
      <c r="BZ8" s="159" t="s">
        <v>2035</v>
      </c>
      <c r="CA8" s="159" t="s">
        <v>2036</v>
      </c>
      <c r="CB8" s="159" t="s">
        <v>2037</v>
      </c>
      <c r="CC8" s="159" t="s">
        <v>2038</v>
      </c>
      <c r="CD8" s="159" t="s">
        <v>2039</v>
      </c>
      <c r="CE8" s="159" t="s">
        <v>2040</v>
      </c>
      <c r="CF8" s="159" t="s">
        <v>2041</v>
      </c>
      <c r="CG8" s="159" t="s">
        <v>2042</v>
      </c>
      <c r="CH8" s="159" t="s">
        <v>2043</v>
      </c>
      <c r="CI8" s="159" t="s">
        <v>2044</v>
      </c>
      <c r="CJ8" s="159" t="s">
        <v>2045</v>
      </c>
      <c r="CK8" s="159" t="s">
        <v>2046</v>
      </c>
      <c r="CL8" s="159" t="s">
        <v>2047</v>
      </c>
      <c r="CM8" s="159" t="s">
        <v>2048</v>
      </c>
      <c r="CN8" s="159" t="s">
        <v>2049</v>
      </c>
      <c r="CO8" s="159" t="s">
        <v>2050</v>
      </c>
      <c r="CP8" s="159" t="s">
        <v>2051</v>
      </c>
      <c r="CQ8" s="159" t="s">
        <v>2052</v>
      </c>
      <c r="CR8" s="159" t="s">
        <v>2053</v>
      </c>
      <c r="CS8" s="159" t="s">
        <v>2054</v>
      </c>
      <c r="CT8" s="159" t="s">
        <v>2055</v>
      </c>
      <c r="CU8" s="159" t="s">
        <v>2056</v>
      </c>
      <c r="CV8" s="159" t="s">
        <v>2057</v>
      </c>
      <c r="CW8" s="159" t="s">
        <v>2058</v>
      </c>
      <c r="CX8" s="159" t="s">
        <v>228</v>
      </c>
      <c r="CY8" s="159" t="s">
        <v>239</v>
      </c>
      <c r="CZ8" s="159" t="s">
        <v>2059</v>
      </c>
      <c r="DA8" s="159" t="s">
        <v>2060</v>
      </c>
      <c r="DB8" s="159" t="s">
        <v>2061</v>
      </c>
      <c r="DC8" s="159" t="s">
        <v>2062</v>
      </c>
      <c r="DD8" s="159" t="s">
        <v>2043</v>
      </c>
      <c r="DE8" s="159" t="s">
        <v>2044</v>
      </c>
      <c r="DF8" s="159" t="s">
        <v>2063</v>
      </c>
      <c r="DG8" s="159" t="s">
        <v>2064</v>
      </c>
      <c r="DH8" s="159" t="s">
        <v>2065</v>
      </c>
      <c r="DI8" s="159" t="s">
        <v>2066</v>
      </c>
      <c r="DJ8" s="159" t="s">
        <v>2067</v>
      </c>
      <c r="DK8" s="159" t="s">
        <v>2068</v>
      </c>
      <c r="DL8" s="159" t="s">
        <v>239</v>
      </c>
      <c r="DM8" s="159" t="s">
        <v>2059</v>
      </c>
      <c r="DN8" s="159" t="s">
        <v>2060</v>
      </c>
      <c r="DO8" s="159" t="s">
        <v>2069</v>
      </c>
      <c r="DP8" s="159" t="s">
        <v>2070</v>
      </c>
      <c r="DQ8" s="159" t="s">
        <v>2071</v>
      </c>
      <c r="DR8" s="159" t="s">
        <v>2072</v>
      </c>
      <c r="DS8" s="159" t="s">
        <v>2073</v>
      </c>
      <c r="DT8" s="159" t="s">
        <v>2074</v>
      </c>
      <c r="DU8" s="159" t="s">
        <v>228</v>
      </c>
      <c r="DV8" s="159" t="s">
        <v>239</v>
      </c>
      <c r="DW8" s="159" t="s">
        <v>2063</v>
      </c>
      <c r="DX8" s="159" t="s">
        <v>2072</v>
      </c>
      <c r="DY8" s="159" t="s">
        <v>2075</v>
      </c>
      <c r="DZ8" s="159" t="s">
        <v>2076</v>
      </c>
      <c r="EA8" s="159" t="s">
        <v>2077</v>
      </c>
      <c r="EB8" s="159" t="s">
        <v>2078</v>
      </c>
      <c r="EC8" s="159" t="s">
        <v>2079</v>
      </c>
      <c r="ED8" s="159" t="s">
        <v>2080</v>
      </c>
      <c r="EE8" s="159" t="s">
        <v>2081</v>
      </c>
      <c r="EF8" s="159" t="s">
        <v>2082</v>
      </c>
      <c r="EG8" s="159" t="s">
        <v>2017</v>
      </c>
      <c r="EH8" s="159" t="s">
        <v>2027</v>
      </c>
      <c r="EI8" s="159" t="s">
        <v>2083</v>
      </c>
      <c r="EJ8" s="159" t="s">
        <v>2084</v>
      </c>
      <c r="EK8" s="159" t="s">
        <v>2085</v>
      </c>
      <c r="EL8" s="159" t="s">
        <v>2086</v>
      </c>
      <c r="EM8" s="159" t="s">
        <v>2087</v>
      </c>
      <c r="EN8" s="159" t="s">
        <v>2088</v>
      </c>
      <c r="EO8" s="159" t="s">
        <v>2089</v>
      </c>
      <c r="EP8" s="159" t="s">
        <v>2090</v>
      </c>
      <c r="EQ8" s="159" t="s">
        <v>2091</v>
      </c>
      <c r="ER8" s="159" t="s">
        <v>2092</v>
      </c>
      <c r="ES8" s="159" t="s">
        <v>2093</v>
      </c>
      <c r="ET8" s="159" t="s">
        <v>2094</v>
      </c>
      <c r="EU8" s="159" t="s">
        <v>2095</v>
      </c>
      <c r="EV8" s="159" t="s">
        <v>2096</v>
      </c>
      <c r="EW8" s="159" t="s">
        <v>2097</v>
      </c>
      <c r="EX8" s="159" t="s">
        <v>2098</v>
      </c>
      <c r="EY8" s="159" t="s">
        <v>325</v>
      </c>
      <c r="EZ8" s="159" t="s">
        <v>2099</v>
      </c>
      <c r="FA8" s="159" t="s">
        <v>2100</v>
      </c>
      <c r="FB8" s="159" t="s">
        <v>2082</v>
      </c>
      <c r="FC8" s="159" t="s">
        <v>2087</v>
      </c>
      <c r="FD8" s="159" t="s">
        <v>2101</v>
      </c>
      <c r="FE8" s="159" t="s">
        <v>2102</v>
      </c>
      <c r="FF8" s="159" t="s">
        <v>2103</v>
      </c>
      <c r="FG8" s="159" t="s">
        <v>2104</v>
      </c>
      <c r="FH8" s="159" t="s">
        <v>2105</v>
      </c>
      <c r="FI8" s="159" t="s">
        <v>2106</v>
      </c>
      <c r="FJ8" s="159" t="s">
        <v>2036</v>
      </c>
      <c r="FK8" s="159" t="s">
        <v>2037</v>
      </c>
      <c r="FL8" s="159" t="s">
        <v>2107</v>
      </c>
      <c r="FM8" s="159" t="s">
        <v>2075</v>
      </c>
      <c r="FN8" s="159" t="s">
        <v>2076</v>
      </c>
      <c r="FO8" s="159" t="s">
        <v>2108</v>
      </c>
      <c r="FP8" s="159" t="s">
        <v>2109</v>
      </c>
      <c r="FQ8" s="160" t="s">
        <v>2110</v>
      </c>
      <c r="FR8" s="159" t="s">
        <v>2111</v>
      </c>
      <c r="FS8" s="159" t="s">
        <v>2112</v>
      </c>
      <c r="FT8" s="159" t="s">
        <v>2113</v>
      </c>
      <c r="FU8" s="159" t="s">
        <v>2114</v>
      </c>
      <c r="FV8" s="159" t="s">
        <v>2115</v>
      </c>
      <c r="FW8" s="159" t="s">
        <v>2116</v>
      </c>
      <c r="FX8" s="159" t="s">
        <v>2117</v>
      </c>
      <c r="FY8" s="159" t="s">
        <v>120</v>
      </c>
      <c r="FZ8" s="159" t="s">
        <v>2118</v>
      </c>
      <c r="GA8" s="159" t="s">
        <v>2084</v>
      </c>
      <c r="GB8" s="160" t="s">
        <v>2119</v>
      </c>
      <c r="GC8" s="159" t="s">
        <v>2109</v>
      </c>
      <c r="GD8" s="159" t="s">
        <v>2108</v>
      </c>
      <c r="GE8" s="159" t="s">
        <v>2120</v>
      </c>
      <c r="GF8" s="160" t="s">
        <v>2121</v>
      </c>
      <c r="GG8" s="159" t="s">
        <v>2122</v>
      </c>
      <c r="GH8" s="159" t="s">
        <v>2123</v>
      </c>
      <c r="GI8" s="159" t="s">
        <v>228</v>
      </c>
      <c r="GJ8" s="159" t="s">
        <v>2124</v>
      </c>
      <c r="GK8" s="159" t="s">
        <v>2125</v>
      </c>
      <c r="GL8" s="159" t="s">
        <v>2126</v>
      </c>
      <c r="GM8" s="159" t="s">
        <v>2127</v>
      </c>
      <c r="GN8" s="159" t="s">
        <v>2128</v>
      </c>
      <c r="GO8" s="159" t="s">
        <v>2129</v>
      </c>
      <c r="GP8" s="159" t="s">
        <v>2130</v>
      </c>
      <c r="GQ8" s="160" t="s">
        <v>2129</v>
      </c>
      <c r="GR8" s="159" t="s">
        <v>2131</v>
      </c>
      <c r="GS8" s="159" t="s">
        <v>2132</v>
      </c>
      <c r="GT8" s="159" t="s">
        <v>2133</v>
      </c>
      <c r="GU8" s="159" t="s">
        <v>2134</v>
      </c>
      <c r="GV8" s="159" t="s">
        <v>2135</v>
      </c>
      <c r="GW8" s="159" t="s">
        <v>2136</v>
      </c>
      <c r="GX8" s="159" t="s">
        <v>2137</v>
      </c>
      <c r="GY8" s="159" t="s">
        <v>2138</v>
      </c>
      <c r="GZ8" s="159" t="s">
        <v>2139</v>
      </c>
      <c r="HA8" s="159" t="s">
        <v>2140</v>
      </c>
      <c r="HB8" s="160" t="s">
        <v>2141</v>
      </c>
      <c r="HC8" s="160" t="s">
        <v>2142</v>
      </c>
      <c r="HD8" s="159" t="s">
        <v>2143</v>
      </c>
      <c r="HE8" s="159" t="s">
        <v>2143</v>
      </c>
      <c r="HF8" s="159" t="s">
        <v>392</v>
      </c>
      <c r="HG8" s="159" t="s">
        <v>392</v>
      </c>
      <c r="HH8" s="159" t="s">
        <v>2144</v>
      </c>
      <c r="HI8" s="160" t="s">
        <v>2141</v>
      </c>
      <c r="HJ8" s="160" t="s">
        <v>2142</v>
      </c>
      <c r="HK8" s="159" t="s">
        <v>2145</v>
      </c>
      <c r="HL8" s="159" t="s">
        <v>2146</v>
      </c>
      <c r="HM8" s="159" t="s">
        <v>2147</v>
      </c>
      <c r="HN8" s="159" t="s">
        <v>2148</v>
      </c>
      <c r="HO8" s="159" t="s">
        <v>2149</v>
      </c>
      <c r="HP8" s="159" t="s">
        <v>2150</v>
      </c>
      <c r="HQ8" s="159" t="s">
        <v>2151</v>
      </c>
      <c r="HR8" s="159" t="s">
        <v>2152</v>
      </c>
      <c r="HS8" s="159" t="s">
        <v>2153</v>
      </c>
      <c r="HT8" s="159" t="s">
        <v>2154</v>
      </c>
      <c r="HU8" s="159" t="s">
        <v>2155</v>
      </c>
      <c r="HV8" s="159" t="s">
        <v>2156</v>
      </c>
      <c r="HW8" s="159" t="s">
        <v>2157</v>
      </c>
      <c r="HX8" s="159" t="s">
        <v>2158</v>
      </c>
      <c r="HY8" s="159" t="s">
        <v>2159</v>
      </c>
      <c r="HZ8" s="159" t="s">
        <v>2160</v>
      </c>
      <c r="IA8" s="159" t="s">
        <v>2161</v>
      </c>
      <c r="IB8" s="159" t="s">
        <v>2162</v>
      </c>
      <c r="IC8" s="159" t="s">
        <v>2163</v>
      </c>
      <c r="ID8" s="159" t="s">
        <v>2164</v>
      </c>
      <c r="IE8" s="159" t="s">
        <v>2165</v>
      </c>
      <c r="IF8" s="159" t="s">
        <v>2151</v>
      </c>
      <c r="IG8" s="159" t="s">
        <v>2152</v>
      </c>
      <c r="IH8" s="159" t="s">
        <v>2166</v>
      </c>
      <c r="II8" s="159" t="s">
        <v>2167</v>
      </c>
      <c r="IJ8" s="159" t="s">
        <v>2144</v>
      </c>
      <c r="IK8" s="159" t="s">
        <v>2083</v>
      </c>
      <c r="IL8" s="160" t="s">
        <v>2168</v>
      </c>
      <c r="IM8" s="160" t="s">
        <v>2169</v>
      </c>
      <c r="IN8" s="159" t="s">
        <v>2170</v>
      </c>
      <c r="IO8" s="159" t="s">
        <v>2169</v>
      </c>
      <c r="IP8" s="159" t="s">
        <v>2171</v>
      </c>
      <c r="IQ8" s="159" t="s">
        <v>2172</v>
      </c>
      <c r="IR8" s="159" t="s">
        <v>2173</v>
      </c>
      <c r="IS8" s="160" t="s">
        <v>2171</v>
      </c>
      <c r="IT8" s="159" t="s">
        <v>2174</v>
      </c>
      <c r="IU8" s="159" t="s">
        <v>2175</v>
      </c>
      <c r="IV8" s="159" t="s">
        <v>2172</v>
      </c>
      <c r="IW8" s="160" t="s">
        <v>2168</v>
      </c>
      <c r="IX8" s="159" t="s">
        <v>2173</v>
      </c>
      <c r="IY8" s="159" t="s">
        <v>408</v>
      </c>
      <c r="IZ8" s="159" t="s">
        <v>408</v>
      </c>
      <c r="JA8" s="159" t="s">
        <v>2176</v>
      </c>
      <c r="JB8" s="159" t="s">
        <v>2177</v>
      </c>
      <c r="JC8" s="159" t="s">
        <v>2178</v>
      </c>
      <c r="JD8" s="159" t="s">
        <v>2179</v>
      </c>
      <c r="JE8" s="159" t="s">
        <v>2180</v>
      </c>
      <c r="JF8" s="159" t="s">
        <v>2178</v>
      </c>
      <c r="JG8" s="159" t="s">
        <v>2181</v>
      </c>
      <c r="JH8" s="159" t="s">
        <v>2182</v>
      </c>
      <c r="JI8" s="159" t="s">
        <v>2181</v>
      </c>
      <c r="JJ8" s="159" t="s">
        <v>2183</v>
      </c>
      <c r="JK8" s="159" t="s">
        <v>2184</v>
      </c>
      <c r="JL8" s="159" t="s">
        <v>2185</v>
      </c>
      <c r="JM8" s="159" t="s">
        <v>2186</v>
      </c>
      <c r="JN8" s="159" t="s">
        <v>2187</v>
      </c>
      <c r="JO8" s="159" t="s">
        <v>2188</v>
      </c>
      <c r="JP8" s="159" t="s">
        <v>2189</v>
      </c>
      <c r="JQ8" s="159" t="s">
        <v>2190</v>
      </c>
      <c r="JR8" s="159" t="s">
        <v>2191</v>
      </c>
      <c r="JS8" s="159" t="s">
        <v>2192</v>
      </c>
      <c r="JT8" s="159" t="s">
        <v>2193</v>
      </c>
      <c r="JU8" s="159" t="s">
        <v>2165</v>
      </c>
      <c r="JV8" s="159" t="s">
        <v>2194</v>
      </c>
      <c r="JW8" s="159" t="s">
        <v>2195</v>
      </c>
      <c r="JX8" s="159" t="s">
        <v>2196</v>
      </c>
      <c r="JY8" s="159" t="s">
        <v>2197</v>
      </c>
      <c r="JZ8" s="159" t="s">
        <v>2198</v>
      </c>
      <c r="KA8" s="159" t="s">
        <v>2145</v>
      </c>
      <c r="KB8" s="159" t="s">
        <v>2199</v>
      </c>
      <c r="KC8" s="159" t="s">
        <v>2198</v>
      </c>
      <c r="KD8" s="159" t="s">
        <v>2146</v>
      </c>
      <c r="KE8" s="159" t="s">
        <v>2200</v>
      </c>
      <c r="KF8" s="159" t="s">
        <v>2201</v>
      </c>
      <c r="KG8" s="159" t="s">
        <v>2201</v>
      </c>
      <c r="KH8" s="159" t="s">
        <v>2202</v>
      </c>
      <c r="KI8" s="159" t="s">
        <v>2029</v>
      </c>
    </row>
    <row r="9" spans="1:295" ht="18" customHeight="1" x14ac:dyDescent="0.3">
      <c r="A9" s="161" t="s">
        <v>27</v>
      </c>
      <c r="B9" s="161" t="s">
        <v>642</v>
      </c>
      <c r="C9" s="162">
        <v>0</v>
      </c>
      <c r="D9" s="162">
        <v>2.2591000000000001</v>
      </c>
      <c r="E9" s="162">
        <v>-7.3997000000000002</v>
      </c>
      <c r="F9" s="162">
        <v>5.0917000000000003</v>
      </c>
      <c r="G9" s="162">
        <v>7.2377000000000002</v>
      </c>
      <c r="H9" s="163"/>
      <c r="I9" s="162">
        <v>11.4674</v>
      </c>
      <c r="J9" s="163"/>
      <c r="K9" s="162">
        <v>10.620799999999999</v>
      </c>
      <c r="L9" s="162">
        <v>3.8048999999999999</v>
      </c>
      <c r="M9" s="163"/>
      <c r="N9" s="162">
        <v>-8.8800000000000008</v>
      </c>
      <c r="O9" s="162">
        <v>-26.4</v>
      </c>
      <c r="P9" s="162">
        <v>2.2000000000000002</v>
      </c>
      <c r="Q9" s="163"/>
      <c r="R9" s="162">
        <v>-19.8</v>
      </c>
      <c r="S9" s="162">
        <v>3.8420000000000001</v>
      </c>
      <c r="T9" s="162">
        <v>-0.22550000000000001</v>
      </c>
      <c r="U9" s="162">
        <v>4.4279000000000002</v>
      </c>
      <c r="V9" s="162">
        <v>4.3463000000000003</v>
      </c>
      <c r="W9" s="162">
        <v>7.6124999999999998</v>
      </c>
      <c r="X9" s="162">
        <v>3.8426999999999998</v>
      </c>
      <c r="Y9" s="162">
        <v>0.15049999999999999</v>
      </c>
      <c r="Z9" s="162">
        <v>2.3915000000000002</v>
      </c>
      <c r="AA9" s="163"/>
      <c r="AB9" s="162">
        <v>-0.93989999999999996</v>
      </c>
      <c r="AC9" s="162">
        <v>-1.161</v>
      </c>
      <c r="AD9" s="162">
        <v>-1.159</v>
      </c>
      <c r="AE9" s="162">
        <v>4.8490000000000002</v>
      </c>
      <c r="AF9" s="162">
        <v>-11.1</v>
      </c>
      <c r="AG9" s="162">
        <v>-8.8000000000000007</v>
      </c>
      <c r="AH9" s="162">
        <v>0.45900000000000002</v>
      </c>
      <c r="AI9" s="162">
        <v>0.248</v>
      </c>
      <c r="AJ9" s="162">
        <v>-11.51</v>
      </c>
      <c r="AK9" s="162">
        <v>-11.51</v>
      </c>
      <c r="AL9" s="163"/>
      <c r="AM9" s="162">
        <v>-12.16</v>
      </c>
      <c r="AN9" s="162">
        <v>-12.2</v>
      </c>
      <c r="AO9" s="162">
        <v>1.6452</v>
      </c>
      <c r="AP9" s="162">
        <v>3.0985999999999998</v>
      </c>
      <c r="AQ9" s="162">
        <v>17.252700000000001</v>
      </c>
      <c r="AR9" s="162">
        <v>18.648599999999998</v>
      </c>
      <c r="AS9" s="162">
        <v>-14.390700000000001</v>
      </c>
      <c r="AT9" s="162">
        <v>-15.003399999999999</v>
      </c>
      <c r="AU9" s="162">
        <v>-15.0345</v>
      </c>
      <c r="AV9" s="162">
        <v>0.51470000000000005</v>
      </c>
      <c r="AW9" s="162">
        <v>0.56479999999999997</v>
      </c>
      <c r="AX9" s="162">
        <v>-12.4582</v>
      </c>
      <c r="AY9" s="162">
        <v>-10.180899999999999</v>
      </c>
      <c r="AZ9" s="162">
        <v>6.6736000000000004</v>
      </c>
      <c r="BA9" s="162">
        <v>6.6890000000000001</v>
      </c>
      <c r="BB9" s="162">
        <v>19.660499999999999</v>
      </c>
      <c r="BC9" s="162">
        <v>12.725099999999999</v>
      </c>
      <c r="BD9" s="162">
        <v>-5.5</v>
      </c>
      <c r="BE9" s="162">
        <v>-5.5</v>
      </c>
      <c r="BF9" s="162">
        <v>-21.4178</v>
      </c>
      <c r="BG9" s="162">
        <v>-21.5</v>
      </c>
      <c r="BH9" s="162">
        <v>-1.69</v>
      </c>
      <c r="BI9" s="163"/>
      <c r="BJ9" s="162">
        <v>-13.183</v>
      </c>
      <c r="BK9" s="162">
        <v>0.1143</v>
      </c>
      <c r="BL9" s="163"/>
      <c r="BM9" s="162">
        <v>0</v>
      </c>
      <c r="BN9" s="162">
        <v>-141.6669</v>
      </c>
      <c r="BO9" s="162">
        <v>33.875500000000002</v>
      </c>
      <c r="BP9" s="162">
        <v>33.875500000000002</v>
      </c>
      <c r="BQ9" s="162">
        <v>-19.436800000000002</v>
      </c>
      <c r="BR9" s="162">
        <v>-233.74799999999999</v>
      </c>
      <c r="BS9" s="163"/>
      <c r="BT9" s="163"/>
      <c r="BU9" s="163"/>
      <c r="BV9" s="162">
        <v>7.7541000000000002</v>
      </c>
      <c r="BW9" s="162">
        <v>9.06</v>
      </c>
      <c r="BX9" s="162">
        <v>5.61</v>
      </c>
      <c r="BY9" s="162">
        <v>-13.54</v>
      </c>
      <c r="BZ9" s="162">
        <v>-7.0000000000000007E-2</v>
      </c>
      <c r="CA9" s="162">
        <v>-2.9428999999999998</v>
      </c>
      <c r="CB9" s="162">
        <v>-2.8089</v>
      </c>
      <c r="CC9" s="162">
        <v>6.5842999999999998</v>
      </c>
      <c r="CD9" s="162">
        <v>4.8898000000000001</v>
      </c>
      <c r="CE9" s="162">
        <v>-5.6494</v>
      </c>
      <c r="CF9" s="162">
        <v>18.771799999999999</v>
      </c>
      <c r="CG9" s="162">
        <v>19.055599999999998</v>
      </c>
      <c r="CH9" s="162">
        <v>-12.904199999999999</v>
      </c>
      <c r="CI9" s="163"/>
      <c r="CJ9" s="163"/>
      <c r="CK9" s="163"/>
      <c r="CL9" s="162">
        <v>-22.7</v>
      </c>
      <c r="CM9" s="162">
        <v>-21.6</v>
      </c>
      <c r="CN9" s="162">
        <v>-1.72</v>
      </c>
      <c r="CO9" s="162">
        <v>23.785699999999999</v>
      </c>
      <c r="CP9" s="162">
        <v>23.935300000000002</v>
      </c>
      <c r="CQ9" s="162">
        <v>22.793399999999998</v>
      </c>
      <c r="CR9" s="162">
        <v>40.174100000000003</v>
      </c>
      <c r="CS9" s="162">
        <v>40.456699999999998</v>
      </c>
      <c r="CT9" s="162">
        <v>-23.415500000000002</v>
      </c>
      <c r="CU9" s="162">
        <v>-19.5379</v>
      </c>
      <c r="CV9" s="162">
        <v>-23.3843</v>
      </c>
      <c r="CW9" s="162">
        <v>2.8668</v>
      </c>
      <c r="CX9" s="162">
        <v>24.36</v>
      </c>
      <c r="CY9" s="162">
        <v>8.4</v>
      </c>
      <c r="CZ9" s="162">
        <v>15.161099999999999</v>
      </c>
      <c r="DA9" s="162">
        <v>15.139799999999999</v>
      </c>
      <c r="DB9" s="162">
        <v>-7.29</v>
      </c>
      <c r="DC9" s="162">
        <v>-263.75970000000001</v>
      </c>
      <c r="DD9" s="163"/>
      <c r="DE9" s="163"/>
      <c r="DF9" s="162">
        <v>47.887300000000003</v>
      </c>
      <c r="DG9" s="162">
        <v>-12.5032</v>
      </c>
      <c r="DH9" s="162">
        <v>-3.5918000000000001</v>
      </c>
      <c r="DI9" s="162">
        <v>-14.9</v>
      </c>
      <c r="DJ9" s="163"/>
      <c r="DK9" s="162">
        <v>-5.6189</v>
      </c>
      <c r="DL9" s="162">
        <v>-2.4310999999999998</v>
      </c>
      <c r="DM9" s="162">
        <v>4.8940999999999999</v>
      </c>
      <c r="DN9" s="162">
        <v>3.7166999999999999</v>
      </c>
      <c r="DO9" s="162">
        <v>-2.11</v>
      </c>
      <c r="DP9" s="162">
        <v>-1.61</v>
      </c>
      <c r="DQ9" s="162">
        <v>10.214499999999999</v>
      </c>
      <c r="DR9" s="162">
        <v>-47.372700000000002</v>
      </c>
      <c r="DS9" s="162">
        <v>-11.81</v>
      </c>
      <c r="DT9" s="162">
        <v>-11.93</v>
      </c>
      <c r="DU9" s="162">
        <v>29.21</v>
      </c>
      <c r="DV9" s="162">
        <v>14.58</v>
      </c>
      <c r="DW9" s="162">
        <v>-44.218200000000003</v>
      </c>
      <c r="DX9" s="162">
        <v>-22.063600000000001</v>
      </c>
      <c r="DY9" s="162">
        <v>-31.0961</v>
      </c>
      <c r="DZ9" s="162">
        <v>-29.854500000000002</v>
      </c>
      <c r="EA9" s="162">
        <v>-10.1538</v>
      </c>
      <c r="EB9" s="162">
        <v>-24.525099999999998</v>
      </c>
      <c r="EC9" s="162">
        <v>-32.784199999999998</v>
      </c>
      <c r="ED9" s="162">
        <v>-33.018599999999999</v>
      </c>
      <c r="EE9" s="162">
        <v>-20.3218</v>
      </c>
      <c r="EF9" s="162">
        <v>-24.530899999999999</v>
      </c>
      <c r="EG9" s="162">
        <v>-13.845000000000001</v>
      </c>
      <c r="EH9" s="162">
        <v>-70.614999999999995</v>
      </c>
      <c r="EI9" s="162">
        <v>-6.2988</v>
      </c>
      <c r="EJ9" s="163"/>
      <c r="EK9" s="162">
        <v>-8.4375999999999998</v>
      </c>
      <c r="EL9" s="162">
        <v>-7.4653</v>
      </c>
      <c r="EM9" s="162">
        <v>14.9594</v>
      </c>
      <c r="EN9" s="162">
        <v>-9.0807000000000002</v>
      </c>
      <c r="EO9" s="162">
        <v>-8.9133999999999993</v>
      </c>
      <c r="EP9" s="162">
        <v>-4.6120000000000001</v>
      </c>
      <c r="EQ9" s="162">
        <v>-23.631</v>
      </c>
      <c r="ER9" s="162">
        <v>-23.4115</v>
      </c>
      <c r="ES9" s="162">
        <v>7.8449999999999998</v>
      </c>
      <c r="ET9" s="163"/>
      <c r="EU9" s="162">
        <v>-8.5</v>
      </c>
      <c r="EV9" s="163"/>
      <c r="EW9" s="162">
        <v>3.7401</v>
      </c>
      <c r="EX9" s="162">
        <v>-11.0596</v>
      </c>
      <c r="EY9" s="162">
        <v>-8.6602999999999994</v>
      </c>
      <c r="EZ9" s="162">
        <v>-8.7006999999999994</v>
      </c>
      <c r="FA9" s="162">
        <v>8.6819000000000006</v>
      </c>
      <c r="FB9" s="162">
        <v>10.3896</v>
      </c>
      <c r="FC9" s="162">
        <v>-28.423200000000001</v>
      </c>
      <c r="FD9" s="162">
        <v>4.1211000000000002</v>
      </c>
      <c r="FE9" s="163"/>
      <c r="FF9" s="162">
        <v>3.8675999999999999</v>
      </c>
      <c r="FG9" s="162">
        <v>2.7191000000000001</v>
      </c>
      <c r="FH9" s="162">
        <v>3.9906999999999999</v>
      </c>
      <c r="FI9" s="162">
        <v>2.6766999999999999</v>
      </c>
      <c r="FJ9" s="162">
        <v>-6.5308000000000002</v>
      </c>
      <c r="FK9" s="162">
        <v>-7.0331999999999999</v>
      </c>
      <c r="FL9" s="162">
        <v>16.7456</v>
      </c>
      <c r="FM9" s="162">
        <v>11.0299</v>
      </c>
      <c r="FN9" s="162">
        <v>11.0441</v>
      </c>
      <c r="FO9" s="162">
        <v>21.2746</v>
      </c>
      <c r="FP9" s="162">
        <v>35.850299999999997</v>
      </c>
      <c r="FQ9" s="162">
        <v>15.826700000000001</v>
      </c>
      <c r="FR9" s="162">
        <v>-10.9</v>
      </c>
      <c r="FS9" s="162">
        <v>-0.60560000000000003</v>
      </c>
      <c r="FT9" s="162">
        <v>0.17419999999999999</v>
      </c>
      <c r="FU9" s="162">
        <v>-0.13</v>
      </c>
      <c r="FV9" s="162">
        <v>1.85</v>
      </c>
      <c r="FW9" s="162">
        <v>-16.746500000000001</v>
      </c>
      <c r="FX9" s="163"/>
      <c r="FY9" s="162">
        <v>3.8279999999999998</v>
      </c>
      <c r="FZ9" s="162">
        <v>3.1440000000000001</v>
      </c>
      <c r="GA9" s="163"/>
      <c r="GB9" s="162">
        <v>20.79</v>
      </c>
      <c r="GC9" s="162">
        <v>-40.2928</v>
      </c>
      <c r="GD9" s="162">
        <v>-30.154199999999999</v>
      </c>
      <c r="GE9" s="162">
        <v>1.58</v>
      </c>
      <c r="GF9" s="162">
        <v>19.3596</v>
      </c>
      <c r="GG9" s="163"/>
      <c r="GH9" s="162">
        <v>21.1234</v>
      </c>
      <c r="GI9" s="162">
        <v>-5.4181999999999997</v>
      </c>
      <c r="GJ9" s="162">
        <v>-5.7306999999999997</v>
      </c>
      <c r="GK9" s="162">
        <v>2.2456</v>
      </c>
      <c r="GL9" s="163"/>
      <c r="GM9" s="163"/>
      <c r="GN9" s="162">
        <v>-10.621700000000001</v>
      </c>
      <c r="GO9" s="162">
        <v>-1.9790000000000001</v>
      </c>
      <c r="GP9" s="162">
        <v>5.5980999999999996</v>
      </c>
      <c r="GQ9" s="162">
        <v>-22.5547</v>
      </c>
      <c r="GR9" s="162">
        <v>4.4667000000000003</v>
      </c>
      <c r="GS9" s="162">
        <v>4.6523000000000003</v>
      </c>
      <c r="GT9" s="162">
        <v>160.97409999999999</v>
      </c>
      <c r="GU9" s="162">
        <v>-7.0347999999999997</v>
      </c>
      <c r="GV9" s="162">
        <v>-10.2281</v>
      </c>
      <c r="GW9" s="162">
        <v>-1.1506000000000001</v>
      </c>
      <c r="GX9" s="162">
        <v>1.5558000000000001</v>
      </c>
      <c r="GY9" s="162">
        <v>4.8789999999999996</v>
      </c>
      <c r="GZ9" s="162">
        <v>4.9054000000000002</v>
      </c>
      <c r="HA9" s="162">
        <v>1</v>
      </c>
      <c r="HB9" s="162">
        <v>-11.4086</v>
      </c>
      <c r="HC9" s="162">
        <v>-9.9212000000000007</v>
      </c>
      <c r="HD9" s="162">
        <v>-3.77</v>
      </c>
      <c r="HE9" s="162">
        <v>0</v>
      </c>
      <c r="HF9" s="162">
        <v>29.165400000000002</v>
      </c>
      <c r="HG9" s="162">
        <v>29.645099999999999</v>
      </c>
      <c r="HH9" s="162">
        <v>98.590900000000005</v>
      </c>
      <c r="HI9" s="162">
        <v>-2.5996999999999999</v>
      </c>
      <c r="HJ9" s="162">
        <v>49.8217</v>
      </c>
      <c r="HK9" s="163"/>
      <c r="HL9" s="162">
        <v>9.6513000000000009</v>
      </c>
      <c r="HM9" s="162">
        <v>0</v>
      </c>
      <c r="HN9" s="162">
        <v>-9.9870999999999999</v>
      </c>
      <c r="HO9" s="162">
        <v>21.828199999999999</v>
      </c>
      <c r="HP9" s="163"/>
      <c r="HQ9" s="162">
        <v>-3.2012</v>
      </c>
      <c r="HR9" s="162">
        <v>-2.6023999999999998</v>
      </c>
      <c r="HS9" s="162">
        <v>-2.5602999999999998</v>
      </c>
      <c r="HT9" s="162">
        <v>-3.0253000000000001</v>
      </c>
      <c r="HU9" s="162">
        <v>21.06</v>
      </c>
      <c r="HV9" s="162">
        <v>22.08</v>
      </c>
      <c r="HW9" s="162">
        <v>-20.3</v>
      </c>
      <c r="HX9" s="162">
        <v>-20.5</v>
      </c>
      <c r="HY9" s="162">
        <v>0.54659999999999997</v>
      </c>
      <c r="HZ9" s="162">
        <v>-11.2</v>
      </c>
      <c r="IA9" s="162">
        <v>61.896799999999999</v>
      </c>
      <c r="IB9" s="162">
        <v>26.968299999999999</v>
      </c>
      <c r="IC9" s="162">
        <v>26.810099999999998</v>
      </c>
      <c r="ID9" s="162">
        <v>-19.899999999999999</v>
      </c>
      <c r="IE9" s="162">
        <v>-25.1</v>
      </c>
      <c r="IF9" s="162">
        <v>-11</v>
      </c>
      <c r="IG9" s="162">
        <v>-11.9</v>
      </c>
      <c r="IH9" s="163"/>
      <c r="II9" s="163"/>
      <c r="IJ9" s="162">
        <v>-128.64169999999999</v>
      </c>
      <c r="IK9" s="162">
        <v>-17.303699999999999</v>
      </c>
      <c r="IL9" s="162">
        <v>-219.72139999999999</v>
      </c>
      <c r="IM9" s="162">
        <v>27.5138</v>
      </c>
      <c r="IN9" s="163"/>
      <c r="IO9" s="162">
        <v>44.3324</v>
      </c>
      <c r="IP9" s="162">
        <v>111.3678</v>
      </c>
      <c r="IQ9" s="162">
        <v>84.322800000000001</v>
      </c>
      <c r="IR9" s="162">
        <v>150.32560000000001</v>
      </c>
      <c r="IS9" s="162">
        <v>-10.7697</v>
      </c>
      <c r="IT9" s="162">
        <v>19.1661</v>
      </c>
      <c r="IU9" s="162">
        <v>18.394300000000001</v>
      </c>
      <c r="IV9" s="162">
        <v>22.980599999999999</v>
      </c>
      <c r="IW9" s="162">
        <v>160.79310000000001</v>
      </c>
      <c r="IX9" s="162">
        <v>-245.36259999999999</v>
      </c>
      <c r="IY9" s="162">
        <v>53.650599999999997</v>
      </c>
      <c r="IZ9" s="162">
        <v>-43.192</v>
      </c>
      <c r="JA9" s="162">
        <v>0.1648</v>
      </c>
      <c r="JB9" s="163"/>
      <c r="JC9" s="162">
        <v>-7.12</v>
      </c>
      <c r="JD9" s="162">
        <v>-1.5349999999999999</v>
      </c>
      <c r="JE9" s="162">
        <v>-1.554</v>
      </c>
      <c r="JF9" s="162">
        <v>1.6</v>
      </c>
      <c r="JG9" s="162">
        <v>3.28</v>
      </c>
      <c r="JH9" s="162">
        <v>-6.1539000000000001</v>
      </c>
      <c r="JI9" s="162">
        <v>-9.0806000000000004</v>
      </c>
      <c r="JJ9" s="162">
        <v>4.6311</v>
      </c>
      <c r="JK9" s="162">
        <v>8.0307999999999993</v>
      </c>
      <c r="JL9" s="162">
        <v>-9.6999999999999993</v>
      </c>
      <c r="JM9" s="162">
        <v>-2.8620000000000001</v>
      </c>
      <c r="JN9" s="162">
        <v>-2.427</v>
      </c>
      <c r="JO9" s="163"/>
      <c r="JP9" s="163"/>
      <c r="JQ9" s="162">
        <v>3.7149999999999999</v>
      </c>
      <c r="JR9" s="162">
        <v>2.8248000000000002</v>
      </c>
      <c r="JS9" s="162">
        <v>4.2643000000000004</v>
      </c>
      <c r="JT9" s="163"/>
      <c r="JU9" s="162">
        <v>11.7</v>
      </c>
      <c r="JV9" s="162">
        <v>11.845499999999999</v>
      </c>
      <c r="JW9" s="162">
        <v>0.08</v>
      </c>
      <c r="JX9" s="163"/>
      <c r="JY9" s="162">
        <v>-11.292899999999999</v>
      </c>
      <c r="JZ9" s="162">
        <v>-7.7499999999999999E-2</v>
      </c>
      <c r="KA9" s="162">
        <v>-26.657699999999998</v>
      </c>
      <c r="KB9" s="162">
        <v>-8.0884</v>
      </c>
      <c r="KC9" s="162">
        <v>-3.1044</v>
      </c>
      <c r="KD9" s="162">
        <v>-31.4816</v>
      </c>
      <c r="KE9" s="162">
        <v>3.4392</v>
      </c>
      <c r="KF9" s="162">
        <v>-12.9</v>
      </c>
      <c r="KG9" s="162">
        <v>-0.3</v>
      </c>
      <c r="KH9" s="162">
        <v>62.915100000000002</v>
      </c>
      <c r="KI9" s="162">
        <v>-150.45699999999999</v>
      </c>
    </row>
    <row r="10" spans="1:295" ht="18" customHeight="1" x14ac:dyDescent="0.3">
      <c r="A10" s="161" t="s">
        <v>27</v>
      </c>
      <c r="B10" s="161" t="s">
        <v>643</v>
      </c>
      <c r="C10" s="164">
        <v>0</v>
      </c>
      <c r="D10" s="164">
        <v>1.9728000000000001</v>
      </c>
      <c r="E10" s="164">
        <v>-7.1162999999999998</v>
      </c>
      <c r="F10" s="164">
        <v>5.1367000000000003</v>
      </c>
      <c r="G10" s="164">
        <v>7.2445000000000004</v>
      </c>
      <c r="H10" s="165"/>
      <c r="I10" s="164">
        <v>11.1472</v>
      </c>
      <c r="J10" s="165"/>
      <c r="K10" s="164">
        <v>9.8800000000000008</v>
      </c>
      <c r="L10" s="164">
        <v>3.4249000000000001</v>
      </c>
      <c r="M10" s="165"/>
      <c r="N10" s="164">
        <v>-8.8800000000000008</v>
      </c>
      <c r="O10" s="164">
        <v>-26.4</v>
      </c>
      <c r="P10" s="164">
        <v>2.2000000000000002</v>
      </c>
      <c r="Q10" s="164">
        <v>0.82799999999999996</v>
      </c>
      <c r="R10" s="165"/>
      <c r="S10" s="164">
        <v>4.0316999999999998</v>
      </c>
      <c r="T10" s="164">
        <v>-8.3799999999999999E-2</v>
      </c>
      <c r="U10" s="164">
        <v>3.8843999999999999</v>
      </c>
      <c r="V10" s="164">
        <v>3.7745000000000002</v>
      </c>
      <c r="W10" s="164">
        <v>6.8388999999999998</v>
      </c>
      <c r="X10" s="164">
        <v>3.0131999999999999</v>
      </c>
      <c r="Y10" s="164">
        <v>0.25840000000000002</v>
      </c>
      <c r="Z10" s="164">
        <v>2.4506999999999999</v>
      </c>
      <c r="AA10" s="165"/>
      <c r="AB10" s="164">
        <v>-0.82320000000000004</v>
      </c>
      <c r="AC10" s="164">
        <v>-1.151</v>
      </c>
      <c r="AD10" s="164">
        <v>-1.141</v>
      </c>
      <c r="AE10" s="164">
        <v>4.5279999999999996</v>
      </c>
      <c r="AF10" s="164">
        <v>-11.1</v>
      </c>
      <c r="AG10" s="165"/>
      <c r="AH10" s="164">
        <v>0.56299999999999994</v>
      </c>
      <c r="AI10" s="164">
        <v>0.24</v>
      </c>
      <c r="AJ10" s="164">
        <v>-8.82</v>
      </c>
      <c r="AK10" s="164">
        <v>-8.7799999999999994</v>
      </c>
      <c r="AL10" s="165"/>
      <c r="AM10" s="164">
        <v>-11.84</v>
      </c>
      <c r="AN10" s="164">
        <v>-11.86</v>
      </c>
      <c r="AO10" s="164">
        <v>1.5784</v>
      </c>
      <c r="AP10" s="164">
        <v>3.1070000000000002</v>
      </c>
      <c r="AQ10" s="164">
        <v>16.1557</v>
      </c>
      <c r="AR10" s="164">
        <v>17.730799999999999</v>
      </c>
      <c r="AS10" s="164">
        <v>-14.4826</v>
      </c>
      <c r="AT10" s="164">
        <v>-13.128</v>
      </c>
      <c r="AU10" s="164">
        <v>-12.7539</v>
      </c>
      <c r="AV10" s="164">
        <v>0.53580000000000005</v>
      </c>
      <c r="AW10" s="164">
        <v>0.8891</v>
      </c>
      <c r="AX10" s="164">
        <v>-12.726100000000001</v>
      </c>
      <c r="AY10" s="164">
        <v>-10.4488</v>
      </c>
      <c r="AZ10" s="164">
        <v>2.6648999999999998</v>
      </c>
      <c r="BA10" s="164">
        <v>2.2565</v>
      </c>
      <c r="BB10" s="164">
        <v>28.393799999999999</v>
      </c>
      <c r="BC10" s="164">
        <v>12.6676</v>
      </c>
      <c r="BD10" s="164">
        <v>-5.9</v>
      </c>
      <c r="BE10" s="164">
        <v>-5.6</v>
      </c>
      <c r="BF10" s="164">
        <v>-22.2166</v>
      </c>
      <c r="BG10" s="164">
        <v>-22.0059</v>
      </c>
      <c r="BH10" s="164">
        <v>-1.6924999999999999</v>
      </c>
      <c r="BI10" s="165"/>
      <c r="BJ10" s="164">
        <v>-11.712400000000001</v>
      </c>
      <c r="BK10" s="164">
        <v>0.44979999999999998</v>
      </c>
      <c r="BL10" s="165"/>
      <c r="BM10" s="164">
        <v>0</v>
      </c>
      <c r="BN10" s="164">
        <v>-134.37299999999999</v>
      </c>
      <c r="BO10" s="164">
        <v>32.166499999999999</v>
      </c>
      <c r="BP10" s="164">
        <v>31.9834</v>
      </c>
      <c r="BQ10" s="164">
        <v>-18.952999999999999</v>
      </c>
      <c r="BR10" s="164">
        <v>-233.99359999999999</v>
      </c>
      <c r="BS10" s="165"/>
      <c r="BT10" s="165"/>
      <c r="BU10" s="165"/>
      <c r="BV10" s="164">
        <v>6.7062999999999997</v>
      </c>
      <c r="BW10" s="164">
        <v>9.06</v>
      </c>
      <c r="BX10" s="164">
        <v>5.56</v>
      </c>
      <c r="BY10" s="164">
        <v>-13.98</v>
      </c>
      <c r="BZ10" s="164">
        <v>0.18</v>
      </c>
      <c r="CA10" s="164">
        <v>-2.6749999999999998</v>
      </c>
      <c r="CB10" s="164">
        <v>-3.0768</v>
      </c>
      <c r="CC10" s="164">
        <v>6.2001999999999997</v>
      </c>
      <c r="CD10" s="164">
        <v>4.6203000000000003</v>
      </c>
      <c r="CE10" s="164">
        <v>-5.3441000000000001</v>
      </c>
      <c r="CF10" s="164">
        <v>19.968599999999999</v>
      </c>
      <c r="CG10" s="164">
        <v>19.979099999999999</v>
      </c>
      <c r="CH10" s="164">
        <v>-11.7346</v>
      </c>
      <c r="CI10" s="165"/>
      <c r="CJ10" s="165"/>
      <c r="CK10" s="165"/>
      <c r="CL10" s="164">
        <v>-23.3</v>
      </c>
      <c r="CM10" s="164">
        <v>-22.5</v>
      </c>
      <c r="CN10" s="164">
        <v>-1.7</v>
      </c>
      <c r="CO10" s="164">
        <v>23.346</v>
      </c>
      <c r="CP10" s="164">
        <v>23.567799999999998</v>
      </c>
      <c r="CQ10" s="164">
        <v>22.6904</v>
      </c>
      <c r="CR10" s="164">
        <v>39.5381</v>
      </c>
      <c r="CS10" s="164">
        <v>40.022500000000001</v>
      </c>
      <c r="CT10" s="164">
        <v>-23.631799999999998</v>
      </c>
      <c r="CU10" s="164">
        <v>-18.634899999999998</v>
      </c>
      <c r="CV10" s="164">
        <v>-24.092300000000002</v>
      </c>
      <c r="CW10" s="164">
        <v>2.6556999999999999</v>
      </c>
      <c r="CX10" s="164">
        <v>23.92</v>
      </c>
      <c r="CY10" s="164">
        <v>8.33</v>
      </c>
      <c r="CZ10" s="164">
        <v>14.536099999999999</v>
      </c>
      <c r="DA10" s="164">
        <v>14.553800000000001</v>
      </c>
      <c r="DB10" s="164">
        <v>-6.98</v>
      </c>
      <c r="DC10" s="164">
        <v>-251.19800000000001</v>
      </c>
      <c r="DD10" s="165"/>
      <c r="DE10" s="165"/>
      <c r="DF10" s="164">
        <v>50.330800000000004</v>
      </c>
      <c r="DG10" s="164">
        <v>-12.3514</v>
      </c>
      <c r="DH10" s="164">
        <v>-3.3938999999999999</v>
      </c>
      <c r="DI10" s="165"/>
      <c r="DJ10" s="165"/>
      <c r="DK10" s="164">
        <v>-5.6090999999999998</v>
      </c>
      <c r="DL10" s="164">
        <v>-0.187</v>
      </c>
      <c r="DM10" s="164">
        <v>3.9478</v>
      </c>
      <c r="DN10" s="164">
        <v>2.9744999999999999</v>
      </c>
      <c r="DO10" s="164">
        <v>-2.97</v>
      </c>
      <c r="DP10" s="164">
        <v>-1.42</v>
      </c>
      <c r="DQ10" s="164">
        <v>10.819000000000001</v>
      </c>
      <c r="DR10" s="164">
        <v>-48.972799999999999</v>
      </c>
      <c r="DS10" s="164">
        <v>-11.66</v>
      </c>
      <c r="DT10" s="164">
        <v>-11.64</v>
      </c>
      <c r="DU10" s="164">
        <v>27.12</v>
      </c>
      <c r="DV10" s="164">
        <v>15.07</v>
      </c>
      <c r="DW10" s="164">
        <v>-45.181800000000003</v>
      </c>
      <c r="DX10" s="164">
        <v>-22.2636</v>
      </c>
      <c r="DY10" s="164">
        <v>-30.3658</v>
      </c>
      <c r="DZ10" s="164">
        <v>-29.836400000000001</v>
      </c>
      <c r="EA10" s="164">
        <v>-9.5882000000000005</v>
      </c>
      <c r="EB10" s="164">
        <v>-23.849799999999998</v>
      </c>
      <c r="EC10" s="164">
        <v>-32.583399999999997</v>
      </c>
      <c r="ED10" s="164">
        <v>-32.684699999999999</v>
      </c>
      <c r="EE10" s="164">
        <v>-22.232600000000001</v>
      </c>
      <c r="EF10" s="164">
        <v>-28.632100000000001</v>
      </c>
      <c r="EG10" s="164">
        <v>-14.157</v>
      </c>
      <c r="EH10" s="164">
        <v>-69.383899999999997</v>
      </c>
      <c r="EI10" s="164">
        <v>-9.5633999999999997</v>
      </c>
      <c r="EJ10" s="165"/>
      <c r="EK10" s="164">
        <v>-8.3255999999999997</v>
      </c>
      <c r="EL10" s="164">
        <v>-7.4493999999999998</v>
      </c>
      <c r="EM10" s="164">
        <v>15.7258</v>
      </c>
      <c r="EN10" s="164">
        <v>-7.7275</v>
      </c>
      <c r="EO10" s="164">
        <v>-7.6036000000000001</v>
      </c>
      <c r="EP10" s="164">
        <v>-14.34</v>
      </c>
      <c r="EQ10" s="164">
        <v>-23.111799999999999</v>
      </c>
      <c r="ER10" s="164">
        <v>-23.051500000000001</v>
      </c>
      <c r="ES10" s="164">
        <v>9.5106000000000002</v>
      </c>
      <c r="ET10" s="165"/>
      <c r="EU10" s="164">
        <v>-2.77</v>
      </c>
      <c r="EV10" s="165"/>
      <c r="EW10" s="164">
        <v>3.8325999999999998</v>
      </c>
      <c r="EX10" s="164">
        <v>-8.4940999999999995</v>
      </c>
      <c r="EY10" s="164">
        <v>-9.0009999999999994</v>
      </c>
      <c r="EZ10" s="164">
        <v>-8.9971999999999994</v>
      </c>
      <c r="FA10" s="164">
        <v>8.7936999999999994</v>
      </c>
      <c r="FB10" s="164">
        <v>12.072100000000001</v>
      </c>
      <c r="FC10" s="164">
        <v>-27.8551</v>
      </c>
      <c r="FD10" s="164">
        <v>4.3315999999999999</v>
      </c>
      <c r="FE10" s="165"/>
      <c r="FF10" s="164">
        <v>4.0583999999999998</v>
      </c>
      <c r="FG10" s="164">
        <v>3.1648999999999998</v>
      </c>
      <c r="FH10" s="164">
        <v>3.8186</v>
      </c>
      <c r="FI10" s="164">
        <v>3.1147999999999998</v>
      </c>
      <c r="FJ10" s="164">
        <v>-6.6982999999999997</v>
      </c>
      <c r="FK10" s="164">
        <v>-6.6982999999999997</v>
      </c>
      <c r="FL10" s="164">
        <v>16.243300000000001</v>
      </c>
      <c r="FM10" s="164">
        <v>11.256500000000001</v>
      </c>
      <c r="FN10" s="164">
        <v>11.0609</v>
      </c>
      <c r="FO10" s="164">
        <v>21.0718</v>
      </c>
      <c r="FP10" s="164">
        <v>34.230200000000004</v>
      </c>
      <c r="FQ10" s="164">
        <v>15.079599999999999</v>
      </c>
      <c r="FR10" s="164">
        <v>-11.44</v>
      </c>
      <c r="FS10" s="164">
        <v>-0.80159999999999998</v>
      </c>
      <c r="FT10" s="164">
        <v>0.17419999999999999</v>
      </c>
      <c r="FU10" s="164">
        <v>0.23</v>
      </c>
      <c r="FV10" s="164">
        <v>2.2000000000000002</v>
      </c>
      <c r="FW10" s="164">
        <v>-14.9694</v>
      </c>
      <c r="FX10" s="164">
        <v>2.3635999999999999</v>
      </c>
      <c r="FY10" s="164">
        <v>3.8769999999999998</v>
      </c>
      <c r="FZ10" s="164">
        <v>3.1709999999999998</v>
      </c>
      <c r="GA10" s="165"/>
      <c r="GB10" s="164">
        <v>21.23</v>
      </c>
      <c r="GC10" s="164">
        <v>-40.003799999999998</v>
      </c>
      <c r="GD10" s="164">
        <v>-30.561299999999999</v>
      </c>
      <c r="GE10" s="164">
        <v>1.72</v>
      </c>
      <c r="GF10" s="164">
        <v>19.151</v>
      </c>
      <c r="GG10" s="165"/>
      <c r="GH10" s="164">
        <v>21.669699999999999</v>
      </c>
      <c r="GI10" s="164">
        <v>-5.4672000000000001</v>
      </c>
      <c r="GJ10" s="164">
        <v>-5.8396999999999997</v>
      </c>
      <c r="GK10" s="164">
        <v>2.1459999999999999</v>
      </c>
      <c r="GL10" s="165"/>
      <c r="GM10" s="165"/>
      <c r="GN10" s="164">
        <v>-11.3567</v>
      </c>
      <c r="GO10" s="164">
        <v>-2.2919999999999998</v>
      </c>
      <c r="GP10" s="164">
        <v>5.4970999999999997</v>
      </c>
      <c r="GQ10" s="164">
        <v>-22.8825</v>
      </c>
      <c r="GR10" s="164">
        <v>5.9214000000000002</v>
      </c>
      <c r="GS10" s="164">
        <v>3.9859</v>
      </c>
      <c r="GT10" s="164">
        <v>170.06950000000001</v>
      </c>
      <c r="GU10" s="164">
        <v>-7.2275</v>
      </c>
      <c r="GV10" s="164">
        <v>-10.612</v>
      </c>
      <c r="GW10" s="164">
        <v>-1.1718999999999999</v>
      </c>
      <c r="GX10" s="164">
        <v>2.0724</v>
      </c>
      <c r="GY10" s="164">
        <v>4.8056999999999999</v>
      </c>
      <c r="GZ10" s="164">
        <v>4.8183999999999996</v>
      </c>
      <c r="HA10" s="164">
        <v>1.5556000000000001</v>
      </c>
      <c r="HB10" s="164">
        <v>-12.0444</v>
      </c>
      <c r="HC10" s="164">
        <v>-10.0457</v>
      </c>
      <c r="HD10" s="164">
        <v>-2.93</v>
      </c>
      <c r="HE10" s="164">
        <v>-2.1842000000000001</v>
      </c>
      <c r="HF10" s="164">
        <v>29.934799999999999</v>
      </c>
      <c r="HG10" s="164">
        <v>29.568000000000001</v>
      </c>
      <c r="HH10" s="164">
        <v>97.402500000000003</v>
      </c>
      <c r="HI10" s="164">
        <v>-3.8895</v>
      </c>
      <c r="HJ10" s="164">
        <v>48.684699999999999</v>
      </c>
      <c r="HK10" s="165"/>
      <c r="HL10" s="164">
        <v>9.6317000000000004</v>
      </c>
      <c r="HM10" s="164">
        <v>0</v>
      </c>
      <c r="HN10" s="164">
        <v>0</v>
      </c>
      <c r="HO10" s="165"/>
      <c r="HP10" s="165"/>
      <c r="HQ10" s="164">
        <v>-3.6132</v>
      </c>
      <c r="HR10" s="164">
        <v>-2.7397999999999998</v>
      </c>
      <c r="HS10" s="164">
        <v>-1.8349</v>
      </c>
      <c r="HT10" s="164">
        <v>-1.9558</v>
      </c>
      <c r="HU10" s="164">
        <v>20.079999999999998</v>
      </c>
      <c r="HV10" s="164">
        <v>20.28</v>
      </c>
      <c r="HW10" s="164">
        <v>-20.6</v>
      </c>
      <c r="HX10" s="164">
        <v>-20.399999999999999</v>
      </c>
      <c r="HY10" s="164">
        <v>0.35249999999999998</v>
      </c>
      <c r="HZ10" s="164">
        <v>-11.52</v>
      </c>
      <c r="IA10" s="164">
        <v>58.487400000000001</v>
      </c>
      <c r="IB10" s="164">
        <v>26.4405</v>
      </c>
      <c r="IC10" s="164">
        <v>26.335100000000001</v>
      </c>
      <c r="ID10" s="164">
        <v>-19.899999999999999</v>
      </c>
      <c r="IE10" s="164">
        <v>-25.1</v>
      </c>
      <c r="IF10" s="164">
        <v>-12.2</v>
      </c>
      <c r="IG10" s="164">
        <v>-12.7</v>
      </c>
      <c r="IH10" s="165"/>
      <c r="II10" s="165"/>
      <c r="IJ10" s="164">
        <v>-130.69110000000001</v>
      </c>
      <c r="IK10" s="164">
        <v>-19.052499999999998</v>
      </c>
      <c r="IL10" s="164">
        <v>-217.31790000000001</v>
      </c>
      <c r="IM10" s="164">
        <v>28.946100000000001</v>
      </c>
      <c r="IN10" s="165"/>
      <c r="IO10" s="164">
        <v>44.752899999999997</v>
      </c>
      <c r="IP10" s="164">
        <v>113.0609</v>
      </c>
      <c r="IQ10" s="164">
        <v>80.933700000000002</v>
      </c>
      <c r="IR10" s="164">
        <v>148.71680000000001</v>
      </c>
      <c r="IS10" s="164">
        <v>-12.395</v>
      </c>
      <c r="IT10" s="164">
        <v>18.9603</v>
      </c>
      <c r="IU10" s="164">
        <v>17.184899999999999</v>
      </c>
      <c r="IV10" s="164">
        <v>25.3142</v>
      </c>
      <c r="IW10" s="164">
        <v>158.3794</v>
      </c>
      <c r="IX10" s="164">
        <v>-245.0582</v>
      </c>
      <c r="IY10" s="164">
        <v>54.463200000000001</v>
      </c>
      <c r="IZ10" s="164">
        <v>-46.599600000000002</v>
      </c>
      <c r="JA10" s="164">
        <v>0.2112</v>
      </c>
      <c r="JB10" s="165"/>
      <c r="JC10" s="164">
        <v>-6.64</v>
      </c>
      <c r="JD10" s="164">
        <v>-1.575</v>
      </c>
      <c r="JE10" s="164">
        <v>-1.587</v>
      </c>
      <c r="JF10" s="164">
        <v>1.36</v>
      </c>
      <c r="JG10" s="164">
        <v>3.36</v>
      </c>
      <c r="JH10" s="164">
        <v>-6.0669000000000004</v>
      </c>
      <c r="JI10" s="164">
        <v>-8.8762000000000008</v>
      </c>
      <c r="JJ10" s="164">
        <v>4.9821</v>
      </c>
      <c r="JK10" s="164">
        <v>8.4092000000000002</v>
      </c>
      <c r="JL10" s="164">
        <v>-10.3</v>
      </c>
      <c r="JM10" s="164">
        <v>-2.9670000000000001</v>
      </c>
      <c r="JN10" s="164">
        <v>-2.9660000000000002</v>
      </c>
      <c r="JO10" s="165"/>
      <c r="JP10" s="165"/>
      <c r="JQ10" s="164">
        <v>4.2290999999999999</v>
      </c>
      <c r="JR10" s="164">
        <v>2.9889000000000001</v>
      </c>
      <c r="JS10" s="164">
        <v>3.9176000000000002</v>
      </c>
      <c r="JT10" s="165"/>
      <c r="JU10" s="164">
        <v>12.1</v>
      </c>
      <c r="JV10" s="164">
        <v>11.599600000000001</v>
      </c>
      <c r="JW10" s="164">
        <v>0.08</v>
      </c>
      <c r="JX10" s="165"/>
      <c r="JY10" s="164">
        <v>-12.4114</v>
      </c>
      <c r="JZ10" s="164">
        <v>-0.39960000000000001</v>
      </c>
      <c r="KA10" s="164">
        <v>-25.9787</v>
      </c>
      <c r="KB10" s="164">
        <v>-8.6677999999999997</v>
      </c>
      <c r="KC10" s="164">
        <v>-3.0139</v>
      </c>
      <c r="KD10" s="164">
        <v>-31.1111</v>
      </c>
      <c r="KE10" s="164">
        <v>3.6052</v>
      </c>
      <c r="KF10" s="164">
        <v>-12.9</v>
      </c>
      <c r="KG10" s="164">
        <v>0.1</v>
      </c>
      <c r="KH10" s="164">
        <v>62.158999999999999</v>
      </c>
      <c r="KI10" s="164">
        <v>-149.13900000000001</v>
      </c>
    </row>
    <row r="11" spans="1:295" ht="18" customHeight="1" x14ac:dyDescent="0.3">
      <c r="A11" s="161" t="s">
        <v>27</v>
      </c>
      <c r="B11" s="161" t="s">
        <v>644</v>
      </c>
      <c r="C11" s="164">
        <v>0</v>
      </c>
      <c r="D11" s="164">
        <v>1.9039999999999999</v>
      </c>
      <c r="E11" s="164">
        <v>-7.0487000000000002</v>
      </c>
      <c r="F11" s="164">
        <v>5.5701000000000001</v>
      </c>
      <c r="G11" s="164">
        <v>7.6433999999999997</v>
      </c>
      <c r="H11" s="165"/>
      <c r="I11" s="164">
        <v>10.4733</v>
      </c>
      <c r="J11" s="165"/>
      <c r="K11" s="164">
        <v>9.8025000000000002</v>
      </c>
      <c r="L11" s="164">
        <v>3.2679</v>
      </c>
      <c r="M11" s="165"/>
      <c r="N11" s="164">
        <v>-8.8800000000000008</v>
      </c>
      <c r="O11" s="164">
        <v>-24.2</v>
      </c>
      <c r="P11" s="165"/>
      <c r="Q11" s="165"/>
      <c r="R11" s="165"/>
      <c r="S11" s="164">
        <v>4.0084</v>
      </c>
      <c r="T11" s="164">
        <v>0.2336</v>
      </c>
      <c r="U11" s="164">
        <v>3.8159000000000001</v>
      </c>
      <c r="V11" s="164">
        <v>3.7827999999999999</v>
      </c>
      <c r="W11" s="164">
        <v>6.7667999999999999</v>
      </c>
      <c r="X11" s="164">
        <v>3.0036999999999998</v>
      </c>
      <c r="Y11" s="164">
        <v>0.39589999999999997</v>
      </c>
      <c r="Z11" s="164">
        <v>2.6366999999999998</v>
      </c>
      <c r="AA11" s="165"/>
      <c r="AB11" s="164">
        <v>-0.95340000000000003</v>
      </c>
      <c r="AC11" s="164">
        <v>-1.2509999999999999</v>
      </c>
      <c r="AD11" s="164">
        <v>-1.25</v>
      </c>
      <c r="AE11" s="164">
        <v>4.9710000000000001</v>
      </c>
      <c r="AF11" s="164">
        <v>-11.1</v>
      </c>
      <c r="AG11" s="164">
        <v>-11</v>
      </c>
      <c r="AH11" s="164">
        <v>0.74</v>
      </c>
      <c r="AI11" s="164">
        <v>0.248</v>
      </c>
      <c r="AJ11" s="164">
        <v>-9.14</v>
      </c>
      <c r="AK11" s="164">
        <v>-9.1999999999999993</v>
      </c>
      <c r="AL11" s="165"/>
      <c r="AM11" s="164">
        <v>-11.99</v>
      </c>
      <c r="AN11" s="164">
        <v>-12.06</v>
      </c>
      <c r="AO11" s="164">
        <v>1.7448999999999999</v>
      </c>
      <c r="AP11" s="164">
        <v>3.1997</v>
      </c>
      <c r="AQ11" s="164">
        <v>15.7255</v>
      </c>
      <c r="AR11" s="164">
        <v>17.319099999999999</v>
      </c>
      <c r="AS11" s="164">
        <v>-13.5275</v>
      </c>
      <c r="AT11" s="164">
        <v>-13.395899999999999</v>
      </c>
      <c r="AU11" s="164">
        <v>-13.248900000000001</v>
      </c>
      <c r="AV11" s="164">
        <v>0.82299999999999995</v>
      </c>
      <c r="AW11" s="164">
        <v>0.84199999999999997</v>
      </c>
      <c r="AX11" s="164">
        <v>-11.788399999999999</v>
      </c>
      <c r="AY11" s="164">
        <v>-10.046900000000001</v>
      </c>
      <c r="AZ11" s="164">
        <v>2.6686000000000001</v>
      </c>
      <c r="BA11" s="164">
        <v>2.5385</v>
      </c>
      <c r="BB11" s="164">
        <v>23.197600000000001</v>
      </c>
      <c r="BC11" s="164">
        <v>12.8634</v>
      </c>
      <c r="BD11" s="164">
        <v>-5.6</v>
      </c>
      <c r="BE11" s="164">
        <v>-5.7</v>
      </c>
      <c r="BF11" s="164">
        <v>-22.3949</v>
      </c>
      <c r="BG11" s="164">
        <v>-22.155100000000001</v>
      </c>
      <c r="BH11" s="164">
        <v>-2.0644</v>
      </c>
      <c r="BI11" s="165"/>
      <c r="BJ11" s="164">
        <v>-13.647600000000001</v>
      </c>
      <c r="BK11" s="164">
        <v>-0.8246</v>
      </c>
      <c r="BL11" s="165"/>
      <c r="BM11" s="165"/>
      <c r="BN11" s="164">
        <v>-139.28639999999999</v>
      </c>
      <c r="BO11" s="164">
        <v>28.168600000000001</v>
      </c>
      <c r="BP11" s="164">
        <v>28.443200000000001</v>
      </c>
      <c r="BQ11" s="164">
        <v>-12.669700000000001</v>
      </c>
      <c r="BR11" s="164">
        <v>-242.30779999999999</v>
      </c>
      <c r="BS11" s="165"/>
      <c r="BT11" s="165"/>
      <c r="BU11" s="165"/>
      <c r="BV11" s="164">
        <v>5.6882999999999999</v>
      </c>
      <c r="BW11" s="164">
        <v>9.25</v>
      </c>
      <c r="BX11" s="164">
        <v>6.68</v>
      </c>
      <c r="BY11" s="164">
        <v>-14.18</v>
      </c>
      <c r="BZ11" s="164">
        <v>-1.52</v>
      </c>
      <c r="CA11" s="164">
        <v>-0.53159999999999996</v>
      </c>
      <c r="CB11" s="164">
        <v>-0.26369999999999999</v>
      </c>
      <c r="CC11" s="164">
        <v>4.8238000000000003</v>
      </c>
      <c r="CD11" s="164">
        <v>2.9901</v>
      </c>
      <c r="CE11" s="164">
        <v>-4.9588999999999999</v>
      </c>
      <c r="CF11" s="164">
        <v>20.885999999999999</v>
      </c>
      <c r="CG11" s="164">
        <v>20.629799999999999</v>
      </c>
      <c r="CH11" s="164">
        <v>-12.7121</v>
      </c>
      <c r="CI11" s="165"/>
      <c r="CJ11" s="165"/>
      <c r="CK11" s="165"/>
      <c r="CL11" s="164">
        <v>-23</v>
      </c>
      <c r="CM11" s="164">
        <v>-22.3</v>
      </c>
      <c r="CN11" s="164">
        <v>-1.49</v>
      </c>
      <c r="CO11" s="164">
        <v>23.067599999999999</v>
      </c>
      <c r="CP11" s="165"/>
      <c r="CQ11" s="164">
        <v>22.768699999999999</v>
      </c>
      <c r="CR11" s="164">
        <v>37.735700000000001</v>
      </c>
      <c r="CS11" s="164">
        <v>37.905299999999997</v>
      </c>
      <c r="CT11" s="164">
        <v>-23.2898</v>
      </c>
      <c r="CU11" s="164">
        <v>-15.782400000000001</v>
      </c>
      <c r="CV11" s="164">
        <v>-24.5533</v>
      </c>
      <c r="CW11" s="164">
        <v>2.665</v>
      </c>
      <c r="CX11" s="164">
        <v>23.94</v>
      </c>
      <c r="CY11" s="164">
        <v>8.3800000000000008</v>
      </c>
      <c r="CZ11" s="164">
        <v>14.379899999999999</v>
      </c>
      <c r="DA11" s="164">
        <v>14.358499999999999</v>
      </c>
      <c r="DB11" s="164">
        <v>-6.63</v>
      </c>
      <c r="DC11" s="164">
        <v>-263.75970000000001</v>
      </c>
      <c r="DD11" s="165"/>
      <c r="DE11" s="165"/>
      <c r="DF11" s="164">
        <v>50.859000000000002</v>
      </c>
      <c r="DG11" s="164">
        <v>-12.4754</v>
      </c>
      <c r="DH11" s="164">
        <v>-3.0958999999999999</v>
      </c>
      <c r="DI11" s="165"/>
      <c r="DJ11" s="164">
        <v>-13.1</v>
      </c>
      <c r="DK11" s="164">
        <v>-5.6848000000000001</v>
      </c>
      <c r="DL11" s="164">
        <v>-2.6181000000000001</v>
      </c>
      <c r="DM11" s="164">
        <v>3.0015000000000001</v>
      </c>
      <c r="DN11" s="164">
        <v>3.5312000000000001</v>
      </c>
      <c r="DO11" s="164">
        <v>-2.2200000000000002</v>
      </c>
      <c r="DP11" s="164">
        <v>-1.23</v>
      </c>
      <c r="DQ11" s="164">
        <v>10.632999999999999</v>
      </c>
      <c r="DR11" s="164">
        <v>-49.312800000000003</v>
      </c>
      <c r="DS11" s="164">
        <v>-11.5</v>
      </c>
      <c r="DT11" s="164">
        <v>-11.7</v>
      </c>
      <c r="DU11" s="164">
        <v>25.77</v>
      </c>
      <c r="DV11" s="164">
        <v>14.58</v>
      </c>
      <c r="DW11" s="164">
        <v>-46.090899999999998</v>
      </c>
      <c r="DX11" s="164">
        <v>-23.0364</v>
      </c>
      <c r="DY11" s="164">
        <v>-29.326799999999999</v>
      </c>
      <c r="DZ11" s="164">
        <v>-28.4818</v>
      </c>
      <c r="EA11" s="164">
        <v>-13.3248</v>
      </c>
      <c r="EB11" s="164">
        <v>-27.752099999999999</v>
      </c>
      <c r="EC11" s="164">
        <v>-35.834299999999999</v>
      </c>
      <c r="ED11" s="164">
        <v>-35.756999999999998</v>
      </c>
      <c r="EE11" s="164">
        <v>-22.265000000000001</v>
      </c>
      <c r="EF11" s="164">
        <v>-28.3703</v>
      </c>
      <c r="EG11" s="164">
        <v>-14.218</v>
      </c>
      <c r="EH11" s="164">
        <v>-76.116699999999994</v>
      </c>
      <c r="EI11" s="164">
        <v>-4.7022000000000004</v>
      </c>
      <c r="EJ11" s="165"/>
      <c r="EK11" s="164">
        <v>-8.0441000000000003</v>
      </c>
      <c r="EL11" s="164">
        <v>-7.2794999999999996</v>
      </c>
      <c r="EM11" s="164">
        <v>15.3125</v>
      </c>
      <c r="EN11" s="164">
        <v>-7.4949000000000003</v>
      </c>
      <c r="EO11" s="164">
        <v>-7.4631999999999996</v>
      </c>
      <c r="EP11" s="164">
        <v>-14.852</v>
      </c>
      <c r="EQ11" s="164">
        <v>-22.2027</v>
      </c>
      <c r="ER11" s="164">
        <v>-21.918900000000001</v>
      </c>
      <c r="ES11" s="164">
        <v>9.0551999999999992</v>
      </c>
      <c r="ET11" s="165"/>
      <c r="EU11" s="164">
        <v>0</v>
      </c>
      <c r="EV11" s="165"/>
      <c r="EW11" s="164">
        <v>3.7801</v>
      </c>
      <c r="EX11" s="164">
        <v>-7.3909000000000002</v>
      </c>
      <c r="EY11" s="164">
        <v>-10.185</v>
      </c>
      <c r="EZ11" s="164">
        <v>-10.1722</v>
      </c>
      <c r="FA11" s="164">
        <v>8.6440000000000001</v>
      </c>
      <c r="FB11" s="164">
        <v>12.100099999999999</v>
      </c>
      <c r="FC11" s="164">
        <v>-27.8552</v>
      </c>
      <c r="FD11" s="164">
        <v>5.1159999999999997</v>
      </c>
      <c r="FE11" s="165"/>
      <c r="FF11" s="164">
        <v>4.8825000000000003</v>
      </c>
      <c r="FG11" s="164">
        <v>0</v>
      </c>
      <c r="FH11" s="164">
        <v>3.4504999999999999</v>
      </c>
      <c r="FI11" s="164">
        <v>0</v>
      </c>
      <c r="FJ11" s="164">
        <v>-9.0426000000000002</v>
      </c>
      <c r="FK11" s="164">
        <v>-9.2101000000000006</v>
      </c>
      <c r="FL11" s="164">
        <v>20.931999999999999</v>
      </c>
      <c r="FM11" s="164">
        <v>10.288600000000001</v>
      </c>
      <c r="FN11" s="164">
        <v>9.84</v>
      </c>
      <c r="FO11" s="164">
        <v>23.309799999999999</v>
      </c>
      <c r="FP11" s="164">
        <v>36.115699999999997</v>
      </c>
      <c r="FQ11" s="164">
        <v>12.423299999999999</v>
      </c>
      <c r="FR11" s="164">
        <v>-11.92</v>
      </c>
      <c r="FS11" s="164">
        <v>-1.4168000000000001</v>
      </c>
      <c r="FT11" s="164">
        <v>0.17879999999999999</v>
      </c>
      <c r="FU11" s="164">
        <v>0.98</v>
      </c>
      <c r="FV11" s="164">
        <v>1.96</v>
      </c>
      <c r="FW11" s="164">
        <v>-13.3841</v>
      </c>
      <c r="FX11" s="164">
        <v>2.3635999999999999</v>
      </c>
      <c r="FY11" s="164">
        <v>3.8690000000000002</v>
      </c>
      <c r="FZ11" s="164">
        <v>3.141</v>
      </c>
      <c r="GA11" s="164">
        <v>3.5655000000000001</v>
      </c>
      <c r="GB11" s="164">
        <v>22.32</v>
      </c>
      <c r="GC11" s="164">
        <v>-41.763399999999997</v>
      </c>
      <c r="GD11" s="164">
        <v>-32.460299999999997</v>
      </c>
      <c r="GE11" s="164">
        <v>1.46</v>
      </c>
      <c r="GF11" s="164">
        <v>20.928599999999999</v>
      </c>
      <c r="GG11" s="165"/>
      <c r="GH11" s="164">
        <v>21.561499999999999</v>
      </c>
      <c r="GI11" s="164">
        <v>-5.2369000000000003</v>
      </c>
      <c r="GJ11" s="164">
        <v>-5.6223000000000001</v>
      </c>
      <c r="GK11" s="164">
        <v>2.1158999999999999</v>
      </c>
      <c r="GL11" s="165"/>
      <c r="GM11" s="165"/>
      <c r="GN11" s="165"/>
      <c r="GO11" s="164">
        <v>-1.7498</v>
      </c>
      <c r="GP11" s="164">
        <v>6.3445</v>
      </c>
      <c r="GQ11" s="164">
        <v>-23.158300000000001</v>
      </c>
      <c r="GR11" s="164">
        <v>4.5119999999999996</v>
      </c>
      <c r="GS11" s="164">
        <v>4.2107999999999999</v>
      </c>
      <c r="GT11" s="164">
        <v>166.37540000000001</v>
      </c>
      <c r="GU11" s="164">
        <v>-7.5717999999999996</v>
      </c>
      <c r="GV11" s="164">
        <v>-10.8584</v>
      </c>
      <c r="GW11" s="164">
        <v>-1.2259</v>
      </c>
      <c r="GX11" s="164">
        <v>0.88429999999999997</v>
      </c>
      <c r="GY11" s="164">
        <v>4.7690999999999999</v>
      </c>
      <c r="GZ11" s="164">
        <v>4.7393000000000001</v>
      </c>
      <c r="HA11" s="164">
        <v>0</v>
      </c>
      <c r="HB11" s="164">
        <v>-12.0548</v>
      </c>
      <c r="HC11" s="164">
        <v>-9.8313000000000006</v>
      </c>
      <c r="HD11" s="164">
        <v>-2.93</v>
      </c>
      <c r="HE11" s="164">
        <v>0</v>
      </c>
      <c r="HF11" s="164">
        <v>30.050999999999998</v>
      </c>
      <c r="HG11" s="164">
        <v>25.658300000000001</v>
      </c>
      <c r="HH11" s="164">
        <v>100.7654</v>
      </c>
      <c r="HI11" s="164">
        <v>-2.7953999999999999</v>
      </c>
      <c r="HJ11" s="164">
        <v>48.671199999999999</v>
      </c>
      <c r="HK11" s="165"/>
      <c r="HL11" s="164">
        <v>10.095800000000001</v>
      </c>
      <c r="HM11" s="164">
        <v>-10.979799999999999</v>
      </c>
      <c r="HN11" s="164">
        <v>0</v>
      </c>
      <c r="HO11" s="165"/>
      <c r="HP11" s="165"/>
      <c r="HQ11" s="164">
        <v>-4.0031999999999996</v>
      </c>
      <c r="HR11" s="164">
        <v>-3.1023000000000001</v>
      </c>
      <c r="HS11" s="164">
        <v>-1.9563999999999999</v>
      </c>
      <c r="HT11" s="164">
        <v>-1.4873000000000001</v>
      </c>
      <c r="HU11" s="164">
        <v>19.23</v>
      </c>
      <c r="HV11" s="164">
        <v>18.38</v>
      </c>
      <c r="HW11" s="164">
        <v>-19.600000000000001</v>
      </c>
      <c r="HX11" s="164">
        <v>-19.899999999999999</v>
      </c>
      <c r="HY11" s="164">
        <v>0.28289999999999998</v>
      </c>
      <c r="HZ11" s="164">
        <v>-11.76</v>
      </c>
      <c r="IA11" s="164">
        <v>58.419199999999996</v>
      </c>
      <c r="IB11" s="164">
        <v>27.373899999999999</v>
      </c>
      <c r="IC11" s="164">
        <v>26.973400000000002</v>
      </c>
      <c r="ID11" s="165"/>
      <c r="IE11" s="164">
        <v>-25.1</v>
      </c>
      <c r="IF11" s="164">
        <v>-12.2</v>
      </c>
      <c r="IG11" s="164">
        <v>-12.8</v>
      </c>
      <c r="IH11" s="165"/>
      <c r="II11" s="164">
        <v>-17.2973</v>
      </c>
      <c r="IJ11" s="164">
        <v>-129.53</v>
      </c>
      <c r="IK11" s="164">
        <v>-20.236699999999999</v>
      </c>
      <c r="IL11" s="164">
        <v>-216.5479</v>
      </c>
      <c r="IM11" s="164">
        <v>28.313700000000001</v>
      </c>
      <c r="IN11" s="165"/>
      <c r="IO11" s="164">
        <v>43.931199999999997</v>
      </c>
      <c r="IP11" s="164">
        <v>113.3603</v>
      </c>
      <c r="IQ11" s="164">
        <v>80.582700000000003</v>
      </c>
      <c r="IR11" s="164">
        <v>151.7766</v>
      </c>
      <c r="IS11" s="164">
        <v>-11.6012</v>
      </c>
      <c r="IT11" s="164">
        <v>19.588699999999999</v>
      </c>
      <c r="IU11" s="164">
        <v>18.460599999999999</v>
      </c>
      <c r="IV11" s="164">
        <v>26.117100000000001</v>
      </c>
      <c r="IW11" s="164">
        <v>158.86340000000001</v>
      </c>
      <c r="IX11" s="164">
        <v>-243.7773</v>
      </c>
      <c r="IY11" s="164">
        <v>51.044499999999999</v>
      </c>
      <c r="IZ11" s="164">
        <v>-40.924599999999998</v>
      </c>
      <c r="JA11" s="164">
        <v>1.1999999999999999E-3</v>
      </c>
      <c r="JB11" s="165"/>
      <c r="JC11" s="164">
        <v>-6.8</v>
      </c>
      <c r="JD11" s="164">
        <v>-1.506</v>
      </c>
      <c r="JE11" s="164">
        <v>-1.518</v>
      </c>
      <c r="JF11" s="164">
        <v>1.44</v>
      </c>
      <c r="JG11" s="164">
        <v>3.2</v>
      </c>
      <c r="JH11" s="164">
        <v>-6.0998999999999999</v>
      </c>
      <c r="JI11" s="164">
        <v>-9.4040999999999997</v>
      </c>
      <c r="JJ11" s="164">
        <v>5.0125999999999999</v>
      </c>
      <c r="JK11" s="164">
        <v>8.5862999999999996</v>
      </c>
      <c r="JL11" s="164">
        <v>-9.1</v>
      </c>
      <c r="JM11" s="164">
        <v>-1.383</v>
      </c>
      <c r="JN11" s="164">
        <v>-2.0840000000000001</v>
      </c>
      <c r="JO11" s="165"/>
      <c r="JP11" s="165"/>
      <c r="JQ11" s="164">
        <v>3.8365999999999998</v>
      </c>
      <c r="JR11" s="164">
        <v>3.0911</v>
      </c>
      <c r="JS11" s="164">
        <v>3.6244000000000001</v>
      </c>
      <c r="JT11" s="165"/>
      <c r="JU11" s="164">
        <v>11.6</v>
      </c>
      <c r="JV11" s="164">
        <v>12.490399999999999</v>
      </c>
      <c r="JW11" s="164">
        <v>0.03</v>
      </c>
      <c r="JX11" s="165"/>
      <c r="JY11" s="164">
        <v>-11.874599999999999</v>
      </c>
      <c r="JZ11" s="164">
        <v>-0.25790000000000002</v>
      </c>
      <c r="KA11" s="164">
        <v>-26.437200000000001</v>
      </c>
      <c r="KB11" s="164">
        <v>-7.9832000000000001</v>
      </c>
      <c r="KC11" s="164">
        <v>-3.4661</v>
      </c>
      <c r="KD11" s="164">
        <v>-30.9709</v>
      </c>
      <c r="KE11" s="164">
        <v>3.5962000000000001</v>
      </c>
      <c r="KF11" s="164">
        <v>-12.7</v>
      </c>
      <c r="KG11" s="164">
        <v>-0.5</v>
      </c>
      <c r="KH11" s="164">
        <v>68.786799999999999</v>
      </c>
      <c r="KI11" s="164">
        <v>-156.36349999999999</v>
      </c>
    </row>
    <row r="12" spans="1:295" ht="18" customHeight="1" x14ac:dyDescent="0.3">
      <c r="A12" s="161" t="s">
        <v>27</v>
      </c>
      <c r="B12" s="161" t="s">
        <v>645</v>
      </c>
      <c r="C12" s="164">
        <v>0</v>
      </c>
      <c r="D12" s="164">
        <v>1.8266</v>
      </c>
      <c r="E12" s="164">
        <v>-6.9607999999999999</v>
      </c>
      <c r="F12" s="164">
        <v>6.2729999999999997</v>
      </c>
      <c r="G12" s="164">
        <v>7.6092000000000004</v>
      </c>
      <c r="H12" s="165"/>
      <c r="I12" s="164">
        <v>10.523099999999999</v>
      </c>
      <c r="J12" s="165"/>
      <c r="K12" s="164">
        <v>9.5540000000000003</v>
      </c>
      <c r="L12" s="164">
        <v>3.1598999999999999</v>
      </c>
      <c r="M12" s="165"/>
      <c r="N12" s="164">
        <v>-8.8800000000000008</v>
      </c>
      <c r="O12" s="164">
        <v>-24.2</v>
      </c>
      <c r="P12" s="164">
        <v>0</v>
      </c>
      <c r="Q12" s="165"/>
      <c r="R12" s="164">
        <v>-19.8</v>
      </c>
      <c r="S12" s="164">
        <v>3.6593</v>
      </c>
      <c r="T12" s="164">
        <v>1.2455000000000001</v>
      </c>
      <c r="U12" s="164">
        <v>3.7342</v>
      </c>
      <c r="V12" s="164">
        <v>3.6025999999999998</v>
      </c>
      <c r="W12" s="164">
        <v>6.6417000000000002</v>
      </c>
      <c r="X12" s="164">
        <v>3.3426</v>
      </c>
      <c r="Y12" s="164">
        <v>0.2913</v>
      </c>
      <c r="Z12" s="164">
        <v>2.4373999999999998</v>
      </c>
      <c r="AA12" s="165"/>
      <c r="AB12" s="164">
        <v>-0.97319999999999995</v>
      </c>
      <c r="AC12" s="164">
        <v>-1.286</v>
      </c>
      <c r="AD12" s="164">
        <v>-1.2849999999999999</v>
      </c>
      <c r="AE12" s="164">
        <v>4.367</v>
      </c>
      <c r="AF12" s="164">
        <v>-11.1</v>
      </c>
      <c r="AG12" s="164">
        <v>-11</v>
      </c>
      <c r="AH12" s="164">
        <v>0.69099999999999995</v>
      </c>
      <c r="AI12" s="164">
        <v>0.24099999999999999</v>
      </c>
      <c r="AJ12" s="164">
        <v>-9.2899999999999991</v>
      </c>
      <c r="AK12" s="164">
        <v>-9.19</v>
      </c>
      <c r="AL12" s="165"/>
      <c r="AM12" s="164">
        <v>-12.26</v>
      </c>
      <c r="AN12" s="164">
        <v>-12.22</v>
      </c>
      <c r="AO12" s="164">
        <v>1.8934</v>
      </c>
      <c r="AP12" s="164">
        <v>3.1612</v>
      </c>
      <c r="AQ12" s="164">
        <v>15.271000000000001</v>
      </c>
      <c r="AR12" s="164">
        <v>16.7117</v>
      </c>
      <c r="AS12" s="164">
        <v>-14.792999999999999</v>
      </c>
      <c r="AT12" s="164">
        <v>-12.190300000000001</v>
      </c>
      <c r="AU12" s="164">
        <v>-11.969200000000001</v>
      </c>
      <c r="AV12" s="164">
        <v>0.91790000000000005</v>
      </c>
      <c r="AW12" s="164">
        <v>0.84289999999999998</v>
      </c>
      <c r="AX12" s="164">
        <v>-8.7073</v>
      </c>
      <c r="AY12" s="164">
        <v>-6.5640000000000001</v>
      </c>
      <c r="AZ12" s="164">
        <v>3.5282</v>
      </c>
      <c r="BA12" s="164">
        <v>2.9723999999999999</v>
      </c>
      <c r="BB12" s="164">
        <v>15.1388</v>
      </c>
      <c r="BC12" s="164">
        <v>12.961</v>
      </c>
      <c r="BD12" s="164">
        <v>-5.6</v>
      </c>
      <c r="BE12" s="164">
        <v>-5.6</v>
      </c>
      <c r="BF12" s="164">
        <v>-24.2621</v>
      </c>
      <c r="BG12" s="164">
        <v>-24.057300000000001</v>
      </c>
      <c r="BH12" s="164">
        <v>-1.9231</v>
      </c>
      <c r="BI12" s="165"/>
      <c r="BJ12" s="164">
        <v>-11.122199999999999</v>
      </c>
      <c r="BK12" s="164">
        <v>-0.91820000000000002</v>
      </c>
      <c r="BL12" s="165"/>
      <c r="BM12" s="165"/>
      <c r="BN12" s="164">
        <v>-137.33330000000001</v>
      </c>
      <c r="BO12" s="164">
        <v>7.6295999999999999</v>
      </c>
      <c r="BP12" s="164">
        <v>7.5991</v>
      </c>
      <c r="BQ12" s="164">
        <v>4.2942</v>
      </c>
      <c r="BR12" s="164">
        <v>-266.90159999999997</v>
      </c>
      <c r="BS12" s="165"/>
      <c r="BT12" s="165"/>
      <c r="BU12" s="165"/>
      <c r="BV12" s="164">
        <v>3.5427</v>
      </c>
      <c r="BW12" s="164">
        <v>9.17</v>
      </c>
      <c r="BX12" s="164">
        <v>6.22</v>
      </c>
      <c r="BY12" s="164">
        <v>-15.03</v>
      </c>
      <c r="BZ12" s="164">
        <v>-1.85</v>
      </c>
      <c r="CA12" s="164">
        <v>-2.6749999999999998</v>
      </c>
      <c r="CB12" s="164">
        <v>-2.407</v>
      </c>
      <c r="CC12" s="164">
        <v>7.0095999999999998</v>
      </c>
      <c r="CD12" s="164">
        <v>5.3311000000000002</v>
      </c>
      <c r="CE12" s="164">
        <v>-4.1997999999999998</v>
      </c>
      <c r="CF12" s="164">
        <v>10.028700000000001</v>
      </c>
      <c r="CG12" s="164">
        <v>9.5815000000000001</v>
      </c>
      <c r="CH12" s="164">
        <v>-10.455299999999999</v>
      </c>
      <c r="CI12" s="165"/>
      <c r="CJ12" s="165"/>
      <c r="CK12" s="165"/>
      <c r="CL12" s="164">
        <v>-18.399999999999999</v>
      </c>
      <c r="CM12" s="164">
        <v>-18</v>
      </c>
      <c r="CN12" s="164">
        <v>-1.56</v>
      </c>
      <c r="CO12" s="164">
        <v>19.027799999999999</v>
      </c>
      <c r="CP12" s="164">
        <v>19.125</v>
      </c>
      <c r="CQ12" s="164">
        <v>18.6325</v>
      </c>
      <c r="CR12" s="164">
        <v>28.446000000000002</v>
      </c>
      <c r="CS12" s="164">
        <v>28.6343</v>
      </c>
      <c r="CT12" s="164">
        <v>-25.4786</v>
      </c>
      <c r="CU12" s="164">
        <v>-3.1252</v>
      </c>
      <c r="CV12" s="164">
        <v>-27.233599999999999</v>
      </c>
      <c r="CW12" s="164">
        <v>2.6894</v>
      </c>
      <c r="CX12" s="164">
        <v>23.65</v>
      </c>
      <c r="CY12" s="164">
        <v>8.18</v>
      </c>
      <c r="CZ12" s="164">
        <v>13.129899999999999</v>
      </c>
      <c r="DA12" s="164">
        <v>13.089</v>
      </c>
      <c r="DB12" s="164">
        <v>-6.74</v>
      </c>
      <c r="DC12" s="164">
        <v>-175.83670000000001</v>
      </c>
      <c r="DD12" s="165"/>
      <c r="DE12" s="165"/>
      <c r="DF12" s="164">
        <v>43.289499999999997</v>
      </c>
      <c r="DG12" s="164">
        <v>-12.1907</v>
      </c>
      <c r="DH12" s="164">
        <v>-3.2915000000000001</v>
      </c>
      <c r="DI12" s="164">
        <v>-8.5</v>
      </c>
      <c r="DJ12" s="164">
        <v>-8</v>
      </c>
      <c r="DK12" s="164">
        <v>-5.8948</v>
      </c>
      <c r="DL12" s="164">
        <v>-2.6181000000000001</v>
      </c>
      <c r="DM12" s="164">
        <v>3.7900999999999998</v>
      </c>
      <c r="DN12" s="164">
        <v>3.5312000000000001</v>
      </c>
      <c r="DO12" s="164">
        <v>-2.38</v>
      </c>
      <c r="DP12" s="164">
        <v>-1.52</v>
      </c>
      <c r="DQ12" s="164">
        <v>10.912000000000001</v>
      </c>
      <c r="DR12" s="164">
        <v>-43.337499999999999</v>
      </c>
      <c r="DS12" s="164">
        <v>-11.28</v>
      </c>
      <c r="DT12" s="164">
        <v>-11.33</v>
      </c>
      <c r="DU12" s="164">
        <v>24.81</v>
      </c>
      <c r="DV12" s="164">
        <v>14.12</v>
      </c>
      <c r="DW12" s="164">
        <v>-40.418199999999999</v>
      </c>
      <c r="DX12" s="164">
        <v>-20.2364</v>
      </c>
      <c r="DY12" s="164">
        <v>-29.378799999999998</v>
      </c>
      <c r="DZ12" s="164">
        <v>-27.7364</v>
      </c>
      <c r="EA12" s="164">
        <v>-12.2387</v>
      </c>
      <c r="EB12" s="164">
        <v>-26.045200000000001</v>
      </c>
      <c r="EC12" s="164">
        <v>-33.671900000000001</v>
      </c>
      <c r="ED12" s="164">
        <v>-33.907600000000002</v>
      </c>
      <c r="EE12" s="164">
        <v>-22.752600000000001</v>
      </c>
      <c r="EF12" s="164">
        <v>-28.1706</v>
      </c>
      <c r="EG12" s="164">
        <v>-13.571</v>
      </c>
      <c r="EH12" s="164">
        <v>-95.343500000000006</v>
      </c>
      <c r="EI12" s="164">
        <v>-1.2786</v>
      </c>
      <c r="EJ12" s="165"/>
      <c r="EK12" s="164">
        <v>-8.3360000000000003</v>
      </c>
      <c r="EL12" s="164">
        <v>-7.4504999999999999</v>
      </c>
      <c r="EM12" s="164">
        <v>16.2362</v>
      </c>
      <c r="EN12" s="164">
        <v>-9.5058000000000007</v>
      </c>
      <c r="EO12" s="164">
        <v>-9.1453000000000007</v>
      </c>
      <c r="EP12" s="164">
        <v>-14.852</v>
      </c>
      <c r="EQ12" s="164">
        <v>-21.0566</v>
      </c>
      <c r="ER12" s="164">
        <v>-20.783000000000001</v>
      </c>
      <c r="ES12" s="164">
        <v>9.1462000000000003</v>
      </c>
      <c r="ET12" s="165"/>
      <c r="EU12" s="164">
        <v>0</v>
      </c>
      <c r="EV12" s="165"/>
      <c r="EW12" s="164">
        <v>3.8754</v>
      </c>
      <c r="EX12" s="164">
        <v>-12.5969</v>
      </c>
      <c r="EY12" s="164">
        <v>-9.8215000000000003</v>
      </c>
      <c r="EZ12" s="164">
        <v>-9.7523999999999997</v>
      </c>
      <c r="FA12" s="164">
        <v>7.6097000000000001</v>
      </c>
      <c r="FB12" s="164">
        <v>11.7014</v>
      </c>
      <c r="FC12" s="164">
        <v>-28.200900000000001</v>
      </c>
      <c r="FD12" s="164">
        <v>5.1814</v>
      </c>
      <c r="FE12" s="165"/>
      <c r="FF12" s="164">
        <v>4.8962000000000003</v>
      </c>
      <c r="FG12" s="164">
        <v>3.8452000000000002</v>
      </c>
      <c r="FH12" s="164">
        <v>3.5815000000000001</v>
      </c>
      <c r="FI12" s="164">
        <v>0</v>
      </c>
      <c r="FJ12" s="164">
        <v>-6.5308000000000002</v>
      </c>
      <c r="FK12" s="164">
        <v>-7.0331999999999999</v>
      </c>
      <c r="FL12" s="164">
        <v>21.769300000000001</v>
      </c>
      <c r="FM12" s="164">
        <v>9.1907999999999994</v>
      </c>
      <c r="FN12" s="164">
        <v>9.0579000000000001</v>
      </c>
      <c r="FO12" s="164">
        <v>24.034600000000001</v>
      </c>
      <c r="FP12" s="164">
        <v>36.148000000000003</v>
      </c>
      <c r="FQ12" s="164">
        <v>12.0327</v>
      </c>
      <c r="FR12" s="164">
        <v>-12.12</v>
      </c>
      <c r="FS12" s="164">
        <v>-1.5229999999999999</v>
      </c>
      <c r="FT12" s="164">
        <v>0.13850000000000001</v>
      </c>
      <c r="FU12" s="164">
        <v>0.59</v>
      </c>
      <c r="FV12" s="164">
        <v>2.21</v>
      </c>
      <c r="FW12" s="164">
        <v>-12.0303</v>
      </c>
      <c r="FX12" s="164">
        <v>0</v>
      </c>
      <c r="FY12" s="164">
        <v>3.89</v>
      </c>
      <c r="FZ12" s="164">
        <v>3.113</v>
      </c>
      <c r="GA12" s="165"/>
      <c r="GB12" s="164">
        <v>22.59</v>
      </c>
      <c r="GC12" s="164">
        <v>-41.301600000000001</v>
      </c>
      <c r="GD12" s="164">
        <v>-32.049500000000002</v>
      </c>
      <c r="GE12" s="164">
        <v>1.58</v>
      </c>
      <c r="GF12" s="164">
        <v>20.674399999999999</v>
      </c>
      <c r="GG12" s="165"/>
      <c r="GH12" s="164">
        <v>21.467500000000001</v>
      </c>
      <c r="GI12" s="164">
        <v>-5.2411000000000003</v>
      </c>
      <c r="GJ12" s="164">
        <v>-5.5799000000000003</v>
      </c>
      <c r="GK12" s="164">
        <v>2.0577999999999999</v>
      </c>
      <c r="GL12" s="165"/>
      <c r="GM12" s="165"/>
      <c r="GN12" s="164">
        <v>-11.2342</v>
      </c>
      <c r="GO12" s="164">
        <v>-1.7999000000000001</v>
      </c>
      <c r="GP12" s="164">
        <v>8.6494</v>
      </c>
      <c r="GQ12" s="164">
        <v>-23.431100000000001</v>
      </c>
      <c r="GR12" s="164">
        <v>4.4611000000000001</v>
      </c>
      <c r="GS12" s="164">
        <v>5.7483000000000004</v>
      </c>
      <c r="GT12" s="164">
        <v>166.38339999999999</v>
      </c>
      <c r="GU12" s="164">
        <v>-7.7226999999999997</v>
      </c>
      <c r="GV12" s="164">
        <v>-11.056900000000001</v>
      </c>
      <c r="GW12" s="164">
        <v>-0.99019999999999997</v>
      </c>
      <c r="GX12" s="164">
        <v>1.6549</v>
      </c>
      <c r="GY12" s="164">
        <v>4.6153000000000004</v>
      </c>
      <c r="GZ12" s="164">
        <v>4.6523000000000003</v>
      </c>
      <c r="HA12" s="164">
        <v>1</v>
      </c>
      <c r="HB12" s="164">
        <v>-12.525</v>
      </c>
      <c r="HC12" s="164">
        <v>-10.0246</v>
      </c>
      <c r="HD12" s="164">
        <v>-5.87</v>
      </c>
      <c r="HE12" s="165"/>
      <c r="HF12" s="164">
        <v>40.5458</v>
      </c>
      <c r="HG12" s="164">
        <v>17.635000000000002</v>
      </c>
      <c r="HH12" s="164">
        <v>101.7256</v>
      </c>
      <c r="HI12" s="164">
        <v>-3.4075000000000002</v>
      </c>
      <c r="HJ12" s="164">
        <v>47.958199999999998</v>
      </c>
      <c r="HK12" s="165"/>
      <c r="HL12" s="164">
        <v>11.203200000000001</v>
      </c>
      <c r="HM12" s="164">
        <v>0</v>
      </c>
      <c r="HN12" s="164">
        <v>0</v>
      </c>
      <c r="HO12" s="165"/>
      <c r="HP12" s="165"/>
      <c r="HQ12" s="164">
        <v>-6.1840000000000002</v>
      </c>
      <c r="HR12" s="164">
        <v>-5.6402000000000001</v>
      </c>
      <c r="HS12" s="164">
        <v>-1.9652000000000001</v>
      </c>
      <c r="HT12" s="164">
        <v>-1.5109999999999999</v>
      </c>
      <c r="HU12" s="164">
        <v>16.059999999999999</v>
      </c>
      <c r="HV12" s="164">
        <v>16.28</v>
      </c>
      <c r="HW12" s="164">
        <v>-20.6</v>
      </c>
      <c r="HX12" s="164">
        <v>-20.8</v>
      </c>
      <c r="HY12" s="164">
        <v>0.19500000000000001</v>
      </c>
      <c r="HZ12" s="164">
        <v>-11.68</v>
      </c>
      <c r="IA12" s="164">
        <v>63.074199999999998</v>
      </c>
      <c r="IB12" s="164">
        <v>24.078700000000001</v>
      </c>
      <c r="IC12" s="164">
        <v>24.128399999999999</v>
      </c>
      <c r="ID12" s="165"/>
      <c r="IE12" s="164">
        <v>-24</v>
      </c>
      <c r="IF12" s="164">
        <v>-9.6999999999999993</v>
      </c>
      <c r="IG12" s="164">
        <v>-10.5</v>
      </c>
      <c r="IH12" s="164">
        <v>-17.613700000000001</v>
      </c>
      <c r="II12" s="164">
        <v>-17.583400000000001</v>
      </c>
      <c r="IJ12" s="164">
        <v>-130.85589999999999</v>
      </c>
      <c r="IK12" s="164">
        <v>-22.776199999999999</v>
      </c>
      <c r="IL12" s="164">
        <v>-220.2311</v>
      </c>
      <c r="IM12" s="164">
        <v>26.665099999999999</v>
      </c>
      <c r="IN12" s="165"/>
      <c r="IO12" s="164">
        <v>43.410800000000002</v>
      </c>
      <c r="IP12" s="164">
        <v>113.6574</v>
      </c>
      <c r="IQ12" s="164">
        <v>84.423100000000005</v>
      </c>
      <c r="IR12" s="164">
        <v>152.11349999999999</v>
      </c>
      <c r="IS12" s="164">
        <v>-12.0657</v>
      </c>
      <c r="IT12" s="164">
        <v>19.413499999999999</v>
      </c>
      <c r="IU12" s="164">
        <v>21.428100000000001</v>
      </c>
      <c r="IV12" s="164">
        <v>23.232800000000001</v>
      </c>
      <c r="IW12" s="164">
        <v>155.07130000000001</v>
      </c>
      <c r="IX12" s="164">
        <v>-248.83799999999999</v>
      </c>
      <c r="IY12" s="164">
        <v>44.479300000000002</v>
      </c>
      <c r="IZ12" s="164">
        <v>-35.449800000000003</v>
      </c>
      <c r="JA12" s="164">
        <v>1.1975</v>
      </c>
      <c r="JB12" s="165"/>
      <c r="JC12" s="164">
        <v>-6.8</v>
      </c>
      <c r="JD12" s="164">
        <v>-1.3939999999999999</v>
      </c>
      <c r="JE12" s="164">
        <v>-1.391</v>
      </c>
      <c r="JF12" s="164">
        <v>1.44</v>
      </c>
      <c r="JG12" s="164">
        <v>3.36</v>
      </c>
      <c r="JH12" s="164">
        <v>-6.1020000000000003</v>
      </c>
      <c r="JI12" s="164">
        <v>-9.0532000000000004</v>
      </c>
      <c r="JJ12" s="164">
        <v>5.2750000000000004</v>
      </c>
      <c r="JK12" s="164">
        <v>8.6441999999999997</v>
      </c>
      <c r="JL12" s="164">
        <v>-9.9</v>
      </c>
      <c r="JM12" s="164">
        <v>-2.8849999999999998</v>
      </c>
      <c r="JN12" s="164">
        <v>-2.3730000000000002</v>
      </c>
      <c r="JO12" s="165"/>
      <c r="JP12" s="165"/>
      <c r="JQ12" s="164">
        <v>4.4096000000000002</v>
      </c>
      <c r="JR12" s="164">
        <v>4.1985999999999999</v>
      </c>
      <c r="JS12" s="164">
        <v>3.4344000000000001</v>
      </c>
      <c r="JT12" s="165"/>
      <c r="JU12" s="164">
        <v>10.9</v>
      </c>
      <c r="JV12" s="164">
        <v>11.996600000000001</v>
      </c>
      <c r="JW12" s="164">
        <v>0.05</v>
      </c>
      <c r="JX12" s="165"/>
      <c r="JY12" s="164">
        <v>-11.6723</v>
      </c>
      <c r="JZ12" s="164">
        <v>-0.26919999999999999</v>
      </c>
      <c r="KA12" s="164">
        <v>-27.232800000000001</v>
      </c>
      <c r="KB12" s="164">
        <v>-7.8608000000000002</v>
      </c>
      <c r="KC12" s="164">
        <v>-3.1956000000000002</v>
      </c>
      <c r="KD12" s="164">
        <v>-31.803799999999999</v>
      </c>
      <c r="KE12" s="164">
        <v>3.7271000000000001</v>
      </c>
      <c r="KF12" s="164">
        <v>-11.9</v>
      </c>
      <c r="KG12" s="164">
        <v>-1.5</v>
      </c>
      <c r="KH12" s="164">
        <v>76.720799999999997</v>
      </c>
      <c r="KI12" s="164">
        <v>-167.6454</v>
      </c>
    </row>
    <row r="13" spans="1:295" ht="18" customHeight="1" x14ac:dyDescent="0.3">
      <c r="A13" s="161" t="s">
        <v>27</v>
      </c>
      <c r="B13" s="161" t="s">
        <v>646</v>
      </c>
      <c r="C13" s="164">
        <v>0</v>
      </c>
      <c r="D13" s="164">
        <v>1.6177999999999999</v>
      </c>
      <c r="E13" s="164">
        <v>-6.7599</v>
      </c>
      <c r="F13" s="164">
        <v>5.8208000000000002</v>
      </c>
      <c r="G13" s="164">
        <v>7.3331999999999997</v>
      </c>
      <c r="H13" s="165"/>
      <c r="I13" s="164">
        <v>10.5626</v>
      </c>
      <c r="J13" s="165"/>
      <c r="K13" s="164">
        <v>9.3667999999999996</v>
      </c>
      <c r="L13" s="164">
        <v>3.0769000000000002</v>
      </c>
      <c r="M13" s="165"/>
      <c r="N13" s="164">
        <v>-8.8800000000000008</v>
      </c>
      <c r="O13" s="165"/>
      <c r="P13" s="164">
        <v>0</v>
      </c>
      <c r="Q13" s="165"/>
      <c r="R13" s="164">
        <v>-17.600000000000001</v>
      </c>
      <c r="S13" s="164">
        <v>3.6909999999999998</v>
      </c>
      <c r="T13" s="164">
        <v>0.98899999999999999</v>
      </c>
      <c r="U13" s="164">
        <v>4.0201000000000002</v>
      </c>
      <c r="V13" s="164">
        <v>3.8662000000000001</v>
      </c>
      <c r="W13" s="164">
        <v>7.0307000000000004</v>
      </c>
      <c r="X13" s="164">
        <v>3.8224999999999998</v>
      </c>
      <c r="Y13" s="164">
        <v>0.1177</v>
      </c>
      <c r="Z13" s="164">
        <v>2.4354</v>
      </c>
      <c r="AA13" s="165"/>
      <c r="AB13" s="164">
        <v>-0.88990000000000002</v>
      </c>
      <c r="AC13" s="164">
        <v>-1.3049999999999999</v>
      </c>
      <c r="AD13" s="164">
        <v>-1.2949999999999999</v>
      </c>
      <c r="AE13" s="164">
        <v>4.6859999999999999</v>
      </c>
      <c r="AF13" s="164">
        <v>-11.1</v>
      </c>
      <c r="AG13" s="165"/>
      <c r="AH13" s="164">
        <v>0.752</v>
      </c>
      <c r="AI13" s="164">
        <v>0.24199999999999999</v>
      </c>
      <c r="AJ13" s="164">
        <v>-9.58</v>
      </c>
      <c r="AK13" s="164">
        <v>-9.66</v>
      </c>
      <c r="AL13" s="165"/>
      <c r="AM13" s="164">
        <v>-12.17</v>
      </c>
      <c r="AN13" s="164">
        <v>-12.25</v>
      </c>
      <c r="AO13" s="164">
        <v>1.8009999999999999</v>
      </c>
      <c r="AP13" s="164">
        <v>3.2635000000000001</v>
      </c>
      <c r="AQ13" s="164">
        <v>15.0913</v>
      </c>
      <c r="AR13" s="164">
        <v>16.697099999999999</v>
      </c>
      <c r="AS13" s="164">
        <v>-15.220700000000001</v>
      </c>
      <c r="AT13" s="164">
        <v>-12.5922</v>
      </c>
      <c r="AU13" s="164">
        <v>-12.178599999999999</v>
      </c>
      <c r="AV13" s="164">
        <v>0.43580000000000002</v>
      </c>
      <c r="AW13" s="164">
        <v>0.20810000000000001</v>
      </c>
      <c r="AX13" s="164">
        <v>-8.5733999999999995</v>
      </c>
      <c r="AY13" s="164">
        <v>-6.9659000000000004</v>
      </c>
      <c r="AZ13" s="164">
        <v>3.2185000000000001</v>
      </c>
      <c r="BA13" s="164">
        <v>2.6884999999999999</v>
      </c>
      <c r="BB13" s="164">
        <v>22.212299999999999</v>
      </c>
      <c r="BC13" s="164">
        <v>12.039199999999999</v>
      </c>
      <c r="BD13" s="164">
        <v>-5.4</v>
      </c>
      <c r="BE13" s="164">
        <v>-5.4</v>
      </c>
      <c r="BF13" s="164">
        <v>-23.919499999999999</v>
      </c>
      <c r="BG13" s="164">
        <v>-23.8977</v>
      </c>
      <c r="BH13" s="164">
        <v>-1.9455</v>
      </c>
      <c r="BI13" s="165"/>
      <c r="BJ13" s="164">
        <v>-9.5303000000000004</v>
      </c>
      <c r="BK13" s="164">
        <v>-1.155</v>
      </c>
      <c r="BL13" s="165"/>
      <c r="BM13" s="165"/>
      <c r="BN13" s="164">
        <v>-142.21619999999999</v>
      </c>
      <c r="BO13" s="164">
        <v>2.7772000000000001</v>
      </c>
      <c r="BP13" s="164">
        <v>2.8687</v>
      </c>
      <c r="BQ13" s="164">
        <v>3.4287000000000001</v>
      </c>
      <c r="BR13" s="164">
        <v>-255.1396</v>
      </c>
      <c r="BS13" s="165"/>
      <c r="BT13" s="165"/>
      <c r="BU13" s="165"/>
      <c r="BV13" s="165"/>
      <c r="BW13" s="164">
        <v>9</v>
      </c>
      <c r="BX13" s="164">
        <v>5.78</v>
      </c>
      <c r="BY13" s="164">
        <v>-15.42</v>
      </c>
      <c r="BZ13" s="164">
        <v>-1.66</v>
      </c>
      <c r="CA13" s="164">
        <v>-3.8805999999999998</v>
      </c>
      <c r="CB13" s="164">
        <v>-3.7465999999999999</v>
      </c>
      <c r="CC13" s="164">
        <v>9.6586999999999996</v>
      </c>
      <c r="CD13" s="164">
        <v>8.3674999999999997</v>
      </c>
      <c r="CE13" s="164">
        <v>-4.9420000000000002</v>
      </c>
      <c r="CF13" s="164">
        <v>12.0273</v>
      </c>
      <c r="CG13" s="164">
        <v>12.235799999999999</v>
      </c>
      <c r="CH13" s="164">
        <v>-9.8354999999999997</v>
      </c>
      <c r="CI13" s="165"/>
      <c r="CJ13" s="165"/>
      <c r="CK13" s="165"/>
      <c r="CL13" s="164">
        <v>-19.3</v>
      </c>
      <c r="CM13" s="164">
        <v>-18.899999999999999</v>
      </c>
      <c r="CN13" s="164">
        <v>-1.62</v>
      </c>
      <c r="CO13" s="164">
        <v>19.3428</v>
      </c>
      <c r="CP13" s="164">
        <v>19.403400000000001</v>
      </c>
      <c r="CQ13" s="164">
        <v>18.7408</v>
      </c>
      <c r="CR13" s="164">
        <v>28.908799999999999</v>
      </c>
      <c r="CS13" s="164">
        <v>29.0504</v>
      </c>
      <c r="CT13" s="164">
        <v>-27.446899999999999</v>
      </c>
      <c r="CU13" s="164">
        <v>-1.1977</v>
      </c>
      <c r="CV13" s="164">
        <v>-29.058900000000001</v>
      </c>
      <c r="CW13" s="164">
        <v>2.8658000000000001</v>
      </c>
      <c r="CX13" s="164">
        <v>23.7</v>
      </c>
      <c r="CY13" s="164">
        <v>8.26</v>
      </c>
      <c r="CZ13" s="164">
        <v>16.567399999999999</v>
      </c>
      <c r="DA13" s="164">
        <v>16.311599999999999</v>
      </c>
      <c r="DB13" s="164">
        <v>-6.46</v>
      </c>
      <c r="DC13" s="164">
        <v>-427.03469999999999</v>
      </c>
      <c r="DD13" s="165"/>
      <c r="DE13" s="165"/>
      <c r="DF13" s="164">
        <v>34.385599999999997</v>
      </c>
      <c r="DG13" s="164">
        <v>-13.975899999999999</v>
      </c>
      <c r="DH13" s="164">
        <v>-3.2372000000000001</v>
      </c>
      <c r="DI13" s="165"/>
      <c r="DJ13" s="165"/>
      <c r="DK13" s="164">
        <v>-5.0122</v>
      </c>
      <c r="DL13" s="164">
        <v>-2.9921000000000002</v>
      </c>
      <c r="DM13" s="164">
        <v>4.2632000000000003</v>
      </c>
      <c r="DN13" s="164">
        <v>3.1600999999999999</v>
      </c>
      <c r="DO13" s="164">
        <v>-2.58</v>
      </c>
      <c r="DP13" s="164">
        <v>-1.88</v>
      </c>
      <c r="DQ13" s="164">
        <v>12.2295</v>
      </c>
      <c r="DR13" s="164">
        <v>-34.837000000000003</v>
      </c>
      <c r="DS13" s="164">
        <v>-11.47</v>
      </c>
      <c r="DT13" s="164">
        <v>-11.64</v>
      </c>
      <c r="DU13" s="164">
        <v>25.4</v>
      </c>
      <c r="DV13" s="164">
        <v>12.97</v>
      </c>
      <c r="DW13" s="164">
        <v>-32.709099999999999</v>
      </c>
      <c r="DX13" s="164">
        <v>-16.5091</v>
      </c>
      <c r="DY13" s="164">
        <v>-29.0794</v>
      </c>
      <c r="DZ13" s="164">
        <v>-28.0273</v>
      </c>
      <c r="EA13" s="164">
        <v>-10.986800000000001</v>
      </c>
      <c r="EB13" s="164">
        <v>-24.929300000000001</v>
      </c>
      <c r="EC13" s="164">
        <v>-32.0578</v>
      </c>
      <c r="ED13" s="164">
        <v>-31.9208</v>
      </c>
      <c r="EE13" s="164">
        <v>-21.848500000000001</v>
      </c>
      <c r="EF13" s="164">
        <v>-28.008299999999998</v>
      </c>
      <c r="EG13" s="164">
        <v>-14.382</v>
      </c>
      <c r="EH13" s="164">
        <v>-94.183300000000003</v>
      </c>
      <c r="EI13" s="164">
        <v>-2.4140999999999999</v>
      </c>
      <c r="EJ13" s="165"/>
      <c r="EK13" s="164">
        <v>-8.2333999999999996</v>
      </c>
      <c r="EL13" s="164">
        <v>-7.3672000000000004</v>
      </c>
      <c r="EM13" s="164">
        <v>15.5084</v>
      </c>
      <c r="EN13" s="164">
        <v>-9.3693000000000008</v>
      </c>
      <c r="EO13" s="164">
        <v>-9.1770999999999994</v>
      </c>
      <c r="EP13" s="164">
        <v>-12.804</v>
      </c>
      <c r="EQ13" s="164">
        <v>-21.1934</v>
      </c>
      <c r="ER13" s="164">
        <v>-20.897600000000001</v>
      </c>
      <c r="ES13" s="164">
        <v>8.7132000000000005</v>
      </c>
      <c r="ET13" s="165"/>
      <c r="EU13" s="164">
        <v>0</v>
      </c>
      <c r="EV13" s="165"/>
      <c r="EW13" s="164">
        <v>3.7877000000000001</v>
      </c>
      <c r="EX13" s="164">
        <v>-11.492699999999999</v>
      </c>
      <c r="EY13" s="164">
        <v>-9.0960999999999999</v>
      </c>
      <c r="EZ13" s="164">
        <v>-8.9962999999999997</v>
      </c>
      <c r="FA13" s="164">
        <v>5.7569999999999997</v>
      </c>
      <c r="FB13" s="164">
        <v>11.5185</v>
      </c>
      <c r="FC13" s="164">
        <v>-27.739799999999999</v>
      </c>
      <c r="FD13" s="164">
        <v>5.1776999999999997</v>
      </c>
      <c r="FE13" s="165"/>
      <c r="FF13" s="164">
        <v>4.99</v>
      </c>
      <c r="FG13" s="164">
        <v>2.8620999999999999</v>
      </c>
      <c r="FH13" s="164">
        <v>3.5756999999999999</v>
      </c>
      <c r="FI13" s="164">
        <v>0</v>
      </c>
      <c r="FJ13" s="164">
        <v>-6.3632999999999997</v>
      </c>
      <c r="FK13" s="164">
        <v>-4.1863999999999999</v>
      </c>
      <c r="FL13" s="164">
        <v>17.415500000000002</v>
      </c>
      <c r="FM13" s="164">
        <v>8.9452999999999996</v>
      </c>
      <c r="FN13" s="164">
        <v>8.9216999999999995</v>
      </c>
      <c r="FO13" s="164">
        <v>23.184200000000001</v>
      </c>
      <c r="FP13" s="165"/>
      <c r="FQ13" s="164">
        <v>14.9429</v>
      </c>
      <c r="FR13" s="164">
        <v>-10.84</v>
      </c>
      <c r="FS13" s="164">
        <v>-0.50129999999999997</v>
      </c>
      <c r="FT13" s="164">
        <v>0.13850000000000001</v>
      </c>
      <c r="FU13" s="164">
        <v>-0.3</v>
      </c>
      <c r="FV13" s="164">
        <v>1.97</v>
      </c>
      <c r="FW13" s="164">
        <v>-16.114000000000001</v>
      </c>
      <c r="FX13" s="165"/>
      <c r="FY13" s="164">
        <v>3.8149999999999999</v>
      </c>
      <c r="FZ13" s="164">
        <v>3.27</v>
      </c>
      <c r="GA13" s="165"/>
      <c r="GB13" s="164">
        <v>20.74</v>
      </c>
      <c r="GC13" s="164">
        <v>-41.014699999999998</v>
      </c>
      <c r="GD13" s="164">
        <v>-32.3887</v>
      </c>
      <c r="GE13" s="164">
        <v>1.49</v>
      </c>
      <c r="GF13" s="164">
        <v>19.325500000000002</v>
      </c>
      <c r="GG13" s="165"/>
      <c r="GH13" s="164">
        <v>21.3657</v>
      </c>
      <c r="GI13" s="164">
        <v>-4.9371999999999998</v>
      </c>
      <c r="GJ13" s="164">
        <v>-5.2553000000000001</v>
      </c>
      <c r="GK13" s="164">
        <v>2.0219999999999998</v>
      </c>
      <c r="GL13" s="165"/>
      <c r="GM13" s="165"/>
      <c r="GN13" s="164">
        <v>-12.346500000000001</v>
      </c>
      <c r="GO13" s="164">
        <v>-1.5648</v>
      </c>
      <c r="GP13" s="164">
        <v>7.0987999999999998</v>
      </c>
      <c r="GQ13" s="164">
        <v>-23.1783</v>
      </c>
      <c r="GR13" s="164">
        <v>5.4177</v>
      </c>
      <c r="GS13" s="164">
        <v>5.0140000000000002</v>
      </c>
      <c r="GT13" s="164">
        <v>163.8689</v>
      </c>
      <c r="GU13" s="164">
        <v>-7.9250999999999996</v>
      </c>
      <c r="GV13" s="164">
        <v>-11.359</v>
      </c>
      <c r="GW13" s="164">
        <v>-0.64290000000000003</v>
      </c>
      <c r="GX13" s="164">
        <v>1.7063999999999999</v>
      </c>
      <c r="GY13" s="164">
        <v>4.6738999999999997</v>
      </c>
      <c r="GZ13" s="164">
        <v>4.6364999999999998</v>
      </c>
      <c r="HA13" s="164">
        <v>0.71350000000000002</v>
      </c>
      <c r="HB13" s="164">
        <v>-11.7964</v>
      </c>
      <c r="HC13" s="164">
        <v>-9.8717000000000006</v>
      </c>
      <c r="HD13" s="164">
        <v>-5.87</v>
      </c>
      <c r="HE13" s="164">
        <v>0</v>
      </c>
      <c r="HF13" s="164">
        <v>34.918199999999999</v>
      </c>
      <c r="HG13" s="164">
        <v>20.9559</v>
      </c>
      <c r="HH13" s="164">
        <v>101.7488</v>
      </c>
      <c r="HI13" s="164">
        <v>-2.9658000000000002</v>
      </c>
      <c r="HJ13" s="164">
        <v>49.668900000000001</v>
      </c>
      <c r="HK13" s="165"/>
      <c r="HL13" s="164">
        <v>10.577199999999999</v>
      </c>
      <c r="HM13" s="164">
        <v>-10.281000000000001</v>
      </c>
      <c r="HN13" s="164">
        <v>-11.309100000000001</v>
      </c>
      <c r="HO13" s="165"/>
      <c r="HP13" s="165"/>
      <c r="HQ13" s="164">
        <v>-6.1784999999999997</v>
      </c>
      <c r="HR13" s="164">
        <v>-5.5853000000000002</v>
      </c>
      <c r="HS13" s="164">
        <v>-1.9305000000000001</v>
      </c>
      <c r="HT13" s="164">
        <v>-1.5116000000000001</v>
      </c>
      <c r="HU13" s="164">
        <v>15.7</v>
      </c>
      <c r="HV13" s="164">
        <v>15.46</v>
      </c>
      <c r="HW13" s="164">
        <v>-21.3</v>
      </c>
      <c r="HX13" s="164">
        <v>-20.9</v>
      </c>
      <c r="HY13" s="164">
        <v>0.19500000000000001</v>
      </c>
      <c r="HZ13" s="164">
        <v>-11.52</v>
      </c>
      <c r="IA13" s="164">
        <v>70.132599999999996</v>
      </c>
      <c r="IB13" s="164">
        <v>24.061599999999999</v>
      </c>
      <c r="IC13" s="164">
        <v>23.714200000000002</v>
      </c>
      <c r="ID13" s="164">
        <v>-19.899999999999999</v>
      </c>
      <c r="IE13" s="164">
        <v>-24.7</v>
      </c>
      <c r="IF13" s="164">
        <v>-9.3000000000000007</v>
      </c>
      <c r="IG13" s="164">
        <v>-9.8000000000000007</v>
      </c>
      <c r="IH13" s="165"/>
      <c r="II13" s="165"/>
      <c r="IJ13" s="164">
        <v>-124.23220000000001</v>
      </c>
      <c r="IK13" s="164">
        <v>-16.738700000000001</v>
      </c>
      <c r="IL13" s="164">
        <v>-220.78110000000001</v>
      </c>
      <c r="IM13" s="164">
        <v>24.8096</v>
      </c>
      <c r="IN13" s="165"/>
      <c r="IO13" s="164">
        <v>44.693300000000001</v>
      </c>
      <c r="IP13" s="164">
        <v>114.4845</v>
      </c>
      <c r="IQ13" s="164">
        <v>85.752600000000001</v>
      </c>
      <c r="IR13" s="164">
        <v>153.6463</v>
      </c>
      <c r="IS13" s="164">
        <v>-11.9217</v>
      </c>
      <c r="IT13" s="164">
        <v>19.911200000000001</v>
      </c>
      <c r="IU13" s="164">
        <v>20.870899999999999</v>
      </c>
      <c r="IV13" s="164">
        <v>19.585699999999999</v>
      </c>
      <c r="IW13" s="164">
        <v>159.5993</v>
      </c>
      <c r="IX13" s="164">
        <v>-250.12129999999999</v>
      </c>
      <c r="IY13" s="164">
        <v>46.221699999999998</v>
      </c>
      <c r="IZ13" s="164">
        <v>-34.497199999999999</v>
      </c>
      <c r="JA13" s="164">
        <v>1.2659</v>
      </c>
      <c r="JB13" s="165"/>
      <c r="JC13" s="164">
        <v>-6.4</v>
      </c>
      <c r="JD13" s="164">
        <v>-1.399</v>
      </c>
      <c r="JE13" s="164">
        <v>-1.413</v>
      </c>
      <c r="JF13" s="164">
        <v>1.1200000000000001</v>
      </c>
      <c r="JG13" s="164">
        <v>3.2</v>
      </c>
      <c r="JH13" s="164">
        <v>-5.9489000000000001</v>
      </c>
      <c r="JI13" s="164">
        <v>-8.7601999999999993</v>
      </c>
      <c r="JJ13" s="164">
        <v>5.1590999999999996</v>
      </c>
      <c r="JK13" s="164">
        <v>8.4092000000000002</v>
      </c>
      <c r="JL13" s="164">
        <v>-10.7</v>
      </c>
      <c r="JM13" s="164">
        <v>-2.8340000000000001</v>
      </c>
      <c r="JN13" s="164">
        <v>-1.6819999999999999</v>
      </c>
      <c r="JO13" s="165"/>
      <c r="JP13" s="165"/>
      <c r="JQ13" s="164">
        <v>3.4725000000000001</v>
      </c>
      <c r="JR13" s="164">
        <v>3.0750000000000002</v>
      </c>
      <c r="JS13" s="164">
        <v>3.8856999999999999</v>
      </c>
      <c r="JT13" s="165"/>
      <c r="JU13" s="164">
        <v>11.3</v>
      </c>
      <c r="JV13" s="164">
        <v>12.1395</v>
      </c>
      <c r="JW13" s="164">
        <v>0.05</v>
      </c>
      <c r="JX13" s="165"/>
      <c r="JY13" s="164">
        <v>-12.1396</v>
      </c>
      <c r="JZ13" s="164">
        <v>-0.47699999999999998</v>
      </c>
      <c r="KA13" s="164">
        <v>-26.279900000000001</v>
      </c>
      <c r="KB13" s="164">
        <v>-8.3338999999999999</v>
      </c>
      <c r="KC13" s="164">
        <v>-2.9426999999999999</v>
      </c>
      <c r="KD13" s="164">
        <v>-31.029</v>
      </c>
      <c r="KE13" s="164">
        <v>3.3508</v>
      </c>
      <c r="KF13" s="164">
        <v>-12</v>
      </c>
      <c r="KG13" s="164">
        <v>-0.8</v>
      </c>
      <c r="KH13" s="164">
        <v>71.344499999999996</v>
      </c>
      <c r="KI13" s="164">
        <v>-160.5437</v>
      </c>
    </row>
    <row r="14" spans="1:295" ht="18" customHeight="1" x14ac:dyDescent="0.3">
      <c r="A14" s="161" t="s">
        <v>27</v>
      </c>
      <c r="B14" s="161" t="s">
        <v>647</v>
      </c>
      <c r="C14" s="164">
        <v>0</v>
      </c>
      <c r="D14" s="164">
        <v>1.5467</v>
      </c>
      <c r="E14" s="164">
        <v>-6.5739999999999998</v>
      </c>
      <c r="F14" s="164">
        <v>6.9524999999999997</v>
      </c>
      <c r="G14" s="164">
        <v>7.5115999999999996</v>
      </c>
      <c r="H14" s="165"/>
      <c r="I14" s="164">
        <v>10.286</v>
      </c>
      <c r="J14" s="165"/>
      <c r="K14" s="164">
        <v>9.31</v>
      </c>
      <c r="L14" s="164">
        <v>3.0758999999999999</v>
      </c>
      <c r="M14" s="165"/>
      <c r="N14" s="164">
        <v>-8.8800000000000008</v>
      </c>
      <c r="O14" s="164">
        <v>-24.2</v>
      </c>
      <c r="P14" s="164">
        <v>0</v>
      </c>
      <c r="Q14" s="164">
        <v>0.82799999999999996</v>
      </c>
      <c r="R14" s="164">
        <v>-17.600000000000001</v>
      </c>
      <c r="S14" s="164">
        <v>3.6073</v>
      </c>
      <c r="T14" s="164">
        <v>0.9607</v>
      </c>
      <c r="U14" s="164">
        <v>3.8471000000000002</v>
      </c>
      <c r="V14" s="164">
        <v>3.7677999999999998</v>
      </c>
      <c r="W14" s="164">
        <v>6.7346000000000004</v>
      </c>
      <c r="X14" s="164">
        <v>3.6457999999999999</v>
      </c>
      <c r="Y14" s="164">
        <v>8.1199999999999994E-2</v>
      </c>
      <c r="Z14" s="164">
        <v>2.4603000000000002</v>
      </c>
      <c r="AA14" s="165"/>
      <c r="AB14" s="164">
        <v>-1.0109999999999999</v>
      </c>
      <c r="AC14" s="164">
        <v>-1.3009999999999999</v>
      </c>
      <c r="AD14" s="164">
        <v>-1.286</v>
      </c>
      <c r="AE14" s="164">
        <v>4.274</v>
      </c>
      <c r="AF14" s="164">
        <v>-11.1</v>
      </c>
      <c r="AG14" s="164">
        <v>-11</v>
      </c>
      <c r="AH14" s="164">
        <v>0.84</v>
      </c>
      <c r="AI14" s="164">
        <v>0.23200000000000001</v>
      </c>
      <c r="AJ14" s="164">
        <v>-9.51</v>
      </c>
      <c r="AK14" s="164">
        <v>-9.5</v>
      </c>
      <c r="AL14" s="165"/>
      <c r="AM14" s="164">
        <v>-12.4</v>
      </c>
      <c r="AN14" s="164">
        <v>-12.43</v>
      </c>
      <c r="AO14" s="164">
        <v>1.8924000000000001</v>
      </c>
      <c r="AP14" s="164">
        <v>3.2677</v>
      </c>
      <c r="AQ14" s="164">
        <v>14.860900000000001</v>
      </c>
      <c r="AR14" s="164">
        <v>16.169799999999999</v>
      </c>
      <c r="AS14" s="164">
        <v>-15.554399999999999</v>
      </c>
      <c r="AT14" s="164">
        <v>-12.190300000000001</v>
      </c>
      <c r="AU14" s="164">
        <v>-11.891400000000001</v>
      </c>
      <c r="AV14" s="164">
        <v>1.0824</v>
      </c>
      <c r="AW14" s="164">
        <v>0.80879999999999996</v>
      </c>
      <c r="AX14" s="164">
        <v>-9.5111000000000008</v>
      </c>
      <c r="AY14" s="164">
        <v>-7.5016999999999996</v>
      </c>
      <c r="AZ14" s="164">
        <v>3.1183000000000001</v>
      </c>
      <c r="BA14" s="164">
        <v>2.9089999999999998</v>
      </c>
      <c r="BB14" s="164">
        <v>25.011099999999999</v>
      </c>
      <c r="BC14" s="164">
        <v>12.3447</v>
      </c>
      <c r="BD14" s="164">
        <v>-5.4</v>
      </c>
      <c r="BE14" s="164">
        <v>-5.3</v>
      </c>
      <c r="BF14" s="164">
        <v>-24.287800000000001</v>
      </c>
      <c r="BG14" s="164">
        <v>-23.905799999999999</v>
      </c>
      <c r="BH14" s="164">
        <v>-1.8648</v>
      </c>
      <c r="BI14" s="165"/>
      <c r="BJ14" s="164">
        <v>-9.3156999999999996</v>
      </c>
      <c r="BK14" s="164">
        <v>-1.2294</v>
      </c>
      <c r="BL14" s="165"/>
      <c r="BM14" s="165"/>
      <c r="BN14" s="164">
        <v>-147.74010000000001</v>
      </c>
      <c r="BO14" s="164">
        <v>-6.0999999999999999E-2</v>
      </c>
      <c r="BP14" s="164">
        <v>0</v>
      </c>
      <c r="BQ14" s="164">
        <v>9.3115000000000006</v>
      </c>
      <c r="BR14" s="164">
        <v>-249.3903</v>
      </c>
      <c r="BS14" s="165"/>
      <c r="BT14" s="165"/>
      <c r="BU14" s="165"/>
      <c r="BV14" s="164">
        <v>2.5148000000000001</v>
      </c>
      <c r="BW14" s="164">
        <v>8.76</v>
      </c>
      <c r="BX14" s="164">
        <v>5.93</v>
      </c>
      <c r="BY14" s="164">
        <v>-14.94</v>
      </c>
      <c r="BZ14" s="164">
        <v>-2.41</v>
      </c>
      <c r="CA14" s="164">
        <v>-6.6936999999999998</v>
      </c>
      <c r="CB14" s="164">
        <v>-6.4257999999999997</v>
      </c>
      <c r="CC14" s="164">
        <v>9.9499999999999993</v>
      </c>
      <c r="CD14" s="164">
        <v>8.4381000000000004</v>
      </c>
      <c r="CE14" s="164">
        <v>-4.7805999999999997</v>
      </c>
      <c r="CF14" s="164">
        <v>10.8749</v>
      </c>
      <c r="CG14" s="164">
        <v>10.853199999999999</v>
      </c>
      <c r="CH14" s="164">
        <v>-9.5254999999999992</v>
      </c>
      <c r="CI14" s="165"/>
      <c r="CJ14" s="165"/>
      <c r="CK14" s="165"/>
      <c r="CL14" s="164">
        <v>-19.399999999999999</v>
      </c>
      <c r="CM14" s="164">
        <v>-18.8</v>
      </c>
      <c r="CN14" s="164">
        <v>-1.41</v>
      </c>
      <c r="CO14" s="164">
        <v>18.675799999999999</v>
      </c>
      <c r="CP14" s="164">
        <v>18.973099999999999</v>
      </c>
      <c r="CQ14" s="164">
        <v>18.317699999999999</v>
      </c>
      <c r="CR14" s="164">
        <v>27.630500000000001</v>
      </c>
      <c r="CS14" s="164">
        <v>27.810199999999998</v>
      </c>
      <c r="CT14" s="164">
        <v>-27.222999999999999</v>
      </c>
      <c r="CU14" s="164">
        <v>0.2457</v>
      </c>
      <c r="CV14" s="164">
        <v>-28.740400000000001</v>
      </c>
      <c r="CW14" s="164">
        <v>2.8923000000000001</v>
      </c>
      <c r="CX14" s="164">
        <v>23.48</v>
      </c>
      <c r="CY14" s="164">
        <v>8.18</v>
      </c>
      <c r="CZ14" s="164">
        <v>16.411100000000001</v>
      </c>
      <c r="DA14" s="164">
        <v>16.311599999999999</v>
      </c>
      <c r="DB14" s="164">
        <v>-6.47</v>
      </c>
      <c r="DC14" s="164">
        <v>-401.92039999999997</v>
      </c>
      <c r="DD14" s="165"/>
      <c r="DE14" s="165"/>
      <c r="DF14" s="164">
        <v>31.481200000000001</v>
      </c>
      <c r="DG14" s="164">
        <v>-13.866899999999999</v>
      </c>
      <c r="DH14" s="164">
        <v>-3.3222999999999998</v>
      </c>
      <c r="DI14" s="165"/>
      <c r="DJ14" s="165"/>
      <c r="DK14" s="164">
        <v>-5.1318000000000001</v>
      </c>
      <c r="DL14" s="164">
        <v>-2.9921000000000002</v>
      </c>
      <c r="DM14" s="164">
        <v>4.2632000000000003</v>
      </c>
      <c r="DN14" s="164">
        <v>2.9744999999999999</v>
      </c>
      <c r="DO14" s="164">
        <v>-2.65</v>
      </c>
      <c r="DP14" s="164">
        <v>-1.89</v>
      </c>
      <c r="DQ14" s="164">
        <v>10.54</v>
      </c>
      <c r="DR14" s="164">
        <v>-31.9343</v>
      </c>
      <c r="DS14" s="164">
        <v>-11.61</v>
      </c>
      <c r="DT14" s="164">
        <v>-11.78</v>
      </c>
      <c r="DU14" s="164">
        <v>27.15</v>
      </c>
      <c r="DV14" s="164">
        <v>12.44</v>
      </c>
      <c r="DW14" s="164">
        <v>-31.563600000000001</v>
      </c>
      <c r="DX14" s="164">
        <v>-15.7273</v>
      </c>
      <c r="DY14" s="164">
        <v>-28.474900000000002</v>
      </c>
      <c r="DZ14" s="164">
        <v>-27.427299999999999</v>
      </c>
      <c r="EA14" s="164">
        <v>-11.564399999999999</v>
      </c>
      <c r="EB14" s="164">
        <v>-24.3993</v>
      </c>
      <c r="EC14" s="164">
        <v>-30.9603</v>
      </c>
      <c r="ED14" s="164">
        <v>-31.3415</v>
      </c>
      <c r="EE14" s="164">
        <v>-22.524100000000001</v>
      </c>
      <c r="EF14" s="164">
        <v>-29.047799999999999</v>
      </c>
      <c r="EG14" s="164">
        <v>-13.86</v>
      </c>
      <c r="EH14" s="164">
        <v>-99.034599999999998</v>
      </c>
      <c r="EI14" s="164">
        <v>-7.6063000000000001</v>
      </c>
      <c r="EJ14" s="165"/>
      <c r="EK14" s="164">
        <v>-7.9351000000000003</v>
      </c>
      <c r="EL14" s="164">
        <v>-7.1177999999999999</v>
      </c>
      <c r="EM14" s="164">
        <v>15.040699999999999</v>
      </c>
      <c r="EN14" s="164">
        <v>-9.4398999999999997</v>
      </c>
      <c r="EO14" s="164">
        <v>-9.0091999999999999</v>
      </c>
      <c r="EP14" s="164">
        <v>-12.804</v>
      </c>
      <c r="EQ14" s="164">
        <v>-20.643899999999999</v>
      </c>
      <c r="ER14" s="164">
        <v>-20.341100000000001</v>
      </c>
      <c r="ES14" s="164">
        <v>8.6883999999999997</v>
      </c>
      <c r="ET14" s="165"/>
      <c r="EU14" s="164">
        <v>0</v>
      </c>
      <c r="EV14" s="165"/>
      <c r="EW14" s="164">
        <v>3.839</v>
      </c>
      <c r="EX14" s="164">
        <v>-11.8111</v>
      </c>
      <c r="EY14" s="164">
        <v>-9.3253000000000004</v>
      </c>
      <c r="EZ14" s="164">
        <v>-9.3109999999999999</v>
      </c>
      <c r="FA14" s="164">
        <v>6.0453000000000001</v>
      </c>
      <c r="FB14" s="164">
        <v>11.730399999999999</v>
      </c>
      <c r="FC14" s="164">
        <v>-27.1737</v>
      </c>
      <c r="FD14" s="164">
        <v>5.1285999999999996</v>
      </c>
      <c r="FE14" s="165"/>
      <c r="FF14" s="164">
        <v>4.8506999999999998</v>
      </c>
      <c r="FG14" s="164">
        <v>3.2183999999999999</v>
      </c>
      <c r="FH14" s="164">
        <v>3.3515000000000001</v>
      </c>
      <c r="FI14" s="164">
        <v>0</v>
      </c>
      <c r="FJ14" s="164">
        <v>-3.1817000000000002</v>
      </c>
      <c r="FK14" s="164">
        <v>-3.5165999999999999</v>
      </c>
      <c r="FL14" s="164">
        <v>17.582899999999999</v>
      </c>
      <c r="FM14" s="164">
        <v>9.0325000000000006</v>
      </c>
      <c r="FN14" s="164">
        <v>8.9566999999999997</v>
      </c>
      <c r="FO14" s="164">
        <v>22.982399999999998</v>
      </c>
      <c r="FP14" s="164">
        <v>34.1023</v>
      </c>
      <c r="FQ14" s="164">
        <v>14.801299999999999</v>
      </c>
      <c r="FR14" s="164">
        <v>-11.56</v>
      </c>
      <c r="FS14" s="164">
        <v>-0.90590000000000004</v>
      </c>
      <c r="FT14" s="164">
        <v>0.20069999999999999</v>
      </c>
      <c r="FU14" s="164">
        <v>0.46</v>
      </c>
      <c r="FV14" s="164">
        <v>1.7</v>
      </c>
      <c r="FW14" s="164">
        <v>-14.191700000000001</v>
      </c>
      <c r="FX14" s="165"/>
      <c r="FY14" s="164">
        <v>3.88</v>
      </c>
      <c r="FZ14" s="164">
        <v>2.9990000000000001</v>
      </c>
      <c r="GA14" s="165"/>
      <c r="GB14" s="164">
        <v>20.67</v>
      </c>
      <c r="GC14" s="164">
        <v>-40.3568</v>
      </c>
      <c r="GD14" s="164">
        <v>-30.665099999999999</v>
      </c>
      <c r="GE14" s="164">
        <v>1.64</v>
      </c>
      <c r="GF14" s="164">
        <v>18.840599999999998</v>
      </c>
      <c r="GG14" s="165"/>
      <c r="GH14" s="164">
        <v>21.4483</v>
      </c>
      <c r="GI14" s="164">
        <v>-4.9546000000000001</v>
      </c>
      <c r="GJ14" s="164">
        <v>-5.2403000000000004</v>
      </c>
      <c r="GK14" s="164">
        <v>1.9842</v>
      </c>
      <c r="GL14" s="165"/>
      <c r="GM14" s="165"/>
      <c r="GN14" s="164">
        <v>-11.5337</v>
      </c>
      <c r="GO14" s="164">
        <v>-0.4763</v>
      </c>
      <c r="GP14" s="164">
        <v>7.0994999999999999</v>
      </c>
      <c r="GQ14" s="164">
        <v>-23.427399999999999</v>
      </c>
      <c r="GR14" s="164">
        <v>5.2771999999999997</v>
      </c>
      <c r="GS14" s="164">
        <v>4.1824000000000003</v>
      </c>
      <c r="GT14" s="164">
        <v>161.51439999999999</v>
      </c>
      <c r="GU14" s="164">
        <v>-7.9118000000000004</v>
      </c>
      <c r="GV14" s="164">
        <v>-11.3979</v>
      </c>
      <c r="GW14" s="164">
        <v>-0.39290000000000003</v>
      </c>
      <c r="GX14" s="164">
        <v>1.1872</v>
      </c>
      <c r="GY14" s="164">
        <v>4.6079999999999997</v>
      </c>
      <c r="GZ14" s="164">
        <v>4.5652999999999997</v>
      </c>
      <c r="HA14" s="164">
        <v>1.2430000000000001</v>
      </c>
      <c r="HB14" s="164">
        <v>-10.914300000000001</v>
      </c>
      <c r="HC14" s="164">
        <v>-8.5634999999999994</v>
      </c>
      <c r="HD14" s="164">
        <v>-3.77</v>
      </c>
      <c r="HE14" s="164">
        <v>0</v>
      </c>
      <c r="HF14" s="164">
        <v>31.5517</v>
      </c>
      <c r="HG14" s="164">
        <v>28.998899999999999</v>
      </c>
      <c r="HH14" s="164">
        <v>99.161699999999996</v>
      </c>
      <c r="HI14" s="164">
        <v>-2.3073999999999999</v>
      </c>
      <c r="HJ14" s="164">
        <v>49.757399999999997</v>
      </c>
      <c r="HK14" s="165"/>
      <c r="HL14" s="164">
        <v>9.6158000000000001</v>
      </c>
      <c r="HM14" s="164">
        <v>0</v>
      </c>
      <c r="HN14" s="164">
        <v>0</v>
      </c>
      <c r="HO14" s="165"/>
      <c r="HP14" s="165"/>
      <c r="HQ14" s="164">
        <v>-6.4587000000000003</v>
      </c>
      <c r="HR14" s="164">
        <v>-6.0137</v>
      </c>
      <c r="HS14" s="164">
        <v>-1.4759</v>
      </c>
      <c r="HT14" s="164">
        <v>-1.1637</v>
      </c>
      <c r="HU14" s="164">
        <v>20.34</v>
      </c>
      <c r="HV14" s="164">
        <v>20.059999999999999</v>
      </c>
      <c r="HW14" s="164">
        <v>-21.5</v>
      </c>
      <c r="HX14" s="164">
        <v>-21.3</v>
      </c>
      <c r="HY14" s="164">
        <v>0.21149999999999999</v>
      </c>
      <c r="HZ14" s="164">
        <v>-11.44</v>
      </c>
      <c r="IA14" s="164">
        <v>66.316999999999993</v>
      </c>
      <c r="IB14" s="164">
        <v>22.818899999999999</v>
      </c>
      <c r="IC14" s="164">
        <v>22.715299999999999</v>
      </c>
      <c r="ID14" s="164">
        <v>-19.5</v>
      </c>
      <c r="IE14" s="164">
        <v>-24.7</v>
      </c>
      <c r="IF14" s="164">
        <v>-9.6999999999999993</v>
      </c>
      <c r="IG14" s="164">
        <v>-10.199999999999999</v>
      </c>
      <c r="IH14" s="165"/>
      <c r="II14" s="165"/>
      <c r="IJ14" s="164">
        <v>-121.1053</v>
      </c>
      <c r="IK14" s="164">
        <v>-10.420400000000001</v>
      </c>
      <c r="IL14" s="164">
        <v>-223.56200000000001</v>
      </c>
      <c r="IM14" s="164">
        <v>24.9514</v>
      </c>
      <c r="IN14" s="165"/>
      <c r="IO14" s="164">
        <v>47.302399999999999</v>
      </c>
      <c r="IP14" s="164">
        <v>108.40389999999999</v>
      </c>
      <c r="IQ14" s="164">
        <v>83.470600000000005</v>
      </c>
      <c r="IR14" s="164">
        <v>154.43879999999999</v>
      </c>
      <c r="IS14" s="164">
        <v>-7.8723000000000001</v>
      </c>
      <c r="IT14" s="164">
        <v>18.973600000000001</v>
      </c>
      <c r="IU14" s="164">
        <v>19.400200000000002</v>
      </c>
      <c r="IV14" s="164">
        <v>21.1433</v>
      </c>
      <c r="IW14" s="164">
        <v>161.58090000000001</v>
      </c>
      <c r="IX14" s="164">
        <v>-247.7937</v>
      </c>
      <c r="IY14" s="164">
        <v>49.274799999999999</v>
      </c>
      <c r="IZ14" s="164">
        <v>-39.608199999999997</v>
      </c>
      <c r="JA14" s="164">
        <v>1.0315000000000001</v>
      </c>
      <c r="JB14" s="165"/>
      <c r="JC14" s="164">
        <v>-6.56</v>
      </c>
      <c r="JD14" s="164">
        <v>-1.385</v>
      </c>
      <c r="JE14" s="164">
        <v>-1.4079999999999999</v>
      </c>
      <c r="JF14" s="164">
        <v>1.2</v>
      </c>
      <c r="JG14" s="164">
        <v>3.12</v>
      </c>
      <c r="JH14" s="164">
        <v>-6.1376999999999997</v>
      </c>
      <c r="JI14" s="164">
        <v>-8.7601999999999993</v>
      </c>
      <c r="JJ14" s="164">
        <v>5.3056000000000001</v>
      </c>
      <c r="JK14" s="164">
        <v>8.5862999999999996</v>
      </c>
      <c r="JL14" s="164">
        <v>-10.7</v>
      </c>
      <c r="JM14" s="164">
        <v>-2.9809999999999999</v>
      </c>
      <c r="JN14" s="164">
        <v>-3.4449999999999998</v>
      </c>
      <c r="JO14" s="164">
        <v>2.6621000000000001</v>
      </c>
      <c r="JP14" s="164">
        <v>3.0775999999999999</v>
      </c>
      <c r="JQ14" s="164">
        <v>4.3756000000000004</v>
      </c>
      <c r="JR14" s="164">
        <v>4.5444000000000004</v>
      </c>
      <c r="JS14" s="164">
        <v>2.9929999999999999</v>
      </c>
      <c r="JT14" s="165"/>
      <c r="JU14" s="164">
        <v>10.8</v>
      </c>
      <c r="JV14" s="164">
        <v>11.625299999999999</v>
      </c>
      <c r="JW14" s="164">
        <v>0.06</v>
      </c>
      <c r="JX14" s="165"/>
      <c r="JY14" s="164">
        <v>-12.632</v>
      </c>
      <c r="JZ14" s="164">
        <v>-0.30559999999999998</v>
      </c>
      <c r="KA14" s="164">
        <v>-26.497</v>
      </c>
      <c r="KB14" s="164">
        <v>-8.4474999999999998</v>
      </c>
      <c r="KC14" s="164">
        <v>-3.5724</v>
      </c>
      <c r="KD14" s="164">
        <v>-31.019100000000002</v>
      </c>
      <c r="KE14" s="164">
        <v>3.3729</v>
      </c>
      <c r="KF14" s="164">
        <v>-11.8</v>
      </c>
      <c r="KG14" s="164">
        <v>-0.6</v>
      </c>
      <c r="KH14" s="164">
        <v>67.034300000000002</v>
      </c>
      <c r="KI14" s="164">
        <v>-157.0247</v>
      </c>
    </row>
    <row r="15" spans="1:295" ht="18" customHeight="1" x14ac:dyDescent="0.3">
      <c r="A15" s="161" t="s">
        <v>27</v>
      </c>
      <c r="B15" s="161" t="s">
        <v>648</v>
      </c>
      <c r="C15" s="164">
        <v>0</v>
      </c>
      <c r="D15" s="164">
        <v>1.4694</v>
      </c>
      <c r="E15" s="164">
        <v>-6.4028</v>
      </c>
      <c r="F15" s="164">
        <v>6.8663999999999996</v>
      </c>
      <c r="G15" s="164">
        <v>7.5647000000000002</v>
      </c>
      <c r="H15" s="165"/>
      <c r="I15" s="164">
        <v>10.0991</v>
      </c>
      <c r="J15" s="165"/>
      <c r="K15" s="164">
        <v>9.2768999999999995</v>
      </c>
      <c r="L15" s="164">
        <v>3.0409000000000002</v>
      </c>
      <c r="M15" s="165"/>
      <c r="N15" s="164">
        <v>-8.8800000000000008</v>
      </c>
      <c r="O15" s="165"/>
      <c r="P15" s="165"/>
      <c r="Q15" s="165"/>
      <c r="R15" s="164">
        <v>-17.600000000000001</v>
      </c>
      <c r="S15" s="164">
        <v>3.7317</v>
      </c>
      <c r="T15" s="164">
        <v>0.82330000000000003</v>
      </c>
      <c r="U15" s="164">
        <v>3.8210000000000002</v>
      </c>
      <c r="V15" s="164">
        <v>3.6240000000000001</v>
      </c>
      <c r="W15" s="164">
        <v>6.6502999999999997</v>
      </c>
      <c r="X15" s="164">
        <v>3.6787000000000001</v>
      </c>
      <c r="Y15" s="164">
        <v>0.19800000000000001</v>
      </c>
      <c r="Z15" s="164">
        <v>2.4260000000000002</v>
      </c>
      <c r="AA15" s="165"/>
      <c r="AB15" s="164">
        <v>-1.0994999999999999</v>
      </c>
      <c r="AC15" s="164">
        <v>-1.286</v>
      </c>
      <c r="AD15" s="164">
        <v>-1.2869999999999999</v>
      </c>
      <c r="AE15" s="164">
        <v>4.399</v>
      </c>
      <c r="AF15" s="164">
        <v>-11.1</v>
      </c>
      <c r="AG15" s="165"/>
      <c r="AH15" s="164">
        <v>0.72499999999999998</v>
      </c>
      <c r="AI15" s="164">
        <v>0.23799999999999999</v>
      </c>
      <c r="AJ15" s="164">
        <v>-9.36</v>
      </c>
      <c r="AK15" s="164">
        <v>-9.3000000000000007</v>
      </c>
      <c r="AL15" s="165"/>
      <c r="AM15" s="164">
        <v>-12.39</v>
      </c>
      <c r="AN15" s="164">
        <v>-12.54</v>
      </c>
      <c r="AO15" s="164">
        <v>1.8194999999999999</v>
      </c>
      <c r="AP15" s="164">
        <v>3.3188</v>
      </c>
      <c r="AQ15" s="164">
        <v>14.752599999999999</v>
      </c>
      <c r="AR15" s="164">
        <v>16.117899999999999</v>
      </c>
      <c r="AS15" s="164">
        <v>-15.4093</v>
      </c>
      <c r="AT15" s="164">
        <v>-12.726100000000001</v>
      </c>
      <c r="AU15" s="164">
        <v>-12.3436</v>
      </c>
      <c r="AV15" s="164">
        <v>1.8E-3</v>
      </c>
      <c r="AW15" s="164">
        <v>-2.1399999999999999E-2</v>
      </c>
      <c r="AX15" s="164">
        <v>-9.3771000000000004</v>
      </c>
      <c r="AY15" s="164">
        <v>-7.0998000000000001</v>
      </c>
      <c r="AZ15" s="164">
        <v>2.6642000000000001</v>
      </c>
      <c r="BA15" s="164">
        <v>2.1941000000000002</v>
      </c>
      <c r="BB15" s="164">
        <v>25.757400000000001</v>
      </c>
      <c r="BC15" s="164">
        <v>12.751099999999999</v>
      </c>
      <c r="BD15" s="164">
        <v>-5.5</v>
      </c>
      <c r="BE15" s="164">
        <v>-5.5</v>
      </c>
      <c r="BF15" s="164">
        <v>-24.121700000000001</v>
      </c>
      <c r="BG15" s="164">
        <v>-23.574200000000001</v>
      </c>
      <c r="BH15" s="164">
        <v>-1.6586000000000001</v>
      </c>
      <c r="BI15" s="165"/>
      <c r="BJ15" s="164">
        <v>-10.1373</v>
      </c>
      <c r="BK15" s="164">
        <v>-1.0886</v>
      </c>
      <c r="BL15" s="165"/>
      <c r="BM15" s="164">
        <v>-1.5958000000000001</v>
      </c>
      <c r="BN15" s="164">
        <v>-147.80109999999999</v>
      </c>
      <c r="BO15" s="164">
        <v>-2.7161</v>
      </c>
      <c r="BP15" s="164">
        <v>-2.8382000000000001</v>
      </c>
      <c r="BQ15" s="164">
        <v>13.3071</v>
      </c>
      <c r="BR15" s="164">
        <v>-251.51169999999999</v>
      </c>
      <c r="BS15" s="165"/>
      <c r="BT15" s="165"/>
      <c r="BU15" s="165"/>
      <c r="BV15" s="164">
        <v>1.4968999999999999</v>
      </c>
      <c r="BW15" s="164">
        <v>8.68</v>
      </c>
      <c r="BX15" s="164">
        <v>5.78</v>
      </c>
      <c r="BY15" s="164">
        <v>-15.32</v>
      </c>
      <c r="BZ15" s="164">
        <v>-2.44</v>
      </c>
      <c r="CA15" s="164">
        <v>-5.3540999999999999</v>
      </c>
      <c r="CB15" s="164">
        <v>-4.9522000000000004</v>
      </c>
      <c r="CC15" s="164">
        <v>8.6347000000000005</v>
      </c>
      <c r="CD15" s="164">
        <v>6.4997999999999996</v>
      </c>
      <c r="CE15" s="164">
        <v>-5.0004999999999997</v>
      </c>
      <c r="CF15" s="164">
        <v>10.3803</v>
      </c>
      <c r="CG15" s="164">
        <v>10.6729</v>
      </c>
      <c r="CH15" s="164">
        <v>-9.9661000000000008</v>
      </c>
      <c r="CI15" s="165"/>
      <c r="CJ15" s="165"/>
      <c r="CK15" s="165"/>
      <c r="CL15" s="164">
        <v>-19.2</v>
      </c>
      <c r="CM15" s="164">
        <v>-19.100000000000001</v>
      </c>
      <c r="CN15" s="164">
        <v>-1.3</v>
      </c>
      <c r="CO15" s="164">
        <v>18.228200000000001</v>
      </c>
      <c r="CP15" s="164">
        <v>18.281099999999999</v>
      </c>
      <c r="CQ15" s="164">
        <v>17.6007</v>
      </c>
      <c r="CR15" s="164">
        <v>26.433299999999999</v>
      </c>
      <c r="CS15" s="164">
        <v>26.232500000000002</v>
      </c>
      <c r="CT15" s="164">
        <v>-27.770800000000001</v>
      </c>
      <c r="CU15" s="164">
        <v>2.4802</v>
      </c>
      <c r="CV15" s="164">
        <v>-29.452100000000002</v>
      </c>
      <c r="CW15" s="164">
        <v>2.8382999999999998</v>
      </c>
      <c r="CX15" s="164">
        <v>22.99</v>
      </c>
      <c r="CY15" s="164">
        <v>7.99</v>
      </c>
      <c r="CZ15" s="164">
        <v>16.098600000000001</v>
      </c>
      <c r="DA15" s="164">
        <v>15.823399999999999</v>
      </c>
      <c r="DB15" s="164">
        <v>-6.22</v>
      </c>
      <c r="DC15" s="164">
        <v>-401.92039999999997</v>
      </c>
      <c r="DD15" s="165"/>
      <c r="DE15" s="165"/>
      <c r="DF15" s="164">
        <v>38.851999999999997</v>
      </c>
      <c r="DG15" s="164">
        <v>-13.7447</v>
      </c>
      <c r="DH15" s="164">
        <v>-3.0945999999999998</v>
      </c>
      <c r="DI15" s="164">
        <v>-6.2</v>
      </c>
      <c r="DJ15" s="164">
        <v>-5.6</v>
      </c>
      <c r="DK15" s="164">
        <v>-5.1978</v>
      </c>
      <c r="DL15" s="164">
        <v>-3.1791</v>
      </c>
      <c r="DM15" s="164">
        <v>3.6324000000000001</v>
      </c>
      <c r="DN15" s="164">
        <v>2.4178999999999999</v>
      </c>
      <c r="DO15" s="164">
        <v>-2.91</v>
      </c>
      <c r="DP15" s="164">
        <v>-1.63</v>
      </c>
      <c r="DQ15" s="164">
        <v>9.7185000000000006</v>
      </c>
      <c r="DR15" s="164">
        <v>-38.312199999999997</v>
      </c>
      <c r="DS15" s="164">
        <v>-11.51</v>
      </c>
      <c r="DT15" s="164">
        <v>-11.7</v>
      </c>
      <c r="DU15" s="164">
        <v>26.88</v>
      </c>
      <c r="DV15" s="164">
        <v>13.01</v>
      </c>
      <c r="DW15" s="164">
        <v>-36.581800000000001</v>
      </c>
      <c r="DX15" s="164">
        <v>-17.690899999999999</v>
      </c>
      <c r="DY15" s="164">
        <v>-29.761299999999999</v>
      </c>
      <c r="DZ15" s="164">
        <v>-28.290900000000001</v>
      </c>
      <c r="EA15" s="164">
        <v>-11.8466</v>
      </c>
      <c r="EB15" s="164">
        <v>-25.903700000000001</v>
      </c>
      <c r="EC15" s="164">
        <v>-33.304299999999998</v>
      </c>
      <c r="ED15" s="164">
        <v>-33.036799999999999</v>
      </c>
      <c r="EE15" s="164">
        <v>-23.184999999999999</v>
      </c>
      <c r="EF15" s="164">
        <v>-28.6478</v>
      </c>
      <c r="EG15" s="164">
        <v>-13.81</v>
      </c>
      <c r="EH15" s="164">
        <v>-103.1288</v>
      </c>
      <c r="EI15" s="164">
        <v>-8.6517999999999997</v>
      </c>
      <c r="EJ15" s="165"/>
      <c r="EK15" s="164">
        <v>-8.0831999999999997</v>
      </c>
      <c r="EL15" s="164">
        <v>-7.2321999999999997</v>
      </c>
      <c r="EM15" s="164">
        <v>16.615400000000001</v>
      </c>
      <c r="EN15" s="164">
        <v>-10.5229</v>
      </c>
      <c r="EO15" s="164">
        <v>-10.1752</v>
      </c>
      <c r="EP15" s="164">
        <v>-14.852</v>
      </c>
      <c r="EQ15" s="164">
        <v>-21.1615</v>
      </c>
      <c r="ER15" s="164">
        <v>-20.752400000000002</v>
      </c>
      <c r="ES15" s="164">
        <v>10.021100000000001</v>
      </c>
      <c r="ET15" s="165"/>
      <c r="EU15" s="164">
        <v>0</v>
      </c>
      <c r="EV15" s="165"/>
      <c r="EW15" s="164">
        <v>3.8466</v>
      </c>
      <c r="EX15" s="164">
        <v>-14.535600000000001</v>
      </c>
      <c r="EY15" s="164">
        <v>-10.0181</v>
      </c>
      <c r="EZ15" s="164">
        <v>-10.019299999999999</v>
      </c>
      <c r="FA15" s="164">
        <v>6.8834999999999997</v>
      </c>
      <c r="FB15" s="164">
        <v>12.498900000000001</v>
      </c>
      <c r="FC15" s="164">
        <v>-28.787400000000002</v>
      </c>
      <c r="FD15" s="164">
        <v>5.4695</v>
      </c>
      <c r="FE15" s="165"/>
      <c r="FF15" s="164">
        <v>5.1482000000000001</v>
      </c>
      <c r="FG15" s="164">
        <v>3.1709999999999998</v>
      </c>
      <c r="FH15" s="164">
        <v>3.4624000000000001</v>
      </c>
      <c r="FI15" s="164">
        <v>0</v>
      </c>
      <c r="FJ15" s="164">
        <v>-4.3539000000000003</v>
      </c>
      <c r="FK15" s="164">
        <v>-4.3539000000000003</v>
      </c>
      <c r="FL15" s="164">
        <v>19.592400000000001</v>
      </c>
      <c r="FM15" s="164">
        <v>10.156499999999999</v>
      </c>
      <c r="FN15" s="164">
        <v>9.9794999999999998</v>
      </c>
      <c r="FO15" s="164">
        <v>22.900400000000001</v>
      </c>
      <c r="FP15" s="165"/>
      <c r="FQ15" s="164">
        <v>12.496499999999999</v>
      </c>
      <c r="FR15" s="164">
        <v>-12.35</v>
      </c>
      <c r="FS15" s="164">
        <v>-1.6127</v>
      </c>
      <c r="FT15" s="164">
        <v>0.16500000000000001</v>
      </c>
      <c r="FU15" s="164">
        <v>0.75</v>
      </c>
      <c r="FV15" s="164">
        <v>2.0299999999999998</v>
      </c>
      <c r="FW15" s="164">
        <v>-12.5397</v>
      </c>
      <c r="FX15" s="165"/>
      <c r="FY15" s="164">
        <v>3.9630000000000001</v>
      </c>
      <c r="FZ15" s="164">
        <v>3.1120000000000001</v>
      </c>
      <c r="GA15" s="165"/>
      <c r="GB15" s="164">
        <v>20.5</v>
      </c>
      <c r="GC15" s="164">
        <v>-39.616999999999997</v>
      </c>
      <c r="GD15" s="164">
        <v>-30.572099999999999</v>
      </c>
      <c r="GE15" s="164">
        <v>1.6</v>
      </c>
      <c r="GF15" s="164">
        <v>17.918900000000001</v>
      </c>
      <c r="GG15" s="165"/>
      <c r="GH15" s="164">
        <v>21.4116</v>
      </c>
      <c r="GI15" s="164">
        <v>-5.0042</v>
      </c>
      <c r="GJ15" s="164">
        <v>-5.1352000000000002</v>
      </c>
      <c r="GK15" s="164">
        <v>1.9793000000000001</v>
      </c>
      <c r="GL15" s="165"/>
      <c r="GM15" s="165"/>
      <c r="GN15" s="164">
        <v>-10.554500000000001</v>
      </c>
      <c r="GO15" s="164">
        <v>-1.6366000000000001</v>
      </c>
      <c r="GP15" s="164">
        <v>6.8891</v>
      </c>
      <c r="GQ15" s="164">
        <v>-23.135400000000001</v>
      </c>
      <c r="GR15" s="164">
        <v>5.0571999999999999</v>
      </c>
      <c r="GS15" s="164">
        <v>4.9794</v>
      </c>
      <c r="GT15" s="164">
        <v>164.72550000000001</v>
      </c>
      <c r="GU15" s="164">
        <v>-8.0300999999999991</v>
      </c>
      <c r="GV15" s="164">
        <v>-11.327199999999999</v>
      </c>
      <c r="GW15" s="164">
        <v>-0.50729999999999997</v>
      </c>
      <c r="GX15" s="164">
        <v>2.9466000000000001</v>
      </c>
      <c r="GY15" s="164">
        <v>4.6445999999999996</v>
      </c>
      <c r="GZ15" s="164">
        <v>4.6128</v>
      </c>
      <c r="HA15" s="164">
        <v>2.8109000000000002</v>
      </c>
      <c r="HB15" s="164">
        <v>-11.409000000000001</v>
      </c>
      <c r="HC15" s="164">
        <v>-9.2651000000000003</v>
      </c>
      <c r="HD15" s="164">
        <v>-3.77</v>
      </c>
      <c r="HE15" s="164">
        <v>0</v>
      </c>
      <c r="HF15" s="164">
        <v>32.156300000000002</v>
      </c>
      <c r="HG15" s="164">
        <v>28.738199999999999</v>
      </c>
      <c r="HH15" s="164">
        <v>98.450699999999998</v>
      </c>
      <c r="HI15" s="164">
        <v>-2.3614999999999999</v>
      </c>
      <c r="HJ15" s="164">
        <v>49.803400000000003</v>
      </c>
      <c r="HK15" s="165"/>
      <c r="HL15" s="164">
        <v>10.3889</v>
      </c>
      <c r="HM15" s="164">
        <v>0</v>
      </c>
      <c r="HN15" s="164">
        <v>0</v>
      </c>
      <c r="HO15" s="165"/>
      <c r="HP15" s="165"/>
      <c r="HQ15" s="164">
        <v>-5.8379000000000003</v>
      </c>
      <c r="HR15" s="164">
        <v>-5.5961999999999996</v>
      </c>
      <c r="HS15" s="164">
        <v>-1.0609</v>
      </c>
      <c r="HT15" s="164">
        <v>-1.7355</v>
      </c>
      <c r="HU15" s="164">
        <v>17.309999999999999</v>
      </c>
      <c r="HV15" s="164">
        <v>17.82</v>
      </c>
      <c r="HW15" s="164">
        <v>-21.4</v>
      </c>
      <c r="HX15" s="164">
        <v>-21.5</v>
      </c>
      <c r="HY15" s="164">
        <v>0.1236</v>
      </c>
      <c r="HZ15" s="164">
        <v>-11.12</v>
      </c>
      <c r="IA15" s="164">
        <v>64.844999999999999</v>
      </c>
      <c r="IB15" s="164">
        <v>22.419899999999998</v>
      </c>
      <c r="IC15" s="164">
        <v>22.312000000000001</v>
      </c>
      <c r="ID15" s="165"/>
      <c r="IE15" s="164">
        <v>-24.8</v>
      </c>
      <c r="IF15" s="164">
        <v>-10.5</v>
      </c>
      <c r="IG15" s="164">
        <v>-11.1</v>
      </c>
      <c r="IH15" s="165"/>
      <c r="II15" s="164">
        <v>-17.360099999999999</v>
      </c>
      <c r="IJ15" s="164">
        <v>-123.5881</v>
      </c>
      <c r="IK15" s="164">
        <v>-11.362</v>
      </c>
      <c r="IL15" s="164">
        <v>-221.32079999999999</v>
      </c>
      <c r="IM15" s="164">
        <v>23.465900000000001</v>
      </c>
      <c r="IN15" s="165"/>
      <c r="IO15" s="164">
        <v>46.628500000000003</v>
      </c>
      <c r="IP15" s="164">
        <v>110.4345</v>
      </c>
      <c r="IQ15" s="164">
        <v>83.820599999999999</v>
      </c>
      <c r="IR15" s="164">
        <v>152.35409999999999</v>
      </c>
      <c r="IS15" s="164">
        <v>-8.4859000000000009</v>
      </c>
      <c r="IT15" s="164">
        <v>18.384699999999999</v>
      </c>
      <c r="IU15" s="164">
        <v>20.648900000000001</v>
      </c>
      <c r="IV15" s="164">
        <v>19.997900000000001</v>
      </c>
      <c r="IW15" s="164">
        <v>159.19810000000001</v>
      </c>
      <c r="IX15" s="164">
        <v>-249.6728</v>
      </c>
      <c r="IY15" s="164">
        <v>49.436500000000002</v>
      </c>
      <c r="IZ15" s="164">
        <v>-41.773499999999999</v>
      </c>
      <c r="JA15" s="164">
        <v>1.0315000000000001</v>
      </c>
      <c r="JB15" s="165"/>
      <c r="JC15" s="164">
        <v>-6.72</v>
      </c>
      <c r="JD15" s="164">
        <v>-1.391</v>
      </c>
      <c r="JE15" s="164">
        <v>-1.391</v>
      </c>
      <c r="JF15" s="164">
        <v>1.36</v>
      </c>
      <c r="JG15" s="164">
        <v>3.28</v>
      </c>
      <c r="JH15" s="164">
        <v>-6.0914999999999999</v>
      </c>
      <c r="JI15" s="164">
        <v>-8.5831999999999997</v>
      </c>
      <c r="JJ15" s="164">
        <v>5.3635000000000002</v>
      </c>
      <c r="JK15" s="164">
        <v>8.4398</v>
      </c>
      <c r="JL15" s="164">
        <v>-10.3</v>
      </c>
      <c r="JM15" s="164">
        <v>-2.5110000000000001</v>
      </c>
      <c r="JN15" s="164">
        <v>-3.343</v>
      </c>
      <c r="JO15" s="165"/>
      <c r="JP15" s="165"/>
      <c r="JQ15" s="164">
        <v>3.9085999999999999</v>
      </c>
      <c r="JR15" s="164">
        <v>3.2679999999999998</v>
      </c>
      <c r="JS15" s="164">
        <v>3.2947000000000002</v>
      </c>
      <c r="JT15" s="165"/>
      <c r="JU15" s="164">
        <v>11.4</v>
      </c>
      <c r="JV15" s="164">
        <v>11.590299999999999</v>
      </c>
      <c r="JW15" s="164">
        <v>0.06</v>
      </c>
      <c r="JX15" s="165"/>
      <c r="JY15" s="164">
        <v>-12.157500000000001</v>
      </c>
      <c r="JZ15" s="164">
        <v>-0.31059999999999999</v>
      </c>
      <c r="KA15" s="164">
        <v>-26.222100000000001</v>
      </c>
      <c r="KB15" s="164">
        <v>-8.5820000000000007</v>
      </c>
      <c r="KC15" s="164">
        <v>-3.7016</v>
      </c>
      <c r="KD15" s="164">
        <v>-31.673500000000001</v>
      </c>
      <c r="KE15" s="164">
        <v>3.7241</v>
      </c>
      <c r="KF15" s="164">
        <v>-12.1</v>
      </c>
      <c r="KG15" s="164">
        <v>-0.5</v>
      </c>
      <c r="KH15" s="164">
        <v>67.653300000000002</v>
      </c>
      <c r="KI15" s="164">
        <v>-158.53450000000001</v>
      </c>
    </row>
    <row r="16" spans="1:295" ht="18" customHeight="1" x14ac:dyDescent="0.3">
      <c r="A16" s="161" t="s">
        <v>27</v>
      </c>
      <c r="B16" s="161" t="s">
        <v>649</v>
      </c>
      <c r="C16" s="166">
        <v>0</v>
      </c>
      <c r="D16" s="166">
        <v>1.4235</v>
      </c>
      <c r="E16" s="166">
        <v>-6.2614999999999998</v>
      </c>
      <c r="F16" s="166">
        <v>6.6333000000000002</v>
      </c>
      <c r="G16" s="166">
        <v>7.8071999999999999</v>
      </c>
      <c r="H16" s="167"/>
      <c r="I16" s="166">
        <v>10.072800000000001</v>
      </c>
      <c r="J16" s="167"/>
      <c r="K16" s="166">
        <v>8.9855</v>
      </c>
      <c r="L16" s="166">
        <v>2.8159000000000001</v>
      </c>
      <c r="M16" s="167"/>
      <c r="N16" s="166">
        <v>-8.8800000000000008</v>
      </c>
      <c r="O16" s="167"/>
      <c r="P16" s="167"/>
      <c r="Q16" s="167"/>
      <c r="R16" s="166">
        <v>-17.600000000000001</v>
      </c>
      <c r="S16" s="166">
        <v>3.7519</v>
      </c>
      <c r="T16" s="166">
        <v>1.1091</v>
      </c>
      <c r="U16" s="166">
        <v>3.7555999999999998</v>
      </c>
      <c r="V16" s="166">
        <v>3.7054999999999998</v>
      </c>
      <c r="W16" s="166">
        <v>6.7314999999999996</v>
      </c>
      <c r="X16" s="166">
        <v>3.7766000000000002</v>
      </c>
      <c r="Y16" s="166">
        <v>0.33510000000000001</v>
      </c>
      <c r="Z16" s="166">
        <v>2.4674</v>
      </c>
      <c r="AA16" s="167"/>
      <c r="AB16" s="166">
        <v>-0.95520000000000005</v>
      </c>
      <c r="AC16" s="166">
        <v>-1.298</v>
      </c>
      <c r="AD16" s="166">
        <v>-1.288</v>
      </c>
      <c r="AE16" s="166">
        <v>4.7699999999999996</v>
      </c>
      <c r="AF16" s="166">
        <v>-11.1</v>
      </c>
      <c r="AG16" s="167"/>
      <c r="AH16" s="166">
        <v>0.73199999999999998</v>
      </c>
      <c r="AI16" s="166">
        <v>0.24299999999999999</v>
      </c>
      <c r="AJ16" s="166">
        <v>-9.41</v>
      </c>
      <c r="AK16" s="166">
        <v>-9.43</v>
      </c>
      <c r="AL16" s="167"/>
      <c r="AM16" s="166">
        <v>-12.35</v>
      </c>
      <c r="AN16" s="166">
        <v>-12.34</v>
      </c>
      <c r="AO16" s="166">
        <v>1.6134999999999999</v>
      </c>
      <c r="AP16" s="166">
        <v>3.3915999999999999</v>
      </c>
      <c r="AQ16" s="166">
        <v>14.747999999999999</v>
      </c>
      <c r="AR16" s="166">
        <v>16.350899999999999</v>
      </c>
      <c r="AS16" s="166">
        <v>-16.703900000000001</v>
      </c>
      <c r="AT16" s="166">
        <v>-12.726100000000001</v>
      </c>
      <c r="AU16" s="166">
        <v>-12.468</v>
      </c>
      <c r="AV16" s="166">
        <v>0.33150000000000002</v>
      </c>
      <c r="AW16" s="166">
        <v>0.87070000000000003</v>
      </c>
      <c r="AX16" s="166">
        <v>-9.5111000000000008</v>
      </c>
      <c r="AY16" s="166">
        <v>-7.3677000000000001</v>
      </c>
      <c r="AZ16" s="166">
        <v>3.6998000000000002</v>
      </c>
      <c r="BA16" s="166">
        <v>3.0590000000000002</v>
      </c>
      <c r="BB16" s="166">
        <v>25.348800000000001</v>
      </c>
      <c r="BC16" s="166">
        <v>12.4933</v>
      </c>
      <c r="BD16" s="166">
        <v>-5.6</v>
      </c>
      <c r="BE16" s="166">
        <v>-5.5</v>
      </c>
      <c r="BF16" s="166">
        <v>-23.9815</v>
      </c>
      <c r="BG16" s="166">
        <v>-24.121600000000001</v>
      </c>
      <c r="BH16" s="166">
        <v>-1.4732000000000001</v>
      </c>
      <c r="BI16" s="167"/>
      <c r="BJ16" s="166">
        <v>-10.6379</v>
      </c>
      <c r="BK16" s="166">
        <v>-0.76039999999999996</v>
      </c>
      <c r="BL16" s="167"/>
      <c r="BM16" s="166">
        <v>-1.5636000000000001</v>
      </c>
      <c r="BN16" s="166">
        <v>-147.70949999999999</v>
      </c>
      <c r="BO16" s="166">
        <v>-2.9298000000000002</v>
      </c>
      <c r="BP16" s="166">
        <v>-2.9908000000000001</v>
      </c>
      <c r="BQ16" s="166">
        <v>14.1936</v>
      </c>
      <c r="BR16" s="166">
        <v>-252.54400000000001</v>
      </c>
      <c r="BS16" s="167"/>
      <c r="BT16" s="167"/>
      <c r="BU16" s="167"/>
      <c r="BV16" s="166">
        <v>1.4968999999999999</v>
      </c>
      <c r="BW16" s="166">
        <v>8.74</v>
      </c>
      <c r="BX16" s="166">
        <v>5.67</v>
      </c>
      <c r="BY16" s="166">
        <v>-15.28</v>
      </c>
      <c r="BZ16" s="166">
        <v>-1.93</v>
      </c>
      <c r="CA16" s="166">
        <v>-5.7560000000000002</v>
      </c>
      <c r="CB16" s="166">
        <v>-5.3540999999999999</v>
      </c>
      <c r="CC16" s="166">
        <v>8.6081000000000003</v>
      </c>
      <c r="CD16" s="166">
        <v>6.9469000000000003</v>
      </c>
      <c r="CE16" s="166">
        <v>-4.4870000000000001</v>
      </c>
      <c r="CF16" s="166">
        <v>10.361800000000001</v>
      </c>
      <c r="CG16" s="166">
        <v>10.210599999999999</v>
      </c>
      <c r="CH16" s="166">
        <v>-10.1264</v>
      </c>
      <c r="CI16" s="167"/>
      <c r="CJ16" s="167"/>
      <c r="CK16" s="167"/>
      <c r="CL16" s="166">
        <v>-19.399999999999999</v>
      </c>
      <c r="CM16" s="166">
        <v>-18.899999999999999</v>
      </c>
      <c r="CN16" s="166">
        <v>-1.29</v>
      </c>
      <c r="CO16" s="166">
        <v>18.3416</v>
      </c>
      <c r="CP16" s="166">
        <v>18.3735</v>
      </c>
      <c r="CQ16" s="166">
        <v>17.6142</v>
      </c>
      <c r="CR16" s="166">
        <v>26.521699999999999</v>
      </c>
      <c r="CS16" s="166">
        <v>26.448499999999999</v>
      </c>
      <c r="CT16" s="166">
        <v>-28.167899999999999</v>
      </c>
      <c r="CU16" s="166">
        <v>2.5097999999999998</v>
      </c>
      <c r="CV16" s="166">
        <v>-29.863700000000001</v>
      </c>
      <c r="CW16" s="166">
        <v>2.8512</v>
      </c>
      <c r="CX16" s="166">
        <v>22.76</v>
      </c>
      <c r="CY16" s="166">
        <v>7.89</v>
      </c>
      <c r="CZ16" s="166">
        <v>15.786099999999999</v>
      </c>
      <c r="DA16" s="166">
        <v>15.6281</v>
      </c>
      <c r="DB16" s="166">
        <v>-5.76</v>
      </c>
      <c r="DC16" s="166">
        <v>-427.03469999999999</v>
      </c>
      <c r="DD16" s="167"/>
      <c r="DE16" s="167"/>
      <c r="DF16" s="166">
        <v>34.9709</v>
      </c>
      <c r="DG16" s="166">
        <v>-13.961399999999999</v>
      </c>
      <c r="DH16" s="166">
        <v>-2.8548</v>
      </c>
      <c r="DI16" s="167"/>
      <c r="DJ16" s="167"/>
      <c r="DK16" s="166">
        <v>-5.1306000000000003</v>
      </c>
      <c r="DL16" s="166">
        <v>-3.3660999999999999</v>
      </c>
      <c r="DM16" s="166">
        <v>3.6324000000000001</v>
      </c>
      <c r="DN16" s="166">
        <v>2.4178999999999999</v>
      </c>
      <c r="DO16" s="166">
        <v>-3.08</v>
      </c>
      <c r="DP16" s="166">
        <v>-1.78</v>
      </c>
      <c r="DQ16" s="166">
        <v>8.5869999999999997</v>
      </c>
      <c r="DR16" s="166">
        <v>-35.009500000000003</v>
      </c>
      <c r="DS16" s="166">
        <v>-11.17</v>
      </c>
      <c r="DT16" s="166">
        <v>-11.34</v>
      </c>
      <c r="DU16" s="166">
        <v>26.4</v>
      </c>
      <c r="DV16" s="166">
        <v>12.35</v>
      </c>
      <c r="DW16" s="166">
        <v>-34.0364</v>
      </c>
      <c r="DX16" s="166">
        <v>-17.045500000000001</v>
      </c>
      <c r="DY16" s="166">
        <v>-28.745799999999999</v>
      </c>
      <c r="DZ16" s="166">
        <v>-27.390899999999998</v>
      </c>
      <c r="EA16" s="166">
        <v>-13.33</v>
      </c>
      <c r="EB16" s="166">
        <v>-26.773499999999999</v>
      </c>
      <c r="EC16" s="166">
        <v>-33.304600000000001</v>
      </c>
      <c r="ED16" s="166">
        <v>-33.196300000000001</v>
      </c>
      <c r="EE16" s="166">
        <v>-21.159700000000001</v>
      </c>
      <c r="EF16" s="166">
        <v>-27.443100000000001</v>
      </c>
      <c r="EG16" s="166">
        <v>-13.323</v>
      </c>
      <c r="EH16" s="166">
        <v>-103.86920000000001</v>
      </c>
      <c r="EI16" s="166">
        <v>-6.9344000000000001</v>
      </c>
      <c r="EJ16" s="167"/>
      <c r="EK16" s="166">
        <v>-8.0484000000000009</v>
      </c>
      <c r="EL16" s="166">
        <v>-7.2211999999999996</v>
      </c>
      <c r="EM16" s="166">
        <v>16.0749</v>
      </c>
      <c r="EN16" s="166">
        <v>-9.6277000000000008</v>
      </c>
      <c r="EO16" s="166">
        <v>-9.2393000000000001</v>
      </c>
      <c r="EP16" s="166">
        <v>-15.364000000000001</v>
      </c>
      <c r="EQ16" s="166">
        <v>-20.677299999999999</v>
      </c>
      <c r="ER16" s="166">
        <v>-20.478899999999999</v>
      </c>
      <c r="ES16" s="166">
        <v>9.7127999999999997</v>
      </c>
      <c r="ET16" s="167"/>
      <c r="EU16" s="166">
        <v>0</v>
      </c>
      <c r="EV16" s="167"/>
      <c r="EW16" s="166">
        <v>3.9285000000000001</v>
      </c>
      <c r="EX16" s="166">
        <v>-13.6275</v>
      </c>
      <c r="EY16" s="166">
        <v>-9.8567</v>
      </c>
      <c r="EZ16" s="166">
        <v>-9.8305000000000007</v>
      </c>
      <c r="FA16" s="166">
        <v>7.7222</v>
      </c>
      <c r="FB16" s="166">
        <v>10.9335</v>
      </c>
      <c r="FC16" s="166">
        <v>-28.215299999999999</v>
      </c>
      <c r="FD16" s="166">
        <v>5.1277999999999997</v>
      </c>
      <c r="FE16" s="167"/>
      <c r="FF16" s="166">
        <v>4.8137999999999996</v>
      </c>
      <c r="FG16" s="166">
        <v>3.1429999999999998</v>
      </c>
      <c r="FH16" s="166">
        <v>3.4565000000000001</v>
      </c>
      <c r="FI16" s="166">
        <v>0</v>
      </c>
      <c r="FJ16" s="166">
        <v>-3.8515000000000001</v>
      </c>
      <c r="FK16" s="166">
        <v>-4.5213000000000001</v>
      </c>
      <c r="FL16" s="166">
        <v>19.927299999999999</v>
      </c>
      <c r="FM16" s="166">
        <v>8.7866</v>
      </c>
      <c r="FN16" s="166">
        <v>8.8475000000000001</v>
      </c>
      <c r="FO16" s="166">
        <v>23.295400000000001</v>
      </c>
      <c r="FP16" s="166">
        <v>34.094900000000003</v>
      </c>
      <c r="FQ16" s="166">
        <v>14.4057</v>
      </c>
      <c r="FR16" s="166">
        <v>-11.69</v>
      </c>
      <c r="FS16" s="166">
        <v>-1.0121</v>
      </c>
      <c r="FT16" s="166">
        <v>0.13020000000000001</v>
      </c>
      <c r="FU16" s="166">
        <v>0.79</v>
      </c>
      <c r="FV16" s="166">
        <v>1.93</v>
      </c>
      <c r="FW16" s="166">
        <v>-14.367000000000001</v>
      </c>
      <c r="FX16" s="167"/>
      <c r="FY16" s="166">
        <v>3.9140000000000001</v>
      </c>
      <c r="FZ16" s="166">
        <v>2.8610000000000002</v>
      </c>
      <c r="GA16" s="167"/>
      <c r="GB16" s="166">
        <v>20.76</v>
      </c>
      <c r="GC16" s="166">
        <v>-40.409300000000002</v>
      </c>
      <c r="GD16" s="166">
        <v>-31.465</v>
      </c>
      <c r="GE16" s="166">
        <v>1.31</v>
      </c>
      <c r="GF16" s="166">
        <v>18.442399999999999</v>
      </c>
      <c r="GG16" s="167"/>
      <c r="GH16" s="166">
        <v>21.452300000000001</v>
      </c>
      <c r="GI16" s="166">
        <v>-4.8715999999999999</v>
      </c>
      <c r="GJ16" s="166">
        <v>-5.1539999999999999</v>
      </c>
      <c r="GK16" s="166">
        <v>1.9509000000000001</v>
      </c>
      <c r="GL16" s="167"/>
      <c r="GM16" s="167"/>
      <c r="GN16" s="166">
        <v>-11.1343</v>
      </c>
      <c r="GO16" s="166">
        <v>-0.98429999999999995</v>
      </c>
      <c r="GP16" s="166">
        <v>6.1738</v>
      </c>
      <c r="GQ16" s="166">
        <v>-23.430700000000002</v>
      </c>
      <c r="GR16" s="166">
        <v>6.1985999999999999</v>
      </c>
      <c r="GS16" s="166">
        <v>6.3213999999999997</v>
      </c>
      <c r="GT16" s="166">
        <v>165.29900000000001</v>
      </c>
      <c r="GU16" s="166">
        <v>-8.0988000000000007</v>
      </c>
      <c r="GV16" s="166">
        <v>-11.7217</v>
      </c>
      <c r="GW16" s="166">
        <v>-0.34339999999999998</v>
      </c>
      <c r="GX16" s="166">
        <v>1.7835000000000001</v>
      </c>
      <c r="GY16" s="166">
        <v>4.6811999999999996</v>
      </c>
      <c r="GZ16" s="166">
        <v>4.6680999999999999</v>
      </c>
      <c r="HA16" s="166">
        <v>1.0469999999999999</v>
      </c>
      <c r="HB16" s="166">
        <v>-11.445</v>
      </c>
      <c r="HC16" s="166">
        <v>-9.7561</v>
      </c>
      <c r="HD16" s="166">
        <v>-3.77</v>
      </c>
      <c r="HE16" s="166">
        <v>0</v>
      </c>
      <c r="HF16" s="166">
        <v>32.271500000000003</v>
      </c>
      <c r="HG16" s="166">
        <v>24.901499999999999</v>
      </c>
      <c r="HH16" s="166">
        <v>100.64230000000001</v>
      </c>
      <c r="HI16" s="166">
        <v>-3.2446000000000002</v>
      </c>
      <c r="HJ16" s="166">
        <v>48.510599999999997</v>
      </c>
      <c r="HK16" s="167"/>
      <c r="HL16" s="166">
        <v>9.4430999999999994</v>
      </c>
      <c r="HM16" s="166">
        <v>0</v>
      </c>
      <c r="HN16" s="166">
        <v>0</v>
      </c>
      <c r="HO16" s="167"/>
      <c r="HP16" s="167"/>
      <c r="HQ16" s="166">
        <v>-4.0580999999999996</v>
      </c>
      <c r="HR16" s="166">
        <v>-3.5087999999999999</v>
      </c>
      <c r="HS16" s="166">
        <v>-1.4865999999999999</v>
      </c>
      <c r="HT16" s="166">
        <v>-1.2747999999999999</v>
      </c>
      <c r="HU16" s="166">
        <v>21.11</v>
      </c>
      <c r="HV16" s="166">
        <v>21.75</v>
      </c>
      <c r="HW16" s="166">
        <v>-21.3</v>
      </c>
      <c r="HX16" s="166">
        <v>-21.3</v>
      </c>
      <c r="HY16" s="166">
        <v>0.3342</v>
      </c>
      <c r="HZ16" s="166">
        <v>-10.96</v>
      </c>
      <c r="IA16" s="166">
        <v>60.909599999999998</v>
      </c>
      <c r="IB16" s="166">
        <v>26.473700000000001</v>
      </c>
      <c r="IC16" s="166">
        <v>26.368200000000002</v>
      </c>
      <c r="ID16" s="167"/>
      <c r="IE16" s="166">
        <v>-25.2</v>
      </c>
      <c r="IF16" s="166">
        <v>-12.3</v>
      </c>
      <c r="IG16" s="166">
        <v>-13.1</v>
      </c>
      <c r="IH16" s="166">
        <v>-17.352499999999999</v>
      </c>
      <c r="II16" s="167"/>
      <c r="IJ16" s="166">
        <v>-125.7925</v>
      </c>
      <c r="IK16" s="166">
        <v>-14.711499999999999</v>
      </c>
      <c r="IL16" s="166">
        <v>-218.4622</v>
      </c>
      <c r="IM16" s="166">
        <v>26.3005</v>
      </c>
      <c r="IN16" s="167"/>
      <c r="IO16" s="166">
        <v>43.892600000000002</v>
      </c>
      <c r="IP16" s="166">
        <v>113.2052</v>
      </c>
      <c r="IQ16" s="166">
        <v>83.957400000000007</v>
      </c>
      <c r="IR16" s="166">
        <v>148.6146</v>
      </c>
      <c r="IS16" s="166">
        <v>-11.535299999999999</v>
      </c>
      <c r="IT16" s="166">
        <v>19.773299999999999</v>
      </c>
      <c r="IU16" s="166">
        <v>19.0245</v>
      </c>
      <c r="IV16" s="166">
        <v>22.767900000000001</v>
      </c>
      <c r="IW16" s="166">
        <v>157.66470000000001</v>
      </c>
      <c r="IX16" s="166">
        <v>-244.64599999999999</v>
      </c>
      <c r="IY16" s="166">
        <v>50.705500000000001</v>
      </c>
      <c r="IZ16" s="166">
        <v>-41.964500000000001</v>
      </c>
      <c r="JA16" s="166">
        <v>0.3992</v>
      </c>
      <c r="JB16" s="167"/>
      <c r="JC16" s="166">
        <v>-6.8</v>
      </c>
      <c r="JD16" s="166">
        <v>-1.3959999999999999</v>
      </c>
      <c r="JE16" s="166">
        <v>-1.4059999999999999</v>
      </c>
      <c r="JF16" s="166">
        <v>1.28</v>
      </c>
      <c r="JG16" s="166">
        <v>3.04</v>
      </c>
      <c r="JH16" s="166">
        <v>-6.4432</v>
      </c>
      <c r="JI16" s="166">
        <v>-8.6991999999999994</v>
      </c>
      <c r="JJ16" s="166">
        <v>4.9821</v>
      </c>
      <c r="JK16" s="166">
        <v>8.9677000000000007</v>
      </c>
      <c r="JL16" s="166">
        <v>-10.1</v>
      </c>
      <c r="JM16" s="166">
        <v>-2.8969999999999998</v>
      </c>
      <c r="JN16" s="166">
        <v>-3.3849999999999998</v>
      </c>
      <c r="JO16" s="167"/>
      <c r="JP16" s="167"/>
      <c r="JQ16" s="166">
        <v>4.0290999999999997</v>
      </c>
      <c r="JR16" s="166">
        <v>3.4207000000000001</v>
      </c>
      <c r="JS16" s="166">
        <v>3.1194999999999999</v>
      </c>
      <c r="JT16" s="167"/>
      <c r="JU16" s="166">
        <v>11.9</v>
      </c>
      <c r="JV16" s="166">
        <v>11.0784</v>
      </c>
      <c r="JW16" s="166">
        <v>0.02</v>
      </c>
      <c r="JX16" s="167"/>
      <c r="JY16" s="166">
        <v>-11.8665</v>
      </c>
      <c r="JZ16" s="166">
        <v>-0.50990000000000002</v>
      </c>
      <c r="KA16" s="166">
        <v>-26.254000000000001</v>
      </c>
      <c r="KB16" s="166">
        <v>-8.1753</v>
      </c>
      <c r="KC16" s="166">
        <v>-3.2507000000000001</v>
      </c>
      <c r="KD16" s="166">
        <v>-30.743500000000001</v>
      </c>
      <c r="KE16" s="166">
        <v>3.3121</v>
      </c>
      <c r="KF16" s="166">
        <v>-13.3</v>
      </c>
      <c r="KG16" s="166">
        <v>0.1</v>
      </c>
      <c r="KH16" s="166">
        <v>69.404600000000002</v>
      </c>
      <c r="KI16" s="166">
        <v>-159.69380000000001</v>
      </c>
    </row>
    <row r="17" spans="1:295" ht="18" customHeight="1" x14ac:dyDescent="0.3">
      <c r="A17" s="161" t="s">
        <v>27</v>
      </c>
      <c r="B17" s="161" t="s">
        <v>650</v>
      </c>
      <c r="C17" s="162">
        <v>0</v>
      </c>
      <c r="D17" s="162">
        <v>1.3087</v>
      </c>
      <c r="E17" s="162">
        <v>-6.1174999999999997</v>
      </c>
      <c r="F17" s="162">
        <v>7.4276999999999997</v>
      </c>
      <c r="G17" s="162">
        <v>7.9355000000000002</v>
      </c>
      <c r="H17" s="163"/>
      <c r="I17" s="162">
        <v>9.9060000000000006</v>
      </c>
      <c r="J17" s="163"/>
      <c r="K17" s="162">
        <v>9.0759000000000007</v>
      </c>
      <c r="L17" s="162">
        <v>2.9659</v>
      </c>
      <c r="M17" s="163"/>
      <c r="N17" s="162">
        <v>-8.8800000000000008</v>
      </c>
      <c r="O17" s="163"/>
      <c r="P17" s="162">
        <v>0</v>
      </c>
      <c r="Q17" s="163"/>
      <c r="R17" s="162">
        <v>-17.600000000000001</v>
      </c>
      <c r="S17" s="162">
        <v>3.7421000000000002</v>
      </c>
      <c r="T17" s="162">
        <v>0.96289999999999998</v>
      </c>
      <c r="U17" s="162">
        <v>3.6909999999999998</v>
      </c>
      <c r="V17" s="162">
        <v>3.5554999999999999</v>
      </c>
      <c r="W17" s="162">
        <v>7.5633999999999997</v>
      </c>
      <c r="X17" s="162">
        <v>3.7124999999999999</v>
      </c>
      <c r="Y17" s="162">
        <v>0.246</v>
      </c>
      <c r="Z17" s="162">
        <v>2.2928000000000002</v>
      </c>
      <c r="AA17" s="163"/>
      <c r="AB17" s="162">
        <v>-1.0335000000000001</v>
      </c>
      <c r="AC17" s="162">
        <v>-1.2749999999999999</v>
      </c>
      <c r="AD17" s="162">
        <v>-1.282</v>
      </c>
      <c r="AE17" s="162">
        <v>4.5880000000000001</v>
      </c>
      <c r="AF17" s="162">
        <v>-11.1</v>
      </c>
      <c r="AG17" s="163"/>
      <c r="AH17" s="162">
        <v>0.61599999999999999</v>
      </c>
      <c r="AI17" s="162">
        <v>0.24299999999999999</v>
      </c>
      <c r="AJ17" s="162">
        <v>-9.51</v>
      </c>
      <c r="AK17" s="162">
        <v>-9.3699999999999992</v>
      </c>
      <c r="AL17" s="163"/>
      <c r="AM17" s="162">
        <v>-12.46</v>
      </c>
      <c r="AN17" s="162">
        <v>-12.37</v>
      </c>
      <c r="AO17" s="162">
        <v>1.6477999999999999</v>
      </c>
      <c r="AP17" s="162">
        <v>3.2315999999999998</v>
      </c>
      <c r="AQ17" s="162">
        <v>14.8553</v>
      </c>
      <c r="AR17" s="162">
        <v>16.2746</v>
      </c>
      <c r="AS17" s="162">
        <v>-16.8383</v>
      </c>
      <c r="AT17" s="162">
        <v>-12.4582</v>
      </c>
      <c r="AU17" s="162">
        <v>-12.2873</v>
      </c>
      <c r="AV17" s="162">
        <v>-0.27800000000000002</v>
      </c>
      <c r="AW17" s="162">
        <v>-0.2913</v>
      </c>
      <c r="AX17" s="162">
        <v>-9.5111000000000008</v>
      </c>
      <c r="AY17" s="162">
        <v>-7.3677000000000001</v>
      </c>
      <c r="AZ17" s="162">
        <v>2.5598999999999998</v>
      </c>
      <c r="BA17" s="162">
        <v>2.0257000000000001</v>
      </c>
      <c r="BB17" s="162">
        <v>25.758199999999999</v>
      </c>
      <c r="BC17" s="162">
        <v>13.2379</v>
      </c>
      <c r="BD17" s="162">
        <v>-5.5</v>
      </c>
      <c r="BE17" s="162">
        <v>-5.5</v>
      </c>
      <c r="BF17" s="162">
        <v>-24.431699999999999</v>
      </c>
      <c r="BG17" s="162">
        <v>-24.056000000000001</v>
      </c>
      <c r="BH17" s="162">
        <v>-1.4616</v>
      </c>
      <c r="BI17" s="163"/>
      <c r="BJ17" s="162">
        <v>-10.1089</v>
      </c>
      <c r="BK17" s="162">
        <v>-0.84350000000000003</v>
      </c>
      <c r="BL17" s="163"/>
      <c r="BM17" s="162">
        <v>-1.5008999999999999</v>
      </c>
      <c r="BN17" s="162">
        <v>-145.81739999999999</v>
      </c>
      <c r="BO17" s="162">
        <v>-2.7161</v>
      </c>
      <c r="BP17" s="162">
        <v>-2.7467000000000001</v>
      </c>
      <c r="BQ17" s="162">
        <v>13.252800000000001</v>
      </c>
      <c r="BR17" s="162">
        <v>-250.9186</v>
      </c>
      <c r="BS17" s="163"/>
      <c r="BT17" s="163"/>
      <c r="BU17" s="163"/>
      <c r="BV17" s="162">
        <v>2.5247999999999999</v>
      </c>
      <c r="BW17" s="162">
        <v>8.89</v>
      </c>
      <c r="BX17" s="162">
        <v>5.56</v>
      </c>
      <c r="BY17" s="162">
        <v>-15.3</v>
      </c>
      <c r="BZ17" s="162">
        <v>-1.91</v>
      </c>
      <c r="CA17" s="162">
        <v>-5.4881000000000002</v>
      </c>
      <c r="CB17" s="162">
        <v>-5.3540999999999999</v>
      </c>
      <c r="CC17" s="162">
        <v>7.9547999999999996</v>
      </c>
      <c r="CD17" s="162">
        <v>6.4604999999999997</v>
      </c>
      <c r="CE17" s="162">
        <v>-4.1631</v>
      </c>
      <c r="CF17" s="162">
        <v>10.0913</v>
      </c>
      <c r="CG17" s="162">
        <v>10.1289</v>
      </c>
      <c r="CH17" s="162">
        <v>-9.4895999999999994</v>
      </c>
      <c r="CI17" s="163"/>
      <c r="CJ17" s="163"/>
      <c r="CK17" s="163"/>
      <c r="CL17" s="162">
        <v>-19.399999999999999</v>
      </c>
      <c r="CM17" s="162">
        <v>-19</v>
      </c>
      <c r="CN17" s="162">
        <v>-1.25</v>
      </c>
      <c r="CO17" s="162">
        <v>18.106100000000001</v>
      </c>
      <c r="CP17" s="162">
        <v>18.3264</v>
      </c>
      <c r="CQ17" s="162">
        <v>17.509899999999998</v>
      </c>
      <c r="CR17" s="162">
        <v>26.216200000000001</v>
      </c>
      <c r="CS17" s="162">
        <v>26.440100000000001</v>
      </c>
      <c r="CT17" s="162">
        <v>-28.1812</v>
      </c>
      <c r="CU17" s="162">
        <v>1.7567999999999999</v>
      </c>
      <c r="CV17" s="162">
        <v>-29.045200000000001</v>
      </c>
      <c r="CW17" s="162">
        <v>2.7801</v>
      </c>
      <c r="CX17" s="162">
        <v>22.13</v>
      </c>
      <c r="CY17" s="162">
        <v>7.54</v>
      </c>
      <c r="CZ17" s="162">
        <v>16.098600000000001</v>
      </c>
      <c r="DA17" s="162">
        <v>15.920999999999999</v>
      </c>
      <c r="DB17" s="162">
        <v>-6.02</v>
      </c>
      <c r="DC17" s="162">
        <v>-414.47289999999998</v>
      </c>
      <c r="DD17" s="163"/>
      <c r="DE17" s="163"/>
      <c r="DF17" s="162">
        <v>35.558799999999998</v>
      </c>
      <c r="DG17" s="162">
        <v>-13.7928</v>
      </c>
      <c r="DH17" s="162">
        <v>-3.0507</v>
      </c>
      <c r="DI17" s="163"/>
      <c r="DJ17" s="163"/>
      <c r="DK17" s="162">
        <v>-5.1978</v>
      </c>
      <c r="DL17" s="162">
        <v>-3.3660999999999999</v>
      </c>
      <c r="DM17" s="162">
        <v>3.3169</v>
      </c>
      <c r="DN17" s="162">
        <v>2.4178999999999999</v>
      </c>
      <c r="DO17" s="162">
        <v>-3.09</v>
      </c>
      <c r="DP17" s="162">
        <v>-1.66</v>
      </c>
      <c r="DQ17" s="162">
        <v>8.7420000000000009</v>
      </c>
      <c r="DR17" s="162">
        <v>-35.192</v>
      </c>
      <c r="DS17" s="162">
        <v>-12.17</v>
      </c>
      <c r="DT17" s="162">
        <v>-12.29</v>
      </c>
      <c r="DU17" s="162">
        <v>28.14</v>
      </c>
      <c r="DV17" s="162">
        <v>12.13</v>
      </c>
      <c r="DW17" s="163"/>
      <c r="DX17" s="162">
        <v>-17.181799999999999</v>
      </c>
      <c r="DY17" s="162">
        <v>-28.977799999999998</v>
      </c>
      <c r="DZ17" s="162">
        <v>-27.390899999999998</v>
      </c>
      <c r="EA17" s="162">
        <v>-13.545299999999999</v>
      </c>
      <c r="EB17" s="162">
        <v>-26.428100000000001</v>
      </c>
      <c r="EC17" s="162">
        <v>-32.930599999999998</v>
      </c>
      <c r="ED17" s="162">
        <v>-33.472999999999999</v>
      </c>
      <c r="EE17" s="162">
        <v>-20.523499999999999</v>
      </c>
      <c r="EF17" s="162">
        <v>-27.359300000000001</v>
      </c>
      <c r="EG17" s="162">
        <v>-13.611000000000001</v>
      </c>
      <c r="EH17" s="162">
        <v>-103.0137</v>
      </c>
      <c r="EI17" s="162">
        <v>-5.6947999999999999</v>
      </c>
      <c r="EJ17" s="163"/>
      <c r="EK17" s="162">
        <v>-8.1019000000000005</v>
      </c>
      <c r="EL17" s="162">
        <v>-7.3186999999999998</v>
      </c>
      <c r="EM17" s="162">
        <v>15.1524</v>
      </c>
      <c r="EN17" s="162">
        <v>-9.8186999999999998</v>
      </c>
      <c r="EO17" s="162">
        <v>-9.5556000000000001</v>
      </c>
      <c r="EP17" s="162">
        <v>-12.292</v>
      </c>
      <c r="EQ17" s="162">
        <v>-21.204799999999999</v>
      </c>
      <c r="ER17" s="162">
        <v>-20.851900000000001</v>
      </c>
      <c r="ES17" s="162">
        <v>9.5992999999999995</v>
      </c>
      <c r="ET17" s="163"/>
      <c r="EU17" s="162">
        <v>0</v>
      </c>
      <c r="EV17" s="163"/>
      <c r="EW17" s="162">
        <v>4.0191999999999997</v>
      </c>
      <c r="EX17" s="162">
        <v>-14.2151</v>
      </c>
      <c r="EY17" s="162">
        <v>-9.8534000000000006</v>
      </c>
      <c r="EZ17" s="162">
        <v>-9.9040999999999997</v>
      </c>
      <c r="FA17" s="162">
        <v>7.9470000000000001</v>
      </c>
      <c r="FB17" s="162">
        <v>10.9796</v>
      </c>
      <c r="FC17" s="162">
        <v>-26.909300000000002</v>
      </c>
      <c r="FD17" s="162">
        <v>5.1478000000000002</v>
      </c>
      <c r="FE17" s="163"/>
      <c r="FF17" s="162">
        <v>4.8583999999999996</v>
      </c>
      <c r="FG17" s="162">
        <v>4.1204000000000001</v>
      </c>
      <c r="FH17" s="162">
        <v>3.9982000000000002</v>
      </c>
      <c r="FI17" s="162">
        <v>0</v>
      </c>
      <c r="FJ17" s="162">
        <v>-4.3539000000000003</v>
      </c>
      <c r="FK17" s="162">
        <v>-4.5213000000000001</v>
      </c>
      <c r="FL17" s="162">
        <v>18.755099999999999</v>
      </c>
      <c r="FM17" s="162">
        <v>9.2645</v>
      </c>
      <c r="FN17" s="162">
        <v>9.0541</v>
      </c>
      <c r="FO17" s="162">
        <v>23.576799999999999</v>
      </c>
      <c r="FP17" s="162">
        <v>36.027999999999999</v>
      </c>
      <c r="FQ17" s="162">
        <v>14.098100000000001</v>
      </c>
      <c r="FR17" s="162">
        <v>-11.28</v>
      </c>
      <c r="FS17" s="162">
        <v>-1.3124</v>
      </c>
      <c r="FT17" s="162">
        <v>0.16500000000000001</v>
      </c>
      <c r="FU17" s="162">
        <v>0.28000000000000003</v>
      </c>
      <c r="FV17" s="162">
        <v>1.38</v>
      </c>
      <c r="FW17" s="162">
        <v>-15.5694</v>
      </c>
      <c r="FX17" s="162">
        <v>2.0525000000000002</v>
      </c>
      <c r="FY17" s="162">
        <v>3.9540000000000002</v>
      </c>
      <c r="FZ17" s="162">
        <v>2.855</v>
      </c>
      <c r="GA17" s="162">
        <v>3.4245999999999999</v>
      </c>
      <c r="GB17" s="162">
        <v>20.82</v>
      </c>
      <c r="GC17" s="162">
        <v>-40.980499999999999</v>
      </c>
      <c r="GD17" s="162">
        <v>-31.285699999999999</v>
      </c>
      <c r="GE17" s="162">
        <v>1.34</v>
      </c>
      <c r="GF17" s="162">
        <v>18.6007</v>
      </c>
      <c r="GG17" s="163"/>
      <c r="GH17" s="162">
        <v>21.595500000000001</v>
      </c>
      <c r="GI17" s="162">
        <v>-4.8815999999999997</v>
      </c>
      <c r="GJ17" s="162">
        <v>-5.1818999999999997</v>
      </c>
      <c r="GK17" s="162">
        <v>1.9713000000000001</v>
      </c>
      <c r="GL17" s="163"/>
      <c r="GM17" s="163"/>
      <c r="GN17" s="163"/>
      <c r="GO17" s="162">
        <v>-0.4047</v>
      </c>
      <c r="GP17" s="162">
        <v>6.4074999999999998</v>
      </c>
      <c r="GQ17" s="162">
        <v>-23.443300000000001</v>
      </c>
      <c r="GR17" s="162">
        <v>4.3746999999999998</v>
      </c>
      <c r="GS17" s="162">
        <v>5.5244</v>
      </c>
      <c r="GT17" s="162">
        <v>163.881</v>
      </c>
      <c r="GU17" s="162">
        <v>-8.0094999999999992</v>
      </c>
      <c r="GV17" s="162">
        <v>-11.6793</v>
      </c>
      <c r="GW17" s="162">
        <v>-0.65549999999999997</v>
      </c>
      <c r="GX17" s="162">
        <v>2.6583000000000001</v>
      </c>
      <c r="GY17" s="162">
        <v>4.6738999999999997</v>
      </c>
      <c r="GZ17" s="162">
        <v>4.6523000000000003</v>
      </c>
      <c r="HA17" s="162">
        <v>2.1701000000000001</v>
      </c>
      <c r="HB17" s="162">
        <v>-12.5655</v>
      </c>
      <c r="HC17" s="162">
        <v>-10.754300000000001</v>
      </c>
      <c r="HD17" s="162">
        <v>-2.93</v>
      </c>
      <c r="HE17" s="162">
        <v>0</v>
      </c>
      <c r="HF17" s="162">
        <v>33.4437</v>
      </c>
      <c r="HG17" s="162">
        <v>22.9312</v>
      </c>
      <c r="HH17" s="162">
        <v>103.4866</v>
      </c>
      <c r="HI17" s="162">
        <v>-2.8010000000000002</v>
      </c>
      <c r="HJ17" s="162">
        <v>49.877899999999997</v>
      </c>
      <c r="HK17" s="163"/>
      <c r="HL17" s="162">
        <v>10.135999999999999</v>
      </c>
      <c r="HM17" s="162">
        <v>0</v>
      </c>
      <c r="HN17" s="162">
        <v>-12.367599999999999</v>
      </c>
      <c r="HO17" s="163"/>
      <c r="HP17" s="163"/>
      <c r="HQ17" s="162">
        <v>-3.6625999999999999</v>
      </c>
      <c r="HR17" s="162">
        <v>-3.0364</v>
      </c>
      <c r="HS17" s="162">
        <v>-1.0305</v>
      </c>
      <c r="HT17" s="162">
        <v>-1.3916999999999999</v>
      </c>
      <c r="HU17" s="162">
        <v>19.98</v>
      </c>
      <c r="HV17" s="162">
        <v>20.32</v>
      </c>
      <c r="HW17" s="162">
        <v>-21.4</v>
      </c>
      <c r="HX17" s="162">
        <v>-21.9</v>
      </c>
      <c r="HY17" s="162">
        <v>0.1071</v>
      </c>
      <c r="HZ17" s="162">
        <v>-10.64</v>
      </c>
      <c r="IA17" s="162">
        <v>59.919499999999999</v>
      </c>
      <c r="IB17" s="162">
        <v>26.295100000000001</v>
      </c>
      <c r="IC17" s="162">
        <v>26.38</v>
      </c>
      <c r="ID17" s="162">
        <v>-19.100000000000001</v>
      </c>
      <c r="IE17" s="162">
        <v>-25.2</v>
      </c>
      <c r="IF17" s="162">
        <v>-11.8</v>
      </c>
      <c r="IG17" s="162">
        <v>-12.4</v>
      </c>
      <c r="IH17" s="162">
        <v>-17.534099999999999</v>
      </c>
      <c r="II17" s="163"/>
      <c r="IJ17" s="162">
        <v>-126.7598</v>
      </c>
      <c r="IK17" s="162">
        <v>-14.519</v>
      </c>
      <c r="IL17" s="162">
        <v>-217.11240000000001</v>
      </c>
      <c r="IM17" s="162">
        <v>25.505099999999999</v>
      </c>
      <c r="IN17" s="163"/>
      <c r="IO17" s="162">
        <v>47.238100000000003</v>
      </c>
      <c r="IP17" s="162">
        <v>111.6739</v>
      </c>
      <c r="IQ17" s="162">
        <v>82.978800000000007</v>
      </c>
      <c r="IR17" s="162">
        <v>149.07409999999999</v>
      </c>
      <c r="IS17" s="162">
        <v>-13.524100000000001</v>
      </c>
      <c r="IT17" s="162">
        <v>20.264399999999998</v>
      </c>
      <c r="IU17" s="162">
        <v>17.515699999999999</v>
      </c>
      <c r="IV17" s="162">
        <v>21.041</v>
      </c>
      <c r="IW17" s="162">
        <v>156.18350000000001</v>
      </c>
      <c r="IX17" s="162">
        <v>-247.31729999999999</v>
      </c>
      <c r="IY17" s="162">
        <v>53.040599999999998</v>
      </c>
      <c r="IZ17" s="162">
        <v>-42.355699999999999</v>
      </c>
      <c r="JA17" s="162">
        <v>0.51639999999999997</v>
      </c>
      <c r="JB17" s="163"/>
      <c r="JC17" s="162">
        <v>-6.88</v>
      </c>
      <c r="JD17" s="162">
        <v>-1.38</v>
      </c>
      <c r="JE17" s="162">
        <v>-1.389</v>
      </c>
      <c r="JF17" s="162">
        <v>1.36</v>
      </c>
      <c r="JG17" s="162">
        <v>3.12</v>
      </c>
      <c r="JH17" s="162">
        <v>-6.4855</v>
      </c>
      <c r="JI17" s="162">
        <v>-8.8181999999999992</v>
      </c>
      <c r="JJ17" s="162">
        <v>5.0400999999999998</v>
      </c>
      <c r="JK17" s="162">
        <v>8.5862999999999996</v>
      </c>
      <c r="JL17" s="162">
        <v>-10.4</v>
      </c>
      <c r="JM17" s="162">
        <v>-2.6749999999999998</v>
      </c>
      <c r="JN17" s="162">
        <v>-4.069</v>
      </c>
      <c r="JO17" s="162">
        <v>2.6928000000000001</v>
      </c>
      <c r="JP17" s="162">
        <v>3.0768</v>
      </c>
      <c r="JQ17" s="162">
        <v>3.7094</v>
      </c>
      <c r="JR17" s="162">
        <v>4.1361999999999997</v>
      </c>
      <c r="JS17" s="162">
        <v>3.2010000000000001</v>
      </c>
      <c r="JT17" s="163"/>
      <c r="JU17" s="162">
        <v>12.3</v>
      </c>
      <c r="JV17" s="162">
        <v>11.365</v>
      </c>
      <c r="JW17" s="162">
        <v>0.04</v>
      </c>
      <c r="JX17" s="163"/>
      <c r="JY17" s="162">
        <v>-11.634</v>
      </c>
      <c r="JZ17" s="162">
        <v>-0.60250000000000004</v>
      </c>
      <c r="KA17" s="162">
        <v>-26.775700000000001</v>
      </c>
      <c r="KB17" s="162">
        <v>-8.1615000000000002</v>
      </c>
      <c r="KC17" s="162">
        <v>-2.8109000000000002</v>
      </c>
      <c r="KD17" s="162">
        <v>-31.9574</v>
      </c>
      <c r="KE17" s="162">
        <v>3.7092999999999998</v>
      </c>
      <c r="KF17" s="162">
        <v>-13.6</v>
      </c>
      <c r="KG17" s="162">
        <v>-0.4</v>
      </c>
      <c r="KH17" s="162">
        <v>68.718800000000002</v>
      </c>
      <c r="KI17" s="162">
        <v>-158.09200000000001</v>
      </c>
    </row>
    <row r="18" spans="1:295" ht="18" customHeight="1" x14ac:dyDescent="0.3">
      <c r="A18" s="161" t="s">
        <v>27</v>
      </c>
      <c r="B18" s="161" t="s">
        <v>651</v>
      </c>
      <c r="C18" s="164">
        <v>0</v>
      </c>
      <c r="D18" s="164">
        <v>1.3396999999999999</v>
      </c>
      <c r="E18" s="165"/>
      <c r="F18" s="164">
        <v>7.4785000000000004</v>
      </c>
      <c r="G18" s="164">
        <v>7.9396000000000004</v>
      </c>
      <c r="H18" s="165"/>
      <c r="I18" s="164">
        <v>10.192</v>
      </c>
      <c r="J18" s="165"/>
      <c r="K18" s="164">
        <v>9.2737999999999996</v>
      </c>
      <c r="L18" s="164">
        <v>2.9899</v>
      </c>
      <c r="M18" s="165"/>
      <c r="N18" s="164">
        <v>-8.8800000000000008</v>
      </c>
      <c r="O18" s="165"/>
      <c r="P18" s="165"/>
      <c r="Q18" s="165"/>
      <c r="R18" s="164">
        <v>-17.600000000000001</v>
      </c>
      <c r="S18" s="164">
        <v>3.6015000000000001</v>
      </c>
      <c r="T18" s="164">
        <v>0.80879999999999996</v>
      </c>
      <c r="U18" s="164">
        <v>3.8763000000000001</v>
      </c>
      <c r="V18" s="164">
        <v>3.7416</v>
      </c>
      <c r="W18" s="164">
        <v>6.8662000000000001</v>
      </c>
      <c r="X18" s="164">
        <v>3.7033</v>
      </c>
      <c r="Y18" s="164">
        <v>9.2600000000000002E-2</v>
      </c>
      <c r="Z18" s="164">
        <v>2.4298999999999999</v>
      </c>
      <c r="AA18" s="165"/>
      <c r="AB18" s="164">
        <v>-1.1256999999999999</v>
      </c>
      <c r="AC18" s="164">
        <v>-1.2470000000000001</v>
      </c>
      <c r="AD18" s="164">
        <v>-1.2370000000000001</v>
      </c>
      <c r="AE18" s="164">
        <v>4.4930000000000003</v>
      </c>
      <c r="AF18" s="164">
        <v>-11.1</v>
      </c>
      <c r="AG18" s="165"/>
      <c r="AH18" s="164">
        <v>0.54800000000000004</v>
      </c>
      <c r="AI18" s="164">
        <v>0.24299999999999999</v>
      </c>
      <c r="AJ18" s="164">
        <v>-9.1199999999999992</v>
      </c>
      <c r="AK18" s="164">
        <v>-9.11</v>
      </c>
      <c r="AL18" s="165"/>
      <c r="AM18" s="164">
        <v>-12.24</v>
      </c>
      <c r="AN18" s="164">
        <v>-12.26</v>
      </c>
      <c r="AO18" s="164">
        <v>1.1938</v>
      </c>
      <c r="AP18" s="164">
        <v>3.4638</v>
      </c>
      <c r="AQ18" s="164">
        <v>15.104200000000001</v>
      </c>
      <c r="AR18" s="164">
        <v>16.465299999999999</v>
      </c>
      <c r="AS18" s="164">
        <v>-16.941800000000001</v>
      </c>
      <c r="AT18" s="164">
        <v>-12.726100000000001</v>
      </c>
      <c r="AU18" s="164">
        <v>-11.9727</v>
      </c>
      <c r="AV18" s="164">
        <v>0.68710000000000004</v>
      </c>
      <c r="AW18" s="164">
        <v>0.85260000000000002</v>
      </c>
      <c r="AX18" s="164">
        <v>-9.7789999999999999</v>
      </c>
      <c r="AY18" s="164">
        <v>-7.5016999999999996</v>
      </c>
      <c r="AZ18" s="164">
        <v>2.7061999999999999</v>
      </c>
      <c r="BA18" s="164">
        <v>2.1486000000000001</v>
      </c>
      <c r="BB18" s="164">
        <v>26.790700000000001</v>
      </c>
      <c r="BC18" s="164">
        <v>13.0497</v>
      </c>
      <c r="BD18" s="164">
        <v>-5.5</v>
      </c>
      <c r="BE18" s="164">
        <v>-5.5</v>
      </c>
      <c r="BF18" s="164">
        <v>-24.452000000000002</v>
      </c>
      <c r="BG18" s="164">
        <v>-24.1145</v>
      </c>
      <c r="BH18" s="164">
        <v>-1.5508999999999999</v>
      </c>
      <c r="BI18" s="165"/>
      <c r="BJ18" s="164">
        <v>-10.1675</v>
      </c>
      <c r="BK18" s="164">
        <v>-0.93110000000000004</v>
      </c>
      <c r="BL18" s="165"/>
      <c r="BM18" s="164">
        <v>-1.4859</v>
      </c>
      <c r="BN18" s="164">
        <v>-144.261</v>
      </c>
      <c r="BO18" s="164">
        <v>-2.8993000000000002</v>
      </c>
      <c r="BP18" s="164">
        <v>-2.7772000000000001</v>
      </c>
      <c r="BQ18" s="164">
        <v>12.0154</v>
      </c>
      <c r="BR18" s="164">
        <v>-250.23249999999999</v>
      </c>
      <c r="BS18" s="165"/>
      <c r="BT18" s="165"/>
      <c r="BU18" s="165"/>
      <c r="BV18" s="165"/>
      <c r="BW18" s="164">
        <v>8.89</v>
      </c>
      <c r="BX18" s="164">
        <v>5.59</v>
      </c>
      <c r="BY18" s="164">
        <v>-15.15</v>
      </c>
      <c r="BZ18" s="164">
        <v>-1.67</v>
      </c>
      <c r="CA18" s="164">
        <v>-5.2201000000000004</v>
      </c>
      <c r="CB18" s="164">
        <v>-5.2201000000000004</v>
      </c>
      <c r="CC18" s="164">
        <v>9.1608999999999998</v>
      </c>
      <c r="CD18" s="164">
        <v>7.6006</v>
      </c>
      <c r="CE18" s="164">
        <v>-4.4442000000000004</v>
      </c>
      <c r="CF18" s="164">
        <v>10.767799999999999</v>
      </c>
      <c r="CG18" s="164">
        <v>10.4345</v>
      </c>
      <c r="CH18" s="164">
        <v>-9.7439999999999998</v>
      </c>
      <c r="CI18" s="165"/>
      <c r="CJ18" s="165"/>
      <c r="CK18" s="165"/>
      <c r="CL18" s="164">
        <v>-20.100000000000001</v>
      </c>
      <c r="CM18" s="164">
        <v>-19.8</v>
      </c>
      <c r="CN18" s="164">
        <v>-1.1399999999999999</v>
      </c>
      <c r="CO18" s="164">
        <v>18.183599999999998</v>
      </c>
      <c r="CP18" s="164">
        <v>17.998100000000001</v>
      </c>
      <c r="CQ18" s="164">
        <v>17.4678</v>
      </c>
      <c r="CR18" s="164">
        <v>26.224</v>
      </c>
      <c r="CS18" s="164">
        <v>26.373999999999999</v>
      </c>
      <c r="CT18" s="164">
        <v>-27.6067</v>
      </c>
      <c r="CU18" s="164">
        <v>1.9079999999999999</v>
      </c>
      <c r="CV18" s="164">
        <v>-29.6707</v>
      </c>
      <c r="CW18" s="164">
        <v>2.8954</v>
      </c>
      <c r="CX18" s="164">
        <v>21.83</v>
      </c>
      <c r="CY18" s="164">
        <v>7.54</v>
      </c>
      <c r="CZ18" s="164">
        <v>15.629899999999999</v>
      </c>
      <c r="DA18" s="164">
        <v>15.5304</v>
      </c>
      <c r="DB18" s="164">
        <v>-5.85</v>
      </c>
      <c r="DC18" s="164">
        <v>-401.92039999999997</v>
      </c>
      <c r="DD18" s="165"/>
      <c r="DE18" s="165"/>
      <c r="DF18" s="164">
        <v>36.923200000000001</v>
      </c>
      <c r="DG18" s="164">
        <v>-13.469900000000001</v>
      </c>
      <c r="DH18" s="164">
        <v>-2.9037000000000002</v>
      </c>
      <c r="DI18" s="165"/>
      <c r="DJ18" s="165"/>
      <c r="DK18" s="164">
        <v>-5.1574999999999998</v>
      </c>
      <c r="DL18" s="164">
        <v>-3.3660999999999999</v>
      </c>
      <c r="DM18" s="164">
        <v>3.0015000000000001</v>
      </c>
      <c r="DN18" s="164">
        <v>2.4178999999999999</v>
      </c>
      <c r="DO18" s="164">
        <v>-3.03</v>
      </c>
      <c r="DP18" s="164">
        <v>-1.47</v>
      </c>
      <c r="DQ18" s="164">
        <v>7.8739999999999997</v>
      </c>
      <c r="DR18" s="164">
        <v>-36.819600000000001</v>
      </c>
      <c r="DS18" s="164">
        <v>-16.18</v>
      </c>
      <c r="DT18" s="164">
        <v>-16.309999999999999</v>
      </c>
      <c r="DU18" s="164">
        <v>36.28</v>
      </c>
      <c r="DV18" s="164">
        <v>11.69</v>
      </c>
      <c r="DW18" s="164">
        <v>-36.0182</v>
      </c>
      <c r="DX18" s="164">
        <v>-18.145499999999998</v>
      </c>
      <c r="DY18" s="164">
        <v>-28.9178</v>
      </c>
      <c r="DZ18" s="164">
        <v>-28.181799999999999</v>
      </c>
      <c r="EA18" s="164">
        <v>-12.8809</v>
      </c>
      <c r="EB18" s="164">
        <v>-25.612200000000001</v>
      </c>
      <c r="EC18" s="164">
        <v>-32.126100000000001</v>
      </c>
      <c r="ED18" s="164">
        <v>-32.216200000000001</v>
      </c>
      <c r="EE18" s="164">
        <v>-21.7699</v>
      </c>
      <c r="EF18" s="164">
        <v>-26.958200000000001</v>
      </c>
      <c r="EG18" s="164">
        <v>-13.343</v>
      </c>
      <c r="EH18" s="164">
        <v>-101.7251</v>
      </c>
      <c r="EI18" s="164">
        <v>-5.9046000000000003</v>
      </c>
      <c r="EJ18" s="165"/>
      <c r="EK18" s="164">
        <v>-8.1944999999999997</v>
      </c>
      <c r="EL18" s="164">
        <v>-7.2907000000000002</v>
      </c>
      <c r="EM18" s="164">
        <v>16.308599999999998</v>
      </c>
      <c r="EN18" s="164">
        <v>-10.2639</v>
      </c>
      <c r="EO18" s="164">
        <v>-9.8323</v>
      </c>
      <c r="EP18" s="164">
        <v>-11.78</v>
      </c>
      <c r="EQ18" s="164">
        <v>-21.3857</v>
      </c>
      <c r="ER18" s="164">
        <v>-21.079699999999999</v>
      </c>
      <c r="ES18" s="164">
        <v>8.4084000000000003</v>
      </c>
      <c r="ET18" s="165"/>
      <c r="EU18" s="165"/>
      <c r="EV18" s="165"/>
      <c r="EW18" s="164">
        <v>4.0412999999999997</v>
      </c>
      <c r="EX18" s="164">
        <v>-15.108499999999999</v>
      </c>
      <c r="EY18" s="164">
        <v>-9.5441000000000003</v>
      </c>
      <c r="EZ18" s="164">
        <v>-9.5711999999999993</v>
      </c>
      <c r="FA18" s="164">
        <v>8.2722999999999995</v>
      </c>
      <c r="FB18" s="164">
        <v>11.0839</v>
      </c>
      <c r="FC18" s="164">
        <v>-25.669899999999998</v>
      </c>
      <c r="FD18" s="164">
        <v>5.1174999999999997</v>
      </c>
      <c r="FE18" s="165"/>
      <c r="FF18" s="164">
        <v>4.8193000000000001</v>
      </c>
      <c r="FG18" s="164">
        <v>3.6240999999999999</v>
      </c>
      <c r="FH18" s="164">
        <v>4.3691000000000004</v>
      </c>
      <c r="FI18" s="164">
        <v>0</v>
      </c>
      <c r="FJ18" s="164">
        <v>-4.5213000000000001</v>
      </c>
      <c r="FK18" s="164">
        <v>-5.0236999999999998</v>
      </c>
      <c r="FL18" s="164">
        <v>17.9178</v>
      </c>
      <c r="FM18" s="164">
        <v>10.130800000000001</v>
      </c>
      <c r="FN18" s="164">
        <v>9.7493999999999996</v>
      </c>
      <c r="FO18" s="164">
        <v>22.909800000000001</v>
      </c>
      <c r="FP18" s="164">
        <v>34.530900000000003</v>
      </c>
      <c r="FQ18" s="164">
        <v>14.4497</v>
      </c>
      <c r="FR18" s="164">
        <v>-11.34</v>
      </c>
      <c r="FS18" s="164">
        <v>-1.5247999999999999</v>
      </c>
      <c r="FT18" s="164">
        <v>0.13850000000000001</v>
      </c>
      <c r="FU18" s="164">
        <v>0.77</v>
      </c>
      <c r="FV18" s="164">
        <v>0.79</v>
      </c>
      <c r="FW18" s="164">
        <v>-15.184100000000001</v>
      </c>
      <c r="FX18" s="165"/>
      <c r="FY18" s="164">
        <v>3.9649999999999999</v>
      </c>
      <c r="FZ18" s="164">
        <v>2.9060000000000001</v>
      </c>
      <c r="GA18" s="165"/>
      <c r="GB18" s="164">
        <v>20.97</v>
      </c>
      <c r="GC18" s="164">
        <v>-40.534500000000001</v>
      </c>
      <c r="GD18" s="164">
        <v>-31.325600000000001</v>
      </c>
      <c r="GE18" s="164">
        <v>1.04</v>
      </c>
      <c r="GF18" s="164">
        <v>18.6067</v>
      </c>
      <c r="GG18" s="165"/>
      <c r="GH18" s="164">
        <v>21.5627</v>
      </c>
      <c r="GI18" s="164">
        <v>-4.9858000000000002</v>
      </c>
      <c r="GJ18" s="164">
        <v>-5.2911999999999999</v>
      </c>
      <c r="GK18" s="164">
        <v>1.9306000000000001</v>
      </c>
      <c r="GL18" s="165"/>
      <c r="GM18" s="165"/>
      <c r="GN18" s="164">
        <v>-10.838800000000001</v>
      </c>
      <c r="GO18" s="164">
        <v>-0.25790000000000002</v>
      </c>
      <c r="GP18" s="164">
        <v>6.5632999999999999</v>
      </c>
      <c r="GQ18" s="164">
        <v>-23.179200000000002</v>
      </c>
      <c r="GR18" s="164">
        <v>5.1512000000000002</v>
      </c>
      <c r="GS18" s="164">
        <v>5.8124000000000002</v>
      </c>
      <c r="GT18" s="164">
        <v>166.4196</v>
      </c>
      <c r="GU18" s="164">
        <v>-7.6981999999999999</v>
      </c>
      <c r="GV18" s="164">
        <v>-11.300800000000001</v>
      </c>
      <c r="GW18" s="164">
        <v>-0.55979999999999996</v>
      </c>
      <c r="GX18" s="164">
        <v>2.5731000000000002</v>
      </c>
      <c r="GY18" s="164">
        <v>4.7838000000000003</v>
      </c>
      <c r="GZ18" s="164">
        <v>4.7472000000000003</v>
      </c>
      <c r="HA18" s="164">
        <v>2</v>
      </c>
      <c r="HB18" s="164">
        <v>-12.0474</v>
      </c>
      <c r="HC18" s="164">
        <v>-10.7074</v>
      </c>
      <c r="HD18" s="164">
        <v>-4.1900000000000004</v>
      </c>
      <c r="HE18" s="164">
        <v>0</v>
      </c>
      <c r="HF18" s="164">
        <v>31.756399999999999</v>
      </c>
      <c r="HG18" s="164">
        <v>25.879799999999999</v>
      </c>
      <c r="HH18" s="164">
        <v>99.974100000000007</v>
      </c>
      <c r="HI18" s="164">
        <v>-3.1808000000000001</v>
      </c>
      <c r="HJ18" s="164">
        <v>48.056199999999997</v>
      </c>
      <c r="HK18" s="165"/>
      <c r="HL18" s="164">
        <v>10.665699999999999</v>
      </c>
      <c r="HM18" s="164">
        <v>-11.109500000000001</v>
      </c>
      <c r="HN18" s="164">
        <v>-11.244199999999999</v>
      </c>
      <c r="HO18" s="165"/>
      <c r="HP18" s="165"/>
      <c r="HQ18" s="164">
        <v>-3.6352000000000002</v>
      </c>
      <c r="HR18" s="164">
        <v>-3.3001</v>
      </c>
      <c r="HS18" s="164">
        <v>-1.8646</v>
      </c>
      <c r="HT18" s="164">
        <v>-1.7078</v>
      </c>
      <c r="HU18" s="164">
        <v>16.23</v>
      </c>
      <c r="HV18" s="164">
        <v>16.7</v>
      </c>
      <c r="HW18" s="164">
        <v>-20.8</v>
      </c>
      <c r="HX18" s="164">
        <v>-21</v>
      </c>
      <c r="HY18" s="164">
        <v>0.21149999999999999</v>
      </c>
      <c r="HZ18" s="164">
        <v>-10.48</v>
      </c>
      <c r="IA18" s="164">
        <v>58.250700000000002</v>
      </c>
      <c r="IB18" s="164">
        <v>26.818200000000001</v>
      </c>
      <c r="IC18" s="164">
        <v>27.148499999999999</v>
      </c>
      <c r="ID18" s="165"/>
      <c r="IE18" s="164">
        <v>-24.7</v>
      </c>
      <c r="IF18" s="164">
        <v>-12.3</v>
      </c>
      <c r="IG18" s="164">
        <v>-12.8</v>
      </c>
      <c r="IH18" s="164">
        <v>-17.326599999999999</v>
      </c>
      <c r="II18" s="165"/>
      <c r="IJ18" s="164">
        <v>-128.03229999999999</v>
      </c>
      <c r="IK18" s="164">
        <v>-15.138299999999999</v>
      </c>
      <c r="IL18" s="164">
        <v>-220.267</v>
      </c>
      <c r="IM18" s="164">
        <v>25.110900000000001</v>
      </c>
      <c r="IN18" s="165"/>
      <c r="IO18" s="164">
        <v>46.572499999999998</v>
      </c>
      <c r="IP18" s="164">
        <v>112.2415</v>
      </c>
      <c r="IQ18" s="164">
        <v>77.812100000000001</v>
      </c>
      <c r="IR18" s="164">
        <v>150.8357</v>
      </c>
      <c r="IS18" s="164">
        <v>-12.917</v>
      </c>
      <c r="IT18" s="164">
        <v>23.066099999999999</v>
      </c>
      <c r="IU18" s="164">
        <v>21.621099999999998</v>
      </c>
      <c r="IV18" s="164">
        <v>28.222300000000001</v>
      </c>
      <c r="IW18" s="164">
        <v>157.8845</v>
      </c>
      <c r="IX18" s="164">
        <v>-246.19069999999999</v>
      </c>
      <c r="IY18" s="164">
        <v>50.785699999999999</v>
      </c>
      <c r="IZ18" s="164">
        <v>-41.768000000000001</v>
      </c>
      <c r="JA18" s="164">
        <v>0.1648</v>
      </c>
      <c r="JB18" s="165"/>
      <c r="JC18" s="164">
        <v>-6.8</v>
      </c>
      <c r="JD18" s="164">
        <v>-1.411</v>
      </c>
      <c r="JE18" s="164">
        <v>-1.419</v>
      </c>
      <c r="JF18" s="164">
        <v>1.6</v>
      </c>
      <c r="JG18" s="164">
        <v>3.68</v>
      </c>
      <c r="JH18" s="164">
        <v>-6.3724999999999996</v>
      </c>
      <c r="JI18" s="164">
        <v>-9.1386000000000003</v>
      </c>
      <c r="JJ18" s="164">
        <v>5.2750000000000004</v>
      </c>
      <c r="JK18" s="164">
        <v>8.8211999999999993</v>
      </c>
      <c r="JL18" s="164">
        <v>-10.5</v>
      </c>
      <c r="JM18" s="164">
        <v>-2.83</v>
      </c>
      <c r="JN18" s="164">
        <v>-2.2759999999999998</v>
      </c>
      <c r="JO18" s="165"/>
      <c r="JP18" s="165"/>
      <c r="JQ18" s="164">
        <v>4.3079000000000001</v>
      </c>
      <c r="JR18" s="164">
        <v>3.629</v>
      </c>
      <c r="JS18" s="164">
        <v>3.6985000000000001</v>
      </c>
      <c r="JT18" s="165"/>
      <c r="JU18" s="164">
        <v>11.7</v>
      </c>
      <c r="JV18" s="164">
        <v>10.745200000000001</v>
      </c>
      <c r="JW18" s="164">
        <v>0.09</v>
      </c>
      <c r="JX18" s="165"/>
      <c r="JY18" s="164">
        <v>-11.950200000000001</v>
      </c>
      <c r="JZ18" s="164">
        <v>-0.1275</v>
      </c>
      <c r="KA18" s="164">
        <v>-27.073399999999999</v>
      </c>
      <c r="KB18" s="164">
        <v>-8.2715999999999994</v>
      </c>
      <c r="KC18" s="164">
        <v>-2.5630999999999999</v>
      </c>
      <c r="KD18" s="164">
        <v>-31.540299999999998</v>
      </c>
      <c r="KE18" s="164">
        <v>3.6472000000000002</v>
      </c>
      <c r="KF18" s="164">
        <v>-12.8</v>
      </c>
      <c r="KG18" s="164">
        <v>-0.2</v>
      </c>
      <c r="KH18" s="164">
        <v>67.948899999999995</v>
      </c>
      <c r="KI18" s="164">
        <v>-157.0471</v>
      </c>
    </row>
    <row r="19" spans="1:295" ht="18" customHeight="1" x14ac:dyDescent="0.3">
      <c r="A19" s="161" t="s">
        <v>27</v>
      </c>
      <c r="B19" s="161" t="s">
        <v>652</v>
      </c>
      <c r="C19" s="164">
        <v>0</v>
      </c>
      <c r="D19" s="164">
        <v>1.2069000000000001</v>
      </c>
      <c r="E19" s="164">
        <v>-5.9093999999999998</v>
      </c>
      <c r="F19" s="164">
        <v>6.2286000000000001</v>
      </c>
      <c r="G19" s="164">
        <v>7.9404000000000003</v>
      </c>
      <c r="H19" s="165"/>
      <c r="I19" s="164">
        <v>10.527699999999999</v>
      </c>
      <c r="J19" s="165"/>
      <c r="K19" s="164">
        <v>9.0383999999999993</v>
      </c>
      <c r="L19" s="164">
        <v>2.9459</v>
      </c>
      <c r="M19" s="165"/>
      <c r="N19" s="164">
        <v>-8.8800000000000008</v>
      </c>
      <c r="O19" s="165"/>
      <c r="P19" s="165"/>
      <c r="Q19" s="165"/>
      <c r="R19" s="164">
        <v>-17.600000000000001</v>
      </c>
      <c r="S19" s="164">
        <v>3.6320000000000001</v>
      </c>
      <c r="T19" s="164">
        <v>1.073</v>
      </c>
      <c r="U19" s="164">
        <v>3.7509000000000001</v>
      </c>
      <c r="V19" s="164">
        <v>3.5632000000000001</v>
      </c>
      <c r="W19" s="164">
        <v>6.4481000000000002</v>
      </c>
      <c r="X19" s="164">
        <v>3.0367000000000002</v>
      </c>
      <c r="Y19" s="164">
        <v>0.2094</v>
      </c>
      <c r="Z19" s="164">
        <v>2.4901</v>
      </c>
      <c r="AA19" s="165"/>
      <c r="AB19" s="164">
        <v>-0.93240000000000001</v>
      </c>
      <c r="AC19" s="164">
        <v>-1.3380000000000001</v>
      </c>
      <c r="AD19" s="164">
        <v>-1.3280000000000001</v>
      </c>
      <c r="AE19" s="164">
        <v>4.6680000000000001</v>
      </c>
      <c r="AF19" s="164">
        <v>-11.1</v>
      </c>
      <c r="AG19" s="165"/>
      <c r="AH19" s="164">
        <v>1.1339999999999999</v>
      </c>
      <c r="AI19" s="164">
        <v>0.22900000000000001</v>
      </c>
      <c r="AJ19" s="164">
        <v>-9.2899999999999991</v>
      </c>
      <c r="AK19" s="164">
        <v>-9.36</v>
      </c>
      <c r="AL19" s="165"/>
      <c r="AM19" s="164">
        <v>-12.41</v>
      </c>
      <c r="AN19" s="164">
        <v>-12.42</v>
      </c>
      <c r="AO19" s="164">
        <v>0.54</v>
      </c>
      <c r="AP19" s="164">
        <v>3.0432000000000001</v>
      </c>
      <c r="AQ19" s="164">
        <v>14.880699999999999</v>
      </c>
      <c r="AR19" s="164">
        <v>16.482299999999999</v>
      </c>
      <c r="AS19" s="164">
        <v>-16.6187</v>
      </c>
      <c r="AT19" s="164">
        <v>-12.994</v>
      </c>
      <c r="AU19" s="164">
        <v>-13.0406</v>
      </c>
      <c r="AV19" s="164">
        <v>0.7399</v>
      </c>
      <c r="AW19" s="164">
        <v>0.5474</v>
      </c>
      <c r="AX19" s="164">
        <v>-9.3771000000000004</v>
      </c>
      <c r="AY19" s="164">
        <v>-7.0998000000000001</v>
      </c>
      <c r="AZ19" s="164">
        <v>2.6482999999999999</v>
      </c>
      <c r="BA19" s="164">
        <v>2.2336999999999998</v>
      </c>
      <c r="BB19" s="164">
        <v>22.8247</v>
      </c>
      <c r="BC19" s="164">
        <v>12.5961</v>
      </c>
      <c r="BD19" s="164">
        <v>-5.5</v>
      </c>
      <c r="BE19" s="164">
        <v>-5.5</v>
      </c>
      <c r="BF19" s="164">
        <v>-24.065200000000001</v>
      </c>
      <c r="BG19" s="164">
        <v>-24.101400000000002</v>
      </c>
      <c r="BH19" s="164">
        <v>-1.7181999999999999</v>
      </c>
      <c r="BI19" s="165"/>
      <c r="BJ19" s="164">
        <v>-9.5973000000000006</v>
      </c>
      <c r="BK19" s="164">
        <v>-0.9486</v>
      </c>
      <c r="BL19" s="165"/>
      <c r="BM19" s="164">
        <v>-1.3712</v>
      </c>
      <c r="BN19" s="164">
        <v>-141.81950000000001</v>
      </c>
      <c r="BO19" s="164">
        <v>-6.1646999999999998</v>
      </c>
      <c r="BP19" s="164">
        <v>-6.2257999999999996</v>
      </c>
      <c r="BQ19" s="164">
        <v>14.6511</v>
      </c>
      <c r="BR19" s="164">
        <v>-250.13290000000001</v>
      </c>
      <c r="BS19" s="165"/>
      <c r="BT19" s="165"/>
      <c r="BU19" s="165"/>
      <c r="BV19" s="164">
        <v>1.4470000000000001</v>
      </c>
      <c r="BW19" s="164">
        <v>8.68</v>
      </c>
      <c r="BX19" s="164">
        <v>5.78</v>
      </c>
      <c r="BY19" s="164">
        <v>-15.75</v>
      </c>
      <c r="BZ19" s="164">
        <v>-2.86</v>
      </c>
      <c r="CA19" s="164">
        <v>-4.5503999999999998</v>
      </c>
      <c r="CB19" s="164">
        <v>-4.6843000000000004</v>
      </c>
      <c r="CC19" s="164">
        <v>7.6532</v>
      </c>
      <c r="CD19" s="164">
        <v>6.1169000000000002</v>
      </c>
      <c r="CE19" s="164">
        <v>-4.3662000000000001</v>
      </c>
      <c r="CF19" s="164">
        <v>11.3809</v>
      </c>
      <c r="CG19" s="164">
        <v>11.3895</v>
      </c>
      <c r="CH19" s="164">
        <v>-9.4891000000000005</v>
      </c>
      <c r="CI19" s="165"/>
      <c r="CJ19" s="165"/>
      <c r="CK19" s="165"/>
      <c r="CL19" s="164">
        <v>-19.100000000000001</v>
      </c>
      <c r="CM19" s="164">
        <v>-18.7</v>
      </c>
      <c r="CN19" s="164">
        <v>-1.1599999999999999</v>
      </c>
      <c r="CO19" s="164">
        <v>18.001200000000001</v>
      </c>
      <c r="CP19" s="164">
        <v>17.829999999999998</v>
      </c>
      <c r="CQ19" s="164">
        <v>17.4452</v>
      </c>
      <c r="CR19" s="164">
        <v>23.9116</v>
      </c>
      <c r="CS19" s="164">
        <v>24.067</v>
      </c>
      <c r="CT19" s="164">
        <v>-27.619800000000001</v>
      </c>
      <c r="CU19" s="164">
        <v>4.7389999999999999</v>
      </c>
      <c r="CV19" s="164">
        <v>-29.586600000000001</v>
      </c>
      <c r="CW19" s="164">
        <v>2.5739000000000001</v>
      </c>
      <c r="CX19" s="164">
        <v>22.2</v>
      </c>
      <c r="CY19" s="164">
        <v>7.53</v>
      </c>
      <c r="CZ19" s="164">
        <v>15.786099999999999</v>
      </c>
      <c r="DA19" s="164">
        <v>15.7257</v>
      </c>
      <c r="DB19" s="164">
        <v>-5.98</v>
      </c>
      <c r="DC19" s="164">
        <v>-401.92039999999997</v>
      </c>
      <c r="DD19" s="165"/>
      <c r="DE19" s="165"/>
      <c r="DF19" s="164">
        <v>37.694600000000001</v>
      </c>
      <c r="DG19" s="164">
        <v>-13.6746</v>
      </c>
      <c r="DH19" s="164">
        <v>-2.9809999999999999</v>
      </c>
      <c r="DI19" s="164">
        <v>-3.9</v>
      </c>
      <c r="DJ19" s="165"/>
      <c r="DK19" s="164">
        <v>-5.0513000000000003</v>
      </c>
      <c r="DL19" s="164">
        <v>-3.1791</v>
      </c>
      <c r="DM19" s="164">
        <v>3.1591999999999998</v>
      </c>
      <c r="DN19" s="164">
        <v>2.6034999999999999</v>
      </c>
      <c r="DO19" s="164">
        <v>-2.95</v>
      </c>
      <c r="DP19" s="164">
        <v>-1.4</v>
      </c>
      <c r="DQ19" s="164">
        <v>8.1065000000000005</v>
      </c>
      <c r="DR19" s="164">
        <v>-37.899700000000003</v>
      </c>
      <c r="DS19" s="164">
        <v>-16.010000000000002</v>
      </c>
      <c r="DT19" s="164">
        <v>-16.149999999999999</v>
      </c>
      <c r="DU19" s="164">
        <v>36.54</v>
      </c>
      <c r="DV19" s="164">
        <v>12.11</v>
      </c>
      <c r="DW19" s="164">
        <v>-38.181800000000003</v>
      </c>
      <c r="DX19" s="164">
        <v>-18.863600000000002</v>
      </c>
      <c r="DY19" s="164">
        <v>-28.113900000000001</v>
      </c>
      <c r="DZ19" s="164">
        <v>-27.618200000000002</v>
      </c>
      <c r="EA19" s="164">
        <v>-14.002000000000001</v>
      </c>
      <c r="EB19" s="164">
        <v>-26.982600000000001</v>
      </c>
      <c r="EC19" s="164">
        <v>-33.208300000000001</v>
      </c>
      <c r="ED19" s="164">
        <v>-33.122199999999999</v>
      </c>
      <c r="EE19" s="164">
        <v>-21.5273</v>
      </c>
      <c r="EF19" s="164">
        <v>-27.172799999999999</v>
      </c>
      <c r="EG19" s="164">
        <v>-13.727</v>
      </c>
      <c r="EH19" s="164">
        <v>-105.61409999999999</v>
      </c>
      <c r="EI19" s="164">
        <v>-14.1287</v>
      </c>
      <c r="EJ19" s="165"/>
      <c r="EK19" s="164">
        <v>-8.2883999999999993</v>
      </c>
      <c r="EL19" s="164">
        <v>-7.6058000000000003</v>
      </c>
      <c r="EM19" s="164">
        <v>15.305400000000001</v>
      </c>
      <c r="EN19" s="164">
        <v>-8.7105999999999995</v>
      </c>
      <c r="EO19" s="164">
        <v>-8.3724000000000007</v>
      </c>
      <c r="EP19" s="164">
        <v>-12.804</v>
      </c>
      <c r="EQ19" s="164">
        <v>-20.893000000000001</v>
      </c>
      <c r="ER19" s="164">
        <v>-20.502700000000001</v>
      </c>
      <c r="ES19" s="164">
        <v>7.1886000000000001</v>
      </c>
      <c r="ET19" s="165"/>
      <c r="EU19" s="164">
        <v>0</v>
      </c>
      <c r="EV19" s="165"/>
      <c r="EW19" s="164">
        <v>4.2023000000000001</v>
      </c>
      <c r="EX19" s="164">
        <v>-11.676399999999999</v>
      </c>
      <c r="EY19" s="164">
        <v>-10.381600000000001</v>
      </c>
      <c r="EZ19" s="164">
        <v>-10.2537</v>
      </c>
      <c r="FA19" s="164">
        <v>8.6059000000000001</v>
      </c>
      <c r="FB19" s="164">
        <v>10.403</v>
      </c>
      <c r="FC19" s="164">
        <v>-24.6084</v>
      </c>
      <c r="FD19" s="164">
        <v>5.6211000000000002</v>
      </c>
      <c r="FE19" s="165"/>
      <c r="FF19" s="164">
        <v>5.3188000000000004</v>
      </c>
      <c r="FG19" s="164">
        <v>2.968</v>
      </c>
      <c r="FH19" s="164">
        <v>4.4523000000000001</v>
      </c>
      <c r="FI19" s="164">
        <v>0</v>
      </c>
      <c r="FJ19" s="164">
        <v>-5.8609999999999998</v>
      </c>
      <c r="FK19" s="164">
        <v>-5.5260999999999996</v>
      </c>
      <c r="FL19" s="164">
        <v>19.09</v>
      </c>
      <c r="FM19" s="164">
        <v>9.3895</v>
      </c>
      <c r="FN19" s="164">
        <v>9.5822000000000003</v>
      </c>
      <c r="FO19" s="164">
        <v>24.043299999999999</v>
      </c>
      <c r="FP19" s="164">
        <v>36.33</v>
      </c>
      <c r="FQ19" s="164">
        <v>14.3081</v>
      </c>
      <c r="FR19" s="164">
        <v>-11.61</v>
      </c>
      <c r="FS19" s="164">
        <v>-1.5266999999999999</v>
      </c>
      <c r="FT19" s="164">
        <v>0.16500000000000001</v>
      </c>
      <c r="FU19" s="164">
        <v>0.35</v>
      </c>
      <c r="FV19" s="164">
        <v>0.71</v>
      </c>
      <c r="FW19" s="164">
        <v>-15.986000000000001</v>
      </c>
      <c r="FX19" s="165"/>
      <c r="FY19" s="164">
        <v>3.8</v>
      </c>
      <c r="FZ19" s="164">
        <v>2.8740000000000001</v>
      </c>
      <c r="GA19" s="165"/>
      <c r="GB19" s="164">
        <v>20.149999999999999</v>
      </c>
      <c r="GC19" s="164">
        <v>-42.068600000000004</v>
      </c>
      <c r="GD19" s="164">
        <v>-32.3748</v>
      </c>
      <c r="GE19" s="164">
        <v>0.93</v>
      </c>
      <c r="GF19" s="164">
        <v>17.987200000000001</v>
      </c>
      <c r="GG19" s="165"/>
      <c r="GH19" s="164">
        <v>21.188300000000002</v>
      </c>
      <c r="GI19" s="164">
        <v>-4.8464999999999998</v>
      </c>
      <c r="GJ19" s="164">
        <v>-5.0587999999999997</v>
      </c>
      <c r="GK19" s="164">
        <v>1.9416</v>
      </c>
      <c r="GL19" s="165"/>
      <c r="GM19" s="165"/>
      <c r="GN19" s="164">
        <v>-11.216900000000001</v>
      </c>
      <c r="GO19" s="164">
        <v>0.10680000000000001</v>
      </c>
      <c r="GP19" s="164">
        <v>6.5198</v>
      </c>
      <c r="GQ19" s="164">
        <v>-22.858499999999999</v>
      </c>
      <c r="GR19" s="164">
        <v>6.2474999999999996</v>
      </c>
      <c r="GS19" s="164">
        <v>6.3249000000000004</v>
      </c>
      <c r="GT19" s="164">
        <v>166.38409999999999</v>
      </c>
      <c r="GU19" s="164">
        <v>-7.8025000000000002</v>
      </c>
      <c r="GV19" s="164">
        <v>-11.4427</v>
      </c>
      <c r="GW19" s="164">
        <v>-0.68</v>
      </c>
      <c r="GX19" s="164">
        <v>2.4653</v>
      </c>
      <c r="GY19" s="164">
        <v>4.8131000000000004</v>
      </c>
      <c r="GZ19" s="164">
        <v>4.8422000000000001</v>
      </c>
      <c r="HA19" s="164">
        <v>1.8895</v>
      </c>
      <c r="HB19" s="164">
        <v>-14.5425</v>
      </c>
      <c r="HC19" s="164">
        <v>-13.7318</v>
      </c>
      <c r="HD19" s="164">
        <v>-7.54</v>
      </c>
      <c r="HE19" s="164">
        <v>2.2610000000000001</v>
      </c>
      <c r="HF19" s="164">
        <v>37.218299999999999</v>
      </c>
      <c r="HG19" s="164">
        <v>17.6252</v>
      </c>
      <c r="HH19" s="164">
        <v>97.468599999999995</v>
      </c>
      <c r="HI19" s="164">
        <v>-6.5819000000000001</v>
      </c>
      <c r="HJ19" s="164">
        <v>46.149700000000003</v>
      </c>
      <c r="HK19" s="164">
        <v>0</v>
      </c>
      <c r="HL19" s="164">
        <v>12.002599999999999</v>
      </c>
      <c r="HM19" s="164">
        <v>0</v>
      </c>
      <c r="HN19" s="164">
        <v>0</v>
      </c>
      <c r="HO19" s="165"/>
      <c r="HP19" s="165"/>
      <c r="HQ19" s="164">
        <v>-5.7556000000000003</v>
      </c>
      <c r="HR19" s="164">
        <v>-5.1623000000000001</v>
      </c>
      <c r="HS19" s="164">
        <v>-2.1177999999999999</v>
      </c>
      <c r="HT19" s="164">
        <v>-2.0272999999999999</v>
      </c>
      <c r="HU19" s="164">
        <v>11.02</v>
      </c>
      <c r="HV19" s="164">
        <v>11.69</v>
      </c>
      <c r="HW19" s="164">
        <v>-20.100000000000001</v>
      </c>
      <c r="HX19" s="164">
        <v>-19.8</v>
      </c>
      <c r="HY19" s="164">
        <v>0.19500000000000001</v>
      </c>
      <c r="HZ19" s="164">
        <v>-12.48</v>
      </c>
      <c r="IA19" s="164">
        <v>53.642899999999997</v>
      </c>
      <c r="IB19" s="164">
        <v>28.244299999999999</v>
      </c>
      <c r="IC19" s="164">
        <v>28.131799999999998</v>
      </c>
      <c r="ID19" s="165"/>
      <c r="IE19" s="164">
        <v>-23.9</v>
      </c>
      <c r="IF19" s="164">
        <v>-9.6999999999999993</v>
      </c>
      <c r="IG19" s="164">
        <v>-10.3</v>
      </c>
      <c r="IH19" s="164">
        <v>-17.5871</v>
      </c>
      <c r="II19" s="164">
        <v>-17.5244</v>
      </c>
      <c r="IJ19" s="164">
        <v>-135.37880000000001</v>
      </c>
      <c r="IK19" s="164">
        <v>-21.371300000000002</v>
      </c>
      <c r="IL19" s="164">
        <v>-220.1968</v>
      </c>
      <c r="IM19" s="164">
        <v>23.870799999999999</v>
      </c>
      <c r="IN19" s="165"/>
      <c r="IO19" s="164">
        <v>44.752299999999998</v>
      </c>
      <c r="IP19" s="164">
        <v>113.82559999999999</v>
      </c>
      <c r="IQ19" s="164">
        <v>75.873699999999999</v>
      </c>
      <c r="IR19" s="164">
        <v>150.51439999999999</v>
      </c>
      <c r="IS19" s="164">
        <v>-14.9392</v>
      </c>
      <c r="IT19" s="164">
        <v>24.1632</v>
      </c>
      <c r="IU19" s="164">
        <v>23.6279</v>
      </c>
      <c r="IV19" s="164">
        <v>31.315200000000001</v>
      </c>
      <c r="IW19" s="164">
        <v>148.1936</v>
      </c>
      <c r="IX19" s="164">
        <v>-250.41319999999999</v>
      </c>
      <c r="IY19" s="164">
        <v>41.714300000000001</v>
      </c>
      <c r="IZ19" s="164">
        <v>-34.668900000000001</v>
      </c>
      <c r="JA19" s="164">
        <v>0.61160000000000003</v>
      </c>
      <c r="JB19" s="165"/>
      <c r="JC19" s="164">
        <v>-6.96</v>
      </c>
      <c r="JD19" s="164">
        <v>-1.4690000000000001</v>
      </c>
      <c r="JE19" s="164">
        <v>-1.48</v>
      </c>
      <c r="JF19" s="164">
        <v>1.52</v>
      </c>
      <c r="JG19" s="164">
        <v>3.52</v>
      </c>
      <c r="JH19" s="164">
        <v>-6.4569000000000001</v>
      </c>
      <c r="JI19" s="164">
        <v>-9.0806000000000004</v>
      </c>
      <c r="JJ19" s="164">
        <v>4.5121000000000002</v>
      </c>
      <c r="JK19" s="164">
        <v>9.1417000000000002</v>
      </c>
      <c r="JL19" s="164">
        <v>-10.6</v>
      </c>
      <c r="JM19" s="164">
        <v>-1.923</v>
      </c>
      <c r="JN19" s="164">
        <v>-2.8319999999999999</v>
      </c>
      <c r="JO19" s="165"/>
      <c r="JP19" s="165"/>
      <c r="JQ19" s="164">
        <v>4.7918000000000003</v>
      </c>
      <c r="JR19" s="164">
        <v>4.0892999999999997</v>
      </c>
      <c r="JS19" s="164">
        <v>3.9832000000000001</v>
      </c>
      <c r="JT19" s="165"/>
      <c r="JU19" s="164">
        <v>10.4</v>
      </c>
      <c r="JV19" s="164">
        <v>11.5794</v>
      </c>
      <c r="JW19" s="164">
        <v>0.22</v>
      </c>
      <c r="JX19" s="165"/>
      <c r="JY19" s="164">
        <v>-11.0025</v>
      </c>
      <c r="JZ19" s="164">
        <v>-1.1600999999999999</v>
      </c>
      <c r="KA19" s="164">
        <v>-27.131900000000002</v>
      </c>
      <c r="KB19" s="164">
        <v>-6.9238</v>
      </c>
      <c r="KC19" s="164">
        <v>-3.0181</v>
      </c>
      <c r="KD19" s="164">
        <v>-32.237400000000001</v>
      </c>
      <c r="KE19" s="164">
        <v>4.4207000000000001</v>
      </c>
      <c r="KF19" s="164">
        <v>-11.1</v>
      </c>
      <c r="KG19" s="164">
        <v>-0.9</v>
      </c>
      <c r="KH19" s="164">
        <v>69.400000000000006</v>
      </c>
      <c r="KI19" s="164">
        <v>-156.36189999999999</v>
      </c>
    </row>
    <row r="20" spans="1:295" ht="18" customHeight="1" x14ac:dyDescent="0.3">
      <c r="A20" s="161" t="s">
        <v>27</v>
      </c>
      <c r="B20" s="161" t="s">
        <v>653</v>
      </c>
      <c r="C20" s="164">
        <v>0</v>
      </c>
      <c r="D20" s="164">
        <v>1.1998</v>
      </c>
      <c r="E20" s="164">
        <v>-5.8564999999999996</v>
      </c>
      <c r="F20" s="164">
        <v>4.9848999999999997</v>
      </c>
      <c r="G20" s="164">
        <v>7.9774000000000003</v>
      </c>
      <c r="H20" s="165"/>
      <c r="I20" s="164">
        <v>10.603</v>
      </c>
      <c r="J20" s="165"/>
      <c r="K20" s="164">
        <v>9.2746999999999993</v>
      </c>
      <c r="L20" s="164">
        <v>3.0468999999999999</v>
      </c>
      <c r="M20" s="165"/>
      <c r="N20" s="164">
        <v>-8.8800000000000008</v>
      </c>
      <c r="O20" s="164">
        <v>-24.2</v>
      </c>
      <c r="P20" s="165"/>
      <c r="Q20" s="164">
        <v>0.82799999999999996</v>
      </c>
      <c r="R20" s="164">
        <v>-17.600000000000001</v>
      </c>
      <c r="S20" s="164">
        <v>3.6299000000000001</v>
      </c>
      <c r="T20" s="164">
        <v>1.3247</v>
      </c>
      <c r="U20" s="164">
        <v>3.2709999999999999</v>
      </c>
      <c r="V20" s="164">
        <v>3.2033999999999998</v>
      </c>
      <c r="W20" s="164">
        <v>5.8356000000000003</v>
      </c>
      <c r="X20" s="164">
        <v>2.7195</v>
      </c>
      <c r="Y20" s="164">
        <v>0.16339999999999999</v>
      </c>
      <c r="Z20" s="164">
        <v>2.3450000000000002</v>
      </c>
      <c r="AA20" s="165"/>
      <c r="AB20" s="164">
        <v>-0.96889999999999998</v>
      </c>
      <c r="AC20" s="164">
        <v>-1.952</v>
      </c>
      <c r="AD20" s="164">
        <v>-1.9430000000000001</v>
      </c>
      <c r="AE20" s="164">
        <v>5.899</v>
      </c>
      <c r="AF20" s="164">
        <v>-11.1</v>
      </c>
      <c r="AG20" s="164">
        <v>-13.2</v>
      </c>
      <c r="AH20" s="164">
        <v>3.4380000000000002</v>
      </c>
      <c r="AI20" s="164">
        <v>0.223</v>
      </c>
      <c r="AJ20" s="164">
        <v>-15.07</v>
      </c>
      <c r="AK20" s="164">
        <v>-14.85</v>
      </c>
      <c r="AL20" s="165"/>
      <c r="AM20" s="164">
        <v>-10.55</v>
      </c>
      <c r="AN20" s="164">
        <v>-10.58</v>
      </c>
      <c r="AO20" s="164">
        <v>-3.5000000000000003E-2</v>
      </c>
      <c r="AP20" s="164">
        <v>2.8266</v>
      </c>
      <c r="AQ20" s="164">
        <v>13.689500000000001</v>
      </c>
      <c r="AR20" s="164">
        <v>15.2591</v>
      </c>
      <c r="AS20" s="164">
        <v>-16.047999999999998</v>
      </c>
      <c r="AT20" s="164">
        <v>-15.8072</v>
      </c>
      <c r="AU20" s="164">
        <v>-15.1097</v>
      </c>
      <c r="AV20" s="164">
        <v>1.0379</v>
      </c>
      <c r="AW20" s="164">
        <v>0.71419999999999995</v>
      </c>
      <c r="AX20" s="164">
        <v>-8.0374999999999996</v>
      </c>
      <c r="AY20" s="164">
        <v>-6.0282</v>
      </c>
      <c r="AZ20" s="164">
        <v>0.53469999999999995</v>
      </c>
      <c r="BA20" s="164">
        <v>-0.1026</v>
      </c>
      <c r="BB20" s="164">
        <v>23.330200000000001</v>
      </c>
      <c r="BC20" s="164">
        <v>15.3764</v>
      </c>
      <c r="BD20" s="164">
        <v>-5.8</v>
      </c>
      <c r="BE20" s="164">
        <v>-5.8</v>
      </c>
      <c r="BF20" s="164">
        <v>-23.105599999999999</v>
      </c>
      <c r="BG20" s="164">
        <v>-22.934999999999999</v>
      </c>
      <c r="BH20" s="164">
        <v>-1.1796</v>
      </c>
      <c r="BI20" s="165"/>
      <c r="BJ20" s="164">
        <v>-7.0602999999999998</v>
      </c>
      <c r="BK20" s="164">
        <v>-0.69010000000000005</v>
      </c>
      <c r="BL20" s="165"/>
      <c r="BM20" s="164">
        <v>-1.633</v>
      </c>
      <c r="BN20" s="164">
        <v>-135.2885</v>
      </c>
      <c r="BO20" s="164">
        <v>-11.2918</v>
      </c>
      <c r="BP20" s="164">
        <v>-11.3224</v>
      </c>
      <c r="BQ20" s="164">
        <v>16.081299999999999</v>
      </c>
      <c r="BR20" s="164">
        <v>-259.98070000000001</v>
      </c>
      <c r="BS20" s="165"/>
      <c r="BT20" s="165"/>
      <c r="BU20" s="165"/>
      <c r="BV20" s="164">
        <v>-2.5847000000000002</v>
      </c>
      <c r="BW20" s="164">
        <v>8.0500000000000007</v>
      </c>
      <c r="BX20" s="164">
        <v>4.67</v>
      </c>
      <c r="BY20" s="164">
        <v>-17.54</v>
      </c>
      <c r="BZ20" s="164">
        <v>-4.0999999999999996</v>
      </c>
      <c r="CA20" s="164">
        <v>-8.5691000000000006</v>
      </c>
      <c r="CB20" s="164">
        <v>-8.9709000000000003</v>
      </c>
      <c r="CC20" s="164">
        <v>9.8114000000000008</v>
      </c>
      <c r="CD20" s="164">
        <v>8.2080000000000002</v>
      </c>
      <c r="CE20" s="164">
        <v>-4.9790000000000001</v>
      </c>
      <c r="CF20" s="164">
        <v>12.858599999999999</v>
      </c>
      <c r="CG20" s="164">
        <v>12.5724</v>
      </c>
      <c r="CH20" s="164">
        <v>-7.5445000000000002</v>
      </c>
      <c r="CI20" s="165"/>
      <c r="CJ20" s="165"/>
      <c r="CK20" s="165"/>
      <c r="CL20" s="164">
        <v>-18.7</v>
      </c>
      <c r="CM20" s="164">
        <v>-18.7</v>
      </c>
      <c r="CN20" s="164">
        <v>-0.93</v>
      </c>
      <c r="CO20" s="164">
        <v>17.444800000000001</v>
      </c>
      <c r="CP20" s="164">
        <v>17.5548</v>
      </c>
      <c r="CQ20" s="164">
        <v>17.006799999999998</v>
      </c>
      <c r="CR20" s="164">
        <v>21.051200000000001</v>
      </c>
      <c r="CS20" s="164">
        <v>21.261500000000002</v>
      </c>
      <c r="CT20" s="164">
        <v>-29.143899999999999</v>
      </c>
      <c r="CU20" s="164">
        <v>10.6915</v>
      </c>
      <c r="CV20" s="164">
        <v>-31.002099999999999</v>
      </c>
      <c r="CW20" s="164">
        <v>2.2332999999999998</v>
      </c>
      <c r="CX20" s="164">
        <v>21.54</v>
      </c>
      <c r="CY20" s="164">
        <v>7.14</v>
      </c>
      <c r="CZ20" s="164">
        <v>14.692399999999999</v>
      </c>
      <c r="DA20" s="164">
        <v>14.553800000000001</v>
      </c>
      <c r="DB20" s="164">
        <v>-4.84</v>
      </c>
      <c r="DC20" s="164">
        <v>-389.3587</v>
      </c>
      <c r="DD20" s="165"/>
      <c r="DE20" s="165"/>
      <c r="DF20" s="164">
        <v>42.120699999999999</v>
      </c>
      <c r="DG20" s="164">
        <v>-13.466799999999999</v>
      </c>
      <c r="DH20" s="164">
        <v>-2.4468999999999999</v>
      </c>
      <c r="DI20" s="164">
        <v>-1.6</v>
      </c>
      <c r="DJ20" s="164">
        <v>0</v>
      </c>
      <c r="DK20" s="164">
        <v>-5.21</v>
      </c>
      <c r="DL20" s="164">
        <v>-3.3660999999999999</v>
      </c>
      <c r="DM20" s="164">
        <v>2.3706999999999998</v>
      </c>
      <c r="DN20" s="164">
        <v>2.4178999999999999</v>
      </c>
      <c r="DO20" s="164">
        <v>-3.19</v>
      </c>
      <c r="DP20" s="164">
        <v>-1.1100000000000001</v>
      </c>
      <c r="DQ20" s="164">
        <v>7.6414999999999997</v>
      </c>
      <c r="DR20" s="164">
        <v>-42.914900000000003</v>
      </c>
      <c r="DS20" s="164">
        <v>-15.84</v>
      </c>
      <c r="DT20" s="164">
        <v>-15.99</v>
      </c>
      <c r="DU20" s="164">
        <v>35.19</v>
      </c>
      <c r="DV20" s="164">
        <v>10.65</v>
      </c>
      <c r="DW20" s="164">
        <v>-43.890900000000002</v>
      </c>
      <c r="DX20" s="164">
        <v>-22</v>
      </c>
      <c r="DY20" s="164">
        <v>-34.006100000000004</v>
      </c>
      <c r="DZ20" s="164">
        <v>-33.163600000000002</v>
      </c>
      <c r="EA20" s="164">
        <v>-24.074100000000001</v>
      </c>
      <c r="EB20" s="164">
        <v>-34.817900000000002</v>
      </c>
      <c r="EC20" s="164">
        <v>-40.3429</v>
      </c>
      <c r="ED20" s="164">
        <v>-40.604999999999997</v>
      </c>
      <c r="EE20" s="164">
        <v>-22.8949</v>
      </c>
      <c r="EF20" s="164">
        <v>-27.954599999999999</v>
      </c>
      <c r="EG20" s="164">
        <v>-13.193</v>
      </c>
      <c r="EH20" s="164">
        <v>-110.2311</v>
      </c>
      <c r="EI20" s="164">
        <v>-22.6</v>
      </c>
      <c r="EJ20" s="165"/>
      <c r="EK20" s="164">
        <v>-6.8635000000000002</v>
      </c>
      <c r="EL20" s="164">
        <v>-5.9310999999999998</v>
      </c>
      <c r="EM20" s="164">
        <v>14.371499999999999</v>
      </c>
      <c r="EN20" s="164">
        <v>-6.1576000000000004</v>
      </c>
      <c r="EO20" s="164">
        <v>-6.2340999999999998</v>
      </c>
      <c r="EP20" s="164">
        <v>-12.804</v>
      </c>
      <c r="EQ20" s="164">
        <v>-19.172799999999999</v>
      </c>
      <c r="ER20" s="164">
        <v>-19.045999999999999</v>
      </c>
      <c r="ES20" s="164">
        <v>6.0917000000000003</v>
      </c>
      <c r="ET20" s="165"/>
      <c r="EU20" s="165"/>
      <c r="EV20" s="165"/>
      <c r="EW20" s="164">
        <v>4.2873000000000001</v>
      </c>
      <c r="EX20" s="164">
        <v>-6.5429000000000004</v>
      </c>
      <c r="EY20" s="164">
        <v>-9.9870000000000001</v>
      </c>
      <c r="EZ20" s="164">
        <v>-9.9850999999999992</v>
      </c>
      <c r="FA20" s="164">
        <v>8.6494999999999997</v>
      </c>
      <c r="FB20" s="164">
        <v>10.280799999999999</v>
      </c>
      <c r="FC20" s="164">
        <v>-23.625599999999999</v>
      </c>
      <c r="FD20" s="164">
        <v>5.8265000000000002</v>
      </c>
      <c r="FE20" s="165"/>
      <c r="FF20" s="164">
        <v>5.5747</v>
      </c>
      <c r="FG20" s="164">
        <v>3.6476000000000002</v>
      </c>
      <c r="FH20" s="164">
        <v>3.5988000000000002</v>
      </c>
      <c r="FI20" s="164">
        <v>2.6880999999999999</v>
      </c>
      <c r="FJ20" s="164">
        <v>-3.5165999999999999</v>
      </c>
      <c r="FK20" s="164">
        <v>-3.5165999999999999</v>
      </c>
      <c r="FL20" s="164">
        <v>-10.5497</v>
      </c>
      <c r="FM20" s="164">
        <v>13.7471</v>
      </c>
      <c r="FN20" s="164">
        <v>13.526</v>
      </c>
      <c r="FO20" s="164">
        <v>-3.0449999999999999</v>
      </c>
      <c r="FP20" s="164">
        <v>9.7837999999999994</v>
      </c>
      <c r="FQ20" s="164">
        <v>16.481000000000002</v>
      </c>
      <c r="FR20" s="164">
        <v>-13.59</v>
      </c>
      <c r="FS20" s="164">
        <v>-2.2132999999999998</v>
      </c>
      <c r="FT20" s="164">
        <v>0.1119</v>
      </c>
      <c r="FU20" s="164">
        <v>1.34</v>
      </c>
      <c r="FV20" s="164">
        <v>1.1100000000000001</v>
      </c>
      <c r="FW20" s="164">
        <v>-15.805899999999999</v>
      </c>
      <c r="FX20" s="165"/>
      <c r="FY20" s="164">
        <v>4.2889999999999997</v>
      </c>
      <c r="FZ20" s="164">
        <v>0.98599999999999999</v>
      </c>
      <c r="GA20" s="165"/>
      <c r="GB20" s="164">
        <v>23.54</v>
      </c>
      <c r="GC20" s="164">
        <v>-23.522500000000001</v>
      </c>
      <c r="GD20" s="164">
        <v>-15.622199999999999</v>
      </c>
      <c r="GE20" s="164">
        <v>0.62</v>
      </c>
      <c r="GF20" s="164">
        <v>20.1419</v>
      </c>
      <c r="GG20" s="165"/>
      <c r="GH20" s="164">
        <v>18.600100000000001</v>
      </c>
      <c r="GI20" s="164">
        <v>-3.2368000000000001</v>
      </c>
      <c r="GJ20" s="164">
        <v>-3.3730000000000002</v>
      </c>
      <c r="GK20" s="164">
        <v>1.8299000000000001</v>
      </c>
      <c r="GL20" s="165"/>
      <c r="GM20" s="165"/>
      <c r="GN20" s="164">
        <v>-12.494300000000001</v>
      </c>
      <c r="GO20" s="164">
        <v>-9.1399999999999995E-2</v>
      </c>
      <c r="GP20" s="164">
        <v>6.0153999999999996</v>
      </c>
      <c r="GQ20" s="164">
        <v>-21.743400000000001</v>
      </c>
      <c r="GR20" s="164">
        <v>5.7999000000000001</v>
      </c>
      <c r="GS20" s="164">
        <v>5.6036999999999999</v>
      </c>
      <c r="GT20" s="164">
        <v>127.2003</v>
      </c>
      <c r="GU20" s="164">
        <v>-9.2246000000000006</v>
      </c>
      <c r="GV20" s="164">
        <v>-11.6007</v>
      </c>
      <c r="GW20" s="164">
        <v>0.7903</v>
      </c>
      <c r="GX20" s="164">
        <v>2.1553</v>
      </c>
      <c r="GY20" s="164">
        <v>3.7877000000000001</v>
      </c>
      <c r="GZ20" s="164">
        <v>3.7258</v>
      </c>
      <c r="HA20" s="164">
        <v>1.5353000000000001</v>
      </c>
      <c r="HB20" s="164">
        <v>-15.2776</v>
      </c>
      <c r="HC20" s="164">
        <v>-13.063000000000001</v>
      </c>
      <c r="HD20" s="164">
        <v>-14.25</v>
      </c>
      <c r="HE20" s="164">
        <v>8.6107999999999993</v>
      </c>
      <c r="HF20" s="164">
        <v>51.453899999999997</v>
      </c>
      <c r="HG20" s="164">
        <v>0</v>
      </c>
      <c r="HH20" s="164">
        <v>85.892899999999997</v>
      </c>
      <c r="HI20" s="164">
        <v>-22.685700000000001</v>
      </c>
      <c r="HJ20" s="164">
        <v>28.86</v>
      </c>
      <c r="HK20" s="164">
        <v>0</v>
      </c>
      <c r="HL20" s="164">
        <v>10.2501</v>
      </c>
      <c r="HM20" s="164">
        <v>0</v>
      </c>
      <c r="HN20" s="164">
        <v>0</v>
      </c>
      <c r="HO20" s="164">
        <v>13.735200000000001</v>
      </c>
      <c r="HP20" s="164">
        <v>15.353300000000001</v>
      </c>
      <c r="HQ20" s="164">
        <v>-11.3642</v>
      </c>
      <c r="HR20" s="164">
        <v>-10.6995</v>
      </c>
      <c r="HS20" s="164">
        <v>-2.0421</v>
      </c>
      <c r="HT20" s="164">
        <v>-1.6563000000000001</v>
      </c>
      <c r="HU20" s="164">
        <v>20.71</v>
      </c>
      <c r="HV20" s="164">
        <v>20.440000000000001</v>
      </c>
      <c r="HW20" s="164">
        <v>-21.5</v>
      </c>
      <c r="HX20" s="164">
        <v>-21.5</v>
      </c>
      <c r="HY20" s="164">
        <v>0.37080000000000002</v>
      </c>
      <c r="HZ20" s="164">
        <v>-10.96</v>
      </c>
      <c r="IA20" s="164">
        <v>49.300600000000003</v>
      </c>
      <c r="IB20" s="164">
        <v>22.1509</v>
      </c>
      <c r="IC20" s="164">
        <v>21.865500000000001</v>
      </c>
      <c r="ID20" s="164">
        <v>-19.100000000000001</v>
      </c>
      <c r="IE20" s="164">
        <v>-23</v>
      </c>
      <c r="IF20" s="164">
        <v>-4.5999999999999996</v>
      </c>
      <c r="IG20" s="164">
        <v>-5.2</v>
      </c>
      <c r="IH20" s="164">
        <v>-18.0656</v>
      </c>
      <c r="II20" s="164">
        <v>-17.991900000000001</v>
      </c>
      <c r="IJ20" s="164">
        <v>-151.78659999999999</v>
      </c>
      <c r="IK20" s="164">
        <v>-29.258800000000001</v>
      </c>
      <c r="IL20" s="164">
        <v>-221.80699999999999</v>
      </c>
      <c r="IM20" s="164">
        <v>18.349399999999999</v>
      </c>
      <c r="IN20" s="165"/>
      <c r="IO20" s="164">
        <v>35.404299999999999</v>
      </c>
      <c r="IP20" s="164">
        <v>125.85420000000001</v>
      </c>
      <c r="IQ20" s="164">
        <v>72.443399999999997</v>
      </c>
      <c r="IR20" s="164">
        <v>148.6447</v>
      </c>
      <c r="IS20" s="164">
        <v>-35.024299999999997</v>
      </c>
      <c r="IT20" s="164">
        <v>13.245200000000001</v>
      </c>
      <c r="IU20" s="164">
        <v>11.617100000000001</v>
      </c>
      <c r="IV20" s="164">
        <v>38.832299999999996</v>
      </c>
      <c r="IW20" s="164">
        <v>116.3129</v>
      </c>
      <c r="IX20" s="164">
        <v>-258.4083</v>
      </c>
      <c r="IY20" s="164">
        <v>-1.0222</v>
      </c>
      <c r="IZ20" s="164">
        <v>1.3566</v>
      </c>
      <c r="JA20" s="164">
        <v>0.2112</v>
      </c>
      <c r="JB20" s="165"/>
      <c r="JC20" s="164">
        <v>-8</v>
      </c>
      <c r="JD20" s="164">
        <v>-1.458</v>
      </c>
      <c r="JE20" s="164">
        <v>-1.468</v>
      </c>
      <c r="JF20" s="164">
        <v>2.56</v>
      </c>
      <c r="JG20" s="164">
        <v>2.64</v>
      </c>
      <c r="JH20" s="164">
        <v>-6.4135999999999997</v>
      </c>
      <c r="JI20" s="164">
        <v>-8.6411999999999995</v>
      </c>
      <c r="JJ20" s="164">
        <v>4.1917</v>
      </c>
      <c r="JK20" s="164">
        <v>9.4071999999999996</v>
      </c>
      <c r="JL20" s="164">
        <v>-10.7</v>
      </c>
      <c r="JM20" s="164">
        <v>-2.8149999999999999</v>
      </c>
      <c r="JN20" s="164">
        <v>-3.206</v>
      </c>
      <c r="JO20" s="164">
        <v>2.9150999999999998</v>
      </c>
      <c r="JP20" s="164">
        <v>3.3807999999999998</v>
      </c>
      <c r="JQ20" s="164">
        <v>4.6516999999999999</v>
      </c>
      <c r="JR20" s="164">
        <v>4.4401000000000002</v>
      </c>
      <c r="JS20" s="164">
        <v>5.4988999999999999</v>
      </c>
      <c r="JT20" s="165"/>
      <c r="JU20" s="164">
        <v>9.1999999999999993</v>
      </c>
      <c r="JV20" s="164">
        <v>10.9747</v>
      </c>
      <c r="JW20" s="164">
        <v>0.19</v>
      </c>
      <c r="JX20" s="165"/>
      <c r="JY20" s="164">
        <v>-14.510899999999999</v>
      </c>
      <c r="JZ20" s="164">
        <v>0.9506</v>
      </c>
      <c r="KA20" s="164">
        <v>-24.6159</v>
      </c>
      <c r="KB20" s="164">
        <v>-10.3565</v>
      </c>
      <c r="KC20" s="164">
        <v>-4.1764000000000001</v>
      </c>
      <c r="KD20" s="164">
        <v>-29.809699999999999</v>
      </c>
      <c r="KE20" s="164">
        <v>2.7696000000000001</v>
      </c>
      <c r="KF20" s="164">
        <v>-9.9</v>
      </c>
      <c r="KG20" s="164">
        <v>-3.5</v>
      </c>
      <c r="KH20" s="164">
        <v>72.862899999999996</v>
      </c>
      <c r="KI20" s="164">
        <v>-164.40819999999999</v>
      </c>
    </row>
    <row r="21" spans="1:295" ht="18" customHeight="1" x14ac:dyDescent="0.3">
      <c r="A21" s="161" t="s">
        <v>27</v>
      </c>
      <c r="B21" s="161" t="s">
        <v>654</v>
      </c>
      <c r="C21" s="164">
        <v>0</v>
      </c>
      <c r="D21" s="164">
        <v>0.93669999999999998</v>
      </c>
      <c r="E21" s="164">
        <v>-5.5380000000000003</v>
      </c>
      <c r="F21" s="164">
        <v>2.5325000000000002</v>
      </c>
      <c r="G21" s="164">
        <v>7.8623000000000003</v>
      </c>
      <c r="H21" s="165"/>
      <c r="I21" s="164">
        <v>9.6476000000000006</v>
      </c>
      <c r="J21" s="165"/>
      <c r="K21" s="164">
        <v>7.4562999999999997</v>
      </c>
      <c r="L21" s="164">
        <v>2.4579</v>
      </c>
      <c r="M21" s="165"/>
      <c r="N21" s="164">
        <v>-8.8800000000000008</v>
      </c>
      <c r="O21" s="164">
        <v>-24.2</v>
      </c>
      <c r="P21" s="165"/>
      <c r="Q21" s="164">
        <v>1.6559999999999999</v>
      </c>
      <c r="R21" s="165"/>
      <c r="S21" s="164">
        <v>3.1233</v>
      </c>
      <c r="T21" s="164">
        <v>0.2079</v>
      </c>
      <c r="U21" s="164">
        <v>3.4157999999999999</v>
      </c>
      <c r="V21" s="164">
        <v>3.2259000000000002</v>
      </c>
      <c r="W21" s="164">
        <v>6.1847000000000003</v>
      </c>
      <c r="X21" s="164">
        <v>2.6655000000000002</v>
      </c>
      <c r="Y21" s="164">
        <v>0.1153</v>
      </c>
      <c r="Z21" s="164">
        <v>2.4988000000000001</v>
      </c>
      <c r="AA21" s="165"/>
      <c r="AB21" s="164">
        <v>-0.83850000000000002</v>
      </c>
      <c r="AC21" s="164">
        <v>-1.875</v>
      </c>
      <c r="AD21" s="164">
        <v>-1.853</v>
      </c>
      <c r="AE21" s="164">
        <v>6.0259999999999998</v>
      </c>
      <c r="AF21" s="164">
        <v>-11.1</v>
      </c>
      <c r="AG21" s="164">
        <v>-11</v>
      </c>
      <c r="AH21" s="164">
        <v>3.1989999999999998</v>
      </c>
      <c r="AI21" s="164">
        <v>0.23</v>
      </c>
      <c r="AJ21" s="164">
        <v>-14.26</v>
      </c>
      <c r="AK21" s="164">
        <v>-14.29</v>
      </c>
      <c r="AL21" s="165"/>
      <c r="AM21" s="164">
        <v>-10.56</v>
      </c>
      <c r="AN21" s="164">
        <v>-10.62</v>
      </c>
      <c r="AO21" s="164">
        <v>-0.1328</v>
      </c>
      <c r="AP21" s="164">
        <v>2.8626999999999998</v>
      </c>
      <c r="AQ21" s="164">
        <v>14.4899</v>
      </c>
      <c r="AR21" s="164">
        <v>15.8139</v>
      </c>
      <c r="AS21" s="164">
        <v>-16.527799999999999</v>
      </c>
      <c r="AT21" s="164">
        <v>-15.6732</v>
      </c>
      <c r="AU21" s="164">
        <v>-15.099399999999999</v>
      </c>
      <c r="AV21" s="164">
        <v>0.31240000000000001</v>
      </c>
      <c r="AW21" s="164">
        <v>0.54479999999999995</v>
      </c>
      <c r="AX21" s="164">
        <v>-8.3055000000000003</v>
      </c>
      <c r="AY21" s="164">
        <v>-5.7602000000000002</v>
      </c>
      <c r="AZ21" s="164">
        <v>5.5599999999999997E-2</v>
      </c>
      <c r="BA21" s="164">
        <v>-9.9000000000000008E-3</v>
      </c>
      <c r="BB21" s="164">
        <v>23.487100000000002</v>
      </c>
      <c r="BC21" s="164">
        <v>15.097300000000001</v>
      </c>
      <c r="BD21" s="164">
        <v>-5.9</v>
      </c>
      <c r="BE21" s="164">
        <v>-5.9</v>
      </c>
      <c r="BF21" s="164">
        <v>-23.2788</v>
      </c>
      <c r="BG21" s="164">
        <v>-22.756900000000002</v>
      </c>
      <c r="BH21" s="164">
        <v>-1.3098000000000001</v>
      </c>
      <c r="BI21" s="165"/>
      <c r="BJ21" s="164">
        <v>-7.3022</v>
      </c>
      <c r="BK21" s="164">
        <v>-0.81799999999999995</v>
      </c>
      <c r="BL21" s="164">
        <v>-0.93379999999999996</v>
      </c>
      <c r="BM21" s="164">
        <v>-1.4505999999999999</v>
      </c>
      <c r="BN21" s="164">
        <v>-127.78100000000001</v>
      </c>
      <c r="BO21" s="164">
        <v>-9.5218000000000007</v>
      </c>
      <c r="BP21" s="164">
        <v>-9.4606999999999992</v>
      </c>
      <c r="BQ21" s="164">
        <v>1.3640000000000001</v>
      </c>
      <c r="BR21" s="164">
        <v>-259.91030000000001</v>
      </c>
      <c r="BS21" s="165"/>
      <c r="BT21" s="165"/>
      <c r="BU21" s="165"/>
      <c r="BV21" s="165"/>
      <c r="BW21" s="164">
        <v>8.0500000000000007</v>
      </c>
      <c r="BX21" s="164">
        <v>4.4400000000000004</v>
      </c>
      <c r="BY21" s="164">
        <v>-17.760000000000002</v>
      </c>
      <c r="BZ21" s="164">
        <v>-4.09</v>
      </c>
      <c r="CA21" s="164">
        <v>-6.0239000000000003</v>
      </c>
      <c r="CB21" s="164">
        <v>-5.7560000000000002</v>
      </c>
      <c r="CC21" s="164">
        <v>6.1844000000000001</v>
      </c>
      <c r="CD21" s="164">
        <v>4.3898999999999999</v>
      </c>
      <c r="CE21" s="164">
        <v>-4.0946999999999996</v>
      </c>
      <c r="CF21" s="164">
        <v>12.316700000000001</v>
      </c>
      <c r="CG21" s="164">
        <v>12.407</v>
      </c>
      <c r="CH21" s="164">
        <v>-6.8437999999999999</v>
      </c>
      <c r="CI21" s="165"/>
      <c r="CJ21" s="165"/>
      <c r="CK21" s="165"/>
      <c r="CL21" s="164">
        <v>-19.100000000000001</v>
      </c>
      <c r="CM21" s="164">
        <v>-18.5</v>
      </c>
      <c r="CN21" s="164">
        <v>-0.48</v>
      </c>
      <c r="CO21" s="164">
        <v>17.969100000000001</v>
      </c>
      <c r="CP21" s="164">
        <v>18.0458</v>
      </c>
      <c r="CQ21" s="164">
        <v>17.3188</v>
      </c>
      <c r="CR21" s="164">
        <v>20.515699999999999</v>
      </c>
      <c r="CS21" s="164">
        <v>20.805299999999999</v>
      </c>
      <c r="CT21" s="164">
        <v>-27.8687</v>
      </c>
      <c r="CU21" s="164">
        <v>10.5722</v>
      </c>
      <c r="CV21" s="164">
        <v>-29.814299999999999</v>
      </c>
      <c r="CW21" s="164">
        <v>2.3031999999999999</v>
      </c>
      <c r="CX21" s="164">
        <v>21.6</v>
      </c>
      <c r="CY21" s="164">
        <v>7.22</v>
      </c>
      <c r="CZ21" s="164">
        <v>14.848599999999999</v>
      </c>
      <c r="DA21" s="164">
        <v>14.6515</v>
      </c>
      <c r="DB21" s="164">
        <v>-4.97</v>
      </c>
      <c r="DC21" s="164">
        <v>-364.23520000000002</v>
      </c>
      <c r="DD21" s="165"/>
      <c r="DE21" s="165"/>
      <c r="DF21" s="164">
        <v>35.952199999999998</v>
      </c>
      <c r="DG21" s="164">
        <v>-13.769600000000001</v>
      </c>
      <c r="DH21" s="164">
        <v>-2.4872000000000001</v>
      </c>
      <c r="DI21" s="164">
        <v>0</v>
      </c>
      <c r="DJ21" s="164">
        <v>0</v>
      </c>
      <c r="DK21" s="164">
        <v>-5.5004999999999997</v>
      </c>
      <c r="DL21" s="164">
        <v>-2.9921000000000002</v>
      </c>
      <c r="DM21" s="164">
        <v>2.6861000000000002</v>
      </c>
      <c r="DN21" s="164">
        <v>3.1600999999999999</v>
      </c>
      <c r="DO21" s="164">
        <v>-2.63</v>
      </c>
      <c r="DP21" s="164">
        <v>-1.33</v>
      </c>
      <c r="DQ21" s="164">
        <v>6.4325000000000001</v>
      </c>
      <c r="DR21" s="164">
        <v>-36.9146</v>
      </c>
      <c r="DS21" s="164">
        <v>-15.73</v>
      </c>
      <c r="DT21" s="164">
        <v>-15.91</v>
      </c>
      <c r="DU21" s="164">
        <v>34.83</v>
      </c>
      <c r="DV21" s="164">
        <v>10.48</v>
      </c>
      <c r="DW21" s="164">
        <v>-38.6</v>
      </c>
      <c r="DX21" s="164">
        <v>-19.145499999999998</v>
      </c>
      <c r="DY21" s="164">
        <v>-28.994199999999999</v>
      </c>
      <c r="DZ21" s="164">
        <v>-28.2727</v>
      </c>
      <c r="EA21" s="164">
        <v>-20.0762</v>
      </c>
      <c r="EB21" s="164">
        <v>-31.099900000000002</v>
      </c>
      <c r="EC21" s="164">
        <v>-36.374200000000002</v>
      </c>
      <c r="ED21" s="164">
        <v>-36.436</v>
      </c>
      <c r="EE21" s="164">
        <v>-20.883500000000002</v>
      </c>
      <c r="EF21" s="164">
        <v>-25.8736</v>
      </c>
      <c r="EG21" s="164">
        <v>-12.744</v>
      </c>
      <c r="EH21" s="164">
        <v>-96.678299999999993</v>
      </c>
      <c r="EI21" s="164">
        <v>-32.0443</v>
      </c>
      <c r="EJ21" s="165"/>
      <c r="EK21" s="164">
        <v>-7.4303999999999997</v>
      </c>
      <c r="EL21" s="164">
        <v>-6.6710000000000003</v>
      </c>
      <c r="EM21" s="164">
        <v>11.7502</v>
      </c>
      <c r="EN21" s="164">
        <v>-4.0486000000000004</v>
      </c>
      <c r="EO21" s="164">
        <v>-4.2346000000000004</v>
      </c>
      <c r="EP21" s="164">
        <v>-12.804</v>
      </c>
      <c r="EQ21" s="164">
        <v>-17.520199999999999</v>
      </c>
      <c r="ER21" s="164">
        <v>-17.117999999999999</v>
      </c>
      <c r="ES21" s="164">
        <v>2.7056</v>
      </c>
      <c r="ET21" s="165"/>
      <c r="EU21" s="165"/>
      <c r="EV21" s="165"/>
      <c r="EW21" s="164">
        <v>4.6063999999999998</v>
      </c>
      <c r="EX21" s="164">
        <v>-2.6798000000000002</v>
      </c>
      <c r="EY21" s="164">
        <v>-9.2199000000000009</v>
      </c>
      <c r="EZ21" s="164">
        <v>-9.2520000000000007</v>
      </c>
      <c r="FA21" s="164">
        <v>7.8563999999999998</v>
      </c>
      <c r="FB21" s="164">
        <v>6.1666999999999996</v>
      </c>
      <c r="FC21" s="164">
        <v>-19.645600000000002</v>
      </c>
      <c r="FD21" s="164">
        <v>5.7625999999999999</v>
      </c>
      <c r="FE21" s="165"/>
      <c r="FF21" s="164">
        <v>5.3853</v>
      </c>
      <c r="FG21" s="164">
        <v>4.9028</v>
      </c>
      <c r="FH21" s="164">
        <v>5.8560999999999996</v>
      </c>
      <c r="FI21" s="164">
        <v>4.8735999999999997</v>
      </c>
      <c r="FJ21" s="164">
        <v>-5.5260999999999996</v>
      </c>
      <c r="FK21" s="164">
        <v>-5.5260999999999996</v>
      </c>
      <c r="FL21" s="164">
        <v>-8.7077000000000009</v>
      </c>
      <c r="FM21" s="164">
        <v>9.5394000000000005</v>
      </c>
      <c r="FN21" s="164">
        <v>9.5714000000000006</v>
      </c>
      <c r="FO21" s="164">
        <v>-3.6791999999999998</v>
      </c>
      <c r="FP21" s="164">
        <v>0</v>
      </c>
      <c r="FQ21" s="164">
        <v>11.871499999999999</v>
      </c>
      <c r="FR21" s="164">
        <v>-15.71</v>
      </c>
      <c r="FS21" s="164">
        <v>-1.6127</v>
      </c>
      <c r="FT21" s="164">
        <v>0.1119</v>
      </c>
      <c r="FU21" s="164">
        <v>0.93</v>
      </c>
      <c r="FV21" s="164">
        <v>0.31</v>
      </c>
      <c r="FW21" s="164">
        <v>-11.0633</v>
      </c>
      <c r="FX21" s="165"/>
      <c r="FY21" s="164">
        <v>4.6440000000000001</v>
      </c>
      <c r="FZ21" s="164">
        <v>0.82699999999999996</v>
      </c>
      <c r="GA21" s="165"/>
      <c r="GB21" s="164">
        <v>23.33</v>
      </c>
      <c r="GC21" s="164">
        <v>-22.2378</v>
      </c>
      <c r="GD21" s="164">
        <v>-15.1387</v>
      </c>
      <c r="GE21" s="164">
        <v>-0.57999999999999996</v>
      </c>
      <c r="GF21" s="164">
        <v>19.484100000000002</v>
      </c>
      <c r="GG21" s="165"/>
      <c r="GH21" s="164">
        <v>18.7224</v>
      </c>
      <c r="GI21" s="164">
        <v>-3.508</v>
      </c>
      <c r="GJ21" s="164">
        <v>-3.6884000000000001</v>
      </c>
      <c r="GK21" s="164">
        <v>1.8983000000000001</v>
      </c>
      <c r="GL21" s="165"/>
      <c r="GM21" s="165"/>
      <c r="GN21" s="164">
        <v>-11.511100000000001</v>
      </c>
      <c r="GO21" s="164">
        <v>0.38300000000000001</v>
      </c>
      <c r="GP21" s="164">
        <v>5.3703000000000003</v>
      </c>
      <c r="GQ21" s="164">
        <v>-21.498999999999999</v>
      </c>
      <c r="GR21" s="164">
        <v>4.7910000000000004</v>
      </c>
      <c r="GS21" s="164">
        <v>4.8689</v>
      </c>
      <c r="GT21" s="164">
        <v>130.46799999999999</v>
      </c>
      <c r="GU21" s="164">
        <v>-9.0618999999999996</v>
      </c>
      <c r="GV21" s="164">
        <v>-11.2963</v>
      </c>
      <c r="GW21" s="164">
        <v>0.32519999999999999</v>
      </c>
      <c r="GX21" s="164">
        <v>2.8689</v>
      </c>
      <c r="GY21" s="164">
        <v>4.0000999999999998</v>
      </c>
      <c r="GZ21" s="164">
        <v>3.9710000000000001</v>
      </c>
      <c r="HA21" s="164">
        <v>1.3683000000000001</v>
      </c>
      <c r="HB21" s="164">
        <v>-21.679300000000001</v>
      </c>
      <c r="HC21" s="164">
        <v>-20.600300000000001</v>
      </c>
      <c r="HD21" s="164">
        <v>-15.51</v>
      </c>
      <c r="HE21" s="164">
        <v>10.9491</v>
      </c>
      <c r="HF21" s="164">
        <v>56.729199999999999</v>
      </c>
      <c r="HG21" s="164">
        <v>-8.1859000000000002</v>
      </c>
      <c r="HH21" s="164">
        <v>76.725200000000001</v>
      </c>
      <c r="HI21" s="164">
        <v>-28.606400000000001</v>
      </c>
      <c r="HJ21" s="164">
        <v>23.474599999999999</v>
      </c>
      <c r="HK21" s="164">
        <v>0</v>
      </c>
      <c r="HL21" s="164">
        <v>12.3736</v>
      </c>
      <c r="HM21" s="164">
        <v>-11.703900000000001</v>
      </c>
      <c r="HN21" s="164">
        <v>-11.6805</v>
      </c>
      <c r="HO21" s="165"/>
      <c r="HP21" s="165"/>
      <c r="HQ21" s="164">
        <v>-11.2982</v>
      </c>
      <c r="HR21" s="164">
        <v>-11.067500000000001</v>
      </c>
      <c r="HS21" s="164">
        <v>-5.8068</v>
      </c>
      <c r="HT21" s="164">
        <v>-5.6468999999999996</v>
      </c>
      <c r="HU21" s="164">
        <v>16.940000000000001</v>
      </c>
      <c r="HV21" s="164">
        <v>16.93</v>
      </c>
      <c r="HW21" s="164">
        <v>-21.7</v>
      </c>
      <c r="HX21" s="164">
        <v>-21.9</v>
      </c>
      <c r="HY21" s="164">
        <v>0.51</v>
      </c>
      <c r="HZ21" s="164">
        <v>-5.92</v>
      </c>
      <c r="IA21" s="164">
        <v>42.462499999999999</v>
      </c>
      <c r="IB21" s="164">
        <v>23.326000000000001</v>
      </c>
      <c r="IC21" s="164">
        <v>23.511500000000002</v>
      </c>
      <c r="ID21" s="165"/>
      <c r="IE21" s="164">
        <v>-23.1</v>
      </c>
      <c r="IF21" s="164">
        <v>-5.6</v>
      </c>
      <c r="IG21" s="164">
        <v>-6.2</v>
      </c>
      <c r="IH21" s="165"/>
      <c r="II21" s="164">
        <v>-18.024000000000001</v>
      </c>
      <c r="IJ21" s="164">
        <v>-158.72579999999999</v>
      </c>
      <c r="IK21" s="164">
        <v>-27.992599999999999</v>
      </c>
      <c r="IL21" s="164">
        <v>-221.40270000000001</v>
      </c>
      <c r="IM21" s="164">
        <v>13.4847</v>
      </c>
      <c r="IN21" s="165"/>
      <c r="IO21" s="164">
        <v>31.2072</v>
      </c>
      <c r="IP21" s="164">
        <v>135.7954</v>
      </c>
      <c r="IQ21" s="164">
        <v>63.457000000000001</v>
      </c>
      <c r="IR21" s="164">
        <v>137.6251</v>
      </c>
      <c r="IS21" s="164">
        <v>-45.257800000000003</v>
      </c>
      <c r="IT21" s="164">
        <v>14.6645</v>
      </c>
      <c r="IU21" s="164">
        <v>13.161899999999999</v>
      </c>
      <c r="IV21" s="164">
        <v>48.862299999999998</v>
      </c>
      <c r="IW21" s="164">
        <v>93.741399999999999</v>
      </c>
      <c r="IX21" s="164">
        <v>-250.0523</v>
      </c>
      <c r="IY21" s="164">
        <v>-16.110600000000002</v>
      </c>
      <c r="IZ21" s="164">
        <v>19.1312</v>
      </c>
      <c r="JA21" s="164">
        <v>0.61160000000000003</v>
      </c>
      <c r="JB21" s="165"/>
      <c r="JC21" s="164">
        <v>-8.8800000000000008</v>
      </c>
      <c r="JD21" s="164">
        <v>-1.5169999999999999</v>
      </c>
      <c r="JE21" s="164">
        <v>-1.514</v>
      </c>
      <c r="JF21" s="164">
        <v>3.36</v>
      </c>
      <c r="JG21" s="164">
        <v>1.92</v>
      </c>
      <c r="JH21" s="164">
        <v>-6.6780999999999997</v>
      </c>
      <c r="JI21" s="164">
        <v>-8.1132000000000009</v>
      </c>
      <c r="JJ21" s="164">
        <v>3.3401999999999998</v>
      </c>
      <c r="JK21" s="164">
        <v>9.8466000000000005</v>
      </c>
      <c r="JL21" s="164">
        <v>-10.8</v>
      </c>
      <c r="JM21" s="164">
        <v>-3.93</v>
      </c>
      <c r="JN21" s="164">
        <v>-3.4409999999999998</v>
      </c>
      <c r="JO21" s="164">
        <v>2.6753999999999998</v>
      </c>
      <c r="JP21" s="164">
        <v>3.1053999999999999</v>
      </c>
      <c r="JQ21" s="164">
        <v>4.0707000000000004</v>
      </c>
      <c r="JR21" s="164">
        <v>3.5453000000000001</v>
      </c>
      <c r="JS21" s="164">
        <v>3.8195999999999999</v>
      </c>
      <c r="JT21" s="165"/>
      <c r="JU21" s="164">
        <v>8.8000000000000007</v>
      </c>
      <c r="JV21" s="164">
        <v>10.282500000000001</v>
      </c>
      <c r="JW21" s="164">
        <v>0.23</v>
      </c>
      <c r="JX21" s="165"/>
      <c r="JY21" s="164">
        <v>-11.8887</v>
      </c>
      <c r="JZ21" s="164">
        <v>-0.82379999999999998</v>
      </c>
      <c r="KA21" s="164">
        <v>-26.918900000000001</v>
      </c>
      <c r="KB21" s="164">
        <v>-7.2279</v>
      </c>
      <c r="KC21" s="164">
        <v>-2.2624</v>
      </c>
      <c r="KD21" s="164">
        <v>-31.703600000000002</v>
      </c>
      <c r="KE21" s="164">
        <v>3.4302000000000001</v>
      </c>
      <c r="KF21" s="164">
        <v>-10</v>
      </c>
      <c r="KG21" s="164">
        <v>-4.4000000000000004</v>
      </c>
      <c r="KH21" s="164">
        <v>72.573400000000007</v>
      </c>
      <c r="KI21" s="164">
        <v>-157.37780000000001</v>
      </c>
    </row>
    <row r="22" spans="1:295" ht="18" customHeight="1" x14ac:dyDescent="0.3">
      <c r="A22" s="161" t="s">
        <v>27</v>
      </c>
      <c r="B22" s="161" t="s">
        <v>655</v>
      </c>
      <c r="C22" s="164">
        <v>0</v>
      </c>
      <c r="D22" s="164">
        <v>1.0103</v>
      </c>
      <c r="E22" s="164">
        <v>-5.6273</v>
      </c>
      <c r="F22" s="164">
        <v>2.5438999999999998</v>
      </c>
      <c r="G22" s="164">
        <v>6.7961999999999998</v>
      </c>
      <c r="H22" s="165"/>
      <c r="I22" s="164">
        <v>10.5473</v>
      </c>
      <c r="J22" s="165"/>
      <c r="K22" s="164">
        <v>7.8822999999999999</v>
      </c>
      <c r="L22" s="164">
        <v>2.7008999999999999</v>
      </c>
      <c r="M22" s="165"/>
      <c r="N22" s="164">
        <v>-11.1</v>
      </c>
      <c r="O22" s="165"/>
      <c r="P22" s="165"/>
      <c r="Q22" s="164">
        <v>0.82799999999999996</v>
      </c>
      <c r="R22" s="165"/>
      <c r="S22" s="164">
        <v>3.3733</v>
      </c>
      <c r="T22" s="164">
        <v>-0.86409999999999998</v>
      </c>
      <c r="U22" s="164">
        <v>2.9817</v>
      </c>
      <c r="V22" s="164">
        <v>2.8536000000000001</v>
      </c>
      <c r="W22" s="164">
        <v>5.6654999999999998</v>
      </c>
      <c r="X22" s="164">
        <v>1.3129</v>
      </c>
      <c r="Y22" s="164">
        <v>2.7199999999999998E-2</v>
      </c>
      <c r="Z22" s="164">
        <v>2.2250999999999999</v>
      </c>
      <c r="AA22" s="165"/>
      <c r="AB22" s="164">
        <v>-0.63060000000000005</v>
      </c>
      <c r="AC22" s="164">
        <v>-1.901</v>
      </c>
      <c r="AD22" s="164">
        <v>-1.865</v>
      </c>
      <c r="AE22" s="164">
        <v>5.6849999999999996</v>
      </c>
      <c r="AF22" s="164">
        <v>-8.8800000000000008</v>
      </c>
      <c r="AG22" s="165"/>
      <c r="AH22" s="164">
        <v>2.9119999999999999</v>
      </c>
      <c r="AI22" s="164">
        <v>0.22500000000000001</v>
      </c>
      <c r="AJ22" s="164">
        <v>-14.1</v>
      </c>
      <c r="AK22" s="164">
        <v>-14.19</v>
      </c>
      <c r="AL22" s="165"/>
      <c r="AM22" s="164">
        <v>-10.56</v>
      </c>
      <c r="AN22" s="164">
        <v>-10.71</v>
      </c>
      <c r="AO22" s="164">
        <v>-0.28910000000000002</v>
      </c>
      <c r="AP22" s="164">
        <v>2.7646999999999999</v>
      </c>
      <c r="AQ22" s="164">
        <v>13.068099999999999</v>
      </c>
      <c r="AR22" s="164">
        <v>14.539899999999999</v>
      </c>
      <c r="AS22" s="164">
        <v>-17.690899999999999</v>
      </c>
      <c r="AT22" s="164">
        <v>-16.744900000000001</v>
      </c>
      <c r="AU22" s="164">
        <v>-16.3293</v>
      </c>
      <c r="AV22" s="164">
        <v>0.34710000000000002</v>
      </c>
      <c r="AW22" s="164">
        <v>0.54630000000000001</v>
      </c>
      <c r="AX22" s="164">
        <v>-6.43</v>
      </c>
      <c r="AY22" s="164">
        <v>0</v>
      </c>
      <c r="AZ22" s="164">
        <v>-1.5741000000000001</v>
      </c>
      <c r="BA22" s="164">
        <v>-2.3003999999999998</v>
      </c>
      <c r="BB22" s="164">
        <v>17.273800000000001</v>
      </c>
      <c r="BC22" s="164">
        <v>15.2941</v>
      </c>
      <c r="BD22" s="164">
        <v>-5.7</v>
      </c>
      <c r="BE22" s="164">
        <v>-5.7</v>
      </c>
      <c r="BF22" s="164">
        <v>-21.7302</v>
      </c>
      <c r="BG22" s="164">
        <v>-21.481200000000001</v>
      </c>
      <c r="BH22" s="164">
        <v>-1.4078999999999999</v>
      </c>
      <c r="BI22" s="165"/>
      <c r="BJ22" s="164">
        <v>-8.5495000000000001</v>
      </c>
      <c r="BK22" s="164">
        <v>-2.0762999999999998</v>
      </c>
      <c r="BL22" s="164">
        <v>-0.85840000000000005</v>
      </c>
      <c r="BM22" s="164">
        <v>-1.3140000000000001</v>
      </c>
      <c r="BN22" s="164">
        <v>-117.2826</v>
      </c>
      <c r="BO22" s="164">
        <v>-10.834099999999999</v>
      </c>
      <c r="BP22" s="164">
        <v>-10.986700000000001</v>
      </c>
      <c r="BQ22" s="164">
        <v>-11.4747</v>
      </c>
      <c r="BR22" s="164">
        <v>-260.76850000000002</v>
      </c>
      <c r="BS22" s="165"/>
      <c r="BT22" s="165"/>
      <c r="BU22" s="165"/>
      <c r="BV22" s="164">
        <v>-2.5747</v>
      </c>
      <c r="BW22" s="164">
        <v>8.56</v>
      </c>
      <c r="BX22" s="164">
        <v>4.8</v>
      </c>
      <c r="BY22" s="164">
        <v>-18.149999999999999</v>
      </c>
      <c r="BZ22" s="164">
        <v>-4.21</v>
      </c>
      <c r="CA22" s="164">
        <v>-6.8276000000000003</v>
      </c>
      <c r="CB22" s="164">
        <v>-6.2918000000000003</v>
      </c>
      <c r="CC22" s="164">
        <v>4.8464999999999998</v>
      </c>
      <c r="CD22" s="164">
        <v>3.1886000000000001</v>
      </c>
      <c r="CE22" s="164">
        <v>-3.3589000000000002</v>
      </c>
      <c r="CF22" s="164">
        <v>14.057</v>
      </c>
      <c r="CG22" s="164">
        <v>14.4636</v>
      </c>
      <c r="CH22" s="164">
        <v>-8.3757000000000001</v>
      </c>
      <c r="CI22" s="165"/>
      <c r="CJ22" s="165"/>
      <c r="CK22" s="165"/>
      <c r="CL22" s="164">
        <v>-20.100000000000001</v>
      </c>
      <c r="CM22" s="164">
        <v>-19.600000000000001</v>
      </c>
      <c r="CN22" s="164">
        <v>7.0000000000000007E-2</v>
      </c>
      <c r="CO22" s="164">
        <v>17.827999999999999</v>
      </c>
      <c r="CP22" s="164">
        <v>18.217199999999998</v>
      </c>
      <c r="CQ22" s="164">
        <v>17.3691</v>
      </c>
      <c r="CR22" s="164">
        <v>20.500299999999999</v>
      </c>
      <c r="CS22" s="164">
        <v>20.7972</v>
      </c>
      <c r="CT22" s="164">
        <v>-26.759499999999999</v>
      </c>
      <c r="CU22" s="164">
        <v>10.5564</v>
      </c>
      <c r="CV22" s="164">
        <v>-30.278300000000002</v>
      </c>
      <c r="CW22" s="164">
        <v>2.4257</v>
      </c>
      <c r="CX22" s="164">
        <v>20.39</v>
      </c>
      <c r="CY22" s="164">
        <v>6.65</v>
      </c>
      <c r="CZ22" s="164">
        <v>13.754899999999999</v>
      </c>
      <c r="DA22" s="164">
        <v>13.577299999999999</v>
      </c>
      <c r="DB22" s="164">
        <v>-3.77</v>
      </c>
      <c r="DC22" s="164">
        <v>-351.67340000000002</v>
      </c>
      <c r="DD22" s="165"/>
      <c r="DE22" s="165"/>
      <c r="DF22" s="164">
        <v>38.305500000000002</v>
      </c>
      <c r="DG22" s="164">
        <v>-13.929</v>
      </c>
      <c r="DH22" s="164">
        <v>-1.8156000000000001</v>
      </c>
      <c r="DI22" s="164">
        <v>0</v>
      </c>
      <c r="DJ22" s="164">
        <v>0</v>
      </c>
      <c r="DK22" s="164">
        <v>-5.4870999999999999</v>
      </c>
      <c r="DL22" s="164">
        <v>-2.4310999999999998</v>
      </c>
      <c r="DM22" s="164">
        <v>2.0552000000000001</v>
      </c>
      <c r="DN22" s="164">
        <v>3.9022999999999999</v>
      </c>
      <c r="DO22" s="164">
        <v>-2.13</v>
      </c>
      <c r="DP22" s="164">
        <v>-1.17</v>
      </c>
      <c r="DQ22" s="164">
        <v>4.7119999999999997</v>
      </c>
      <c r="DR22" s="164">
        <v>-39.104700000000001</v>
      </c>
      <c r="DS22" s="164">
        <v>-15.64</v>
      </c>
      <c r="DT22" s="164">
        <v>-15.79</v>
      </c>
      <c r="DU22" s="164">
        <v>34.89</v>
      </c>
      <c r="DV22" s="164">
        <v>9.9499999999999993</v>
      </c>
      <c r="DW22" s="164">
        <v>-39.509099999999997</v>
      </c>
      <c r="DX22" s="164">
        <v>-19.818200000000001</v>
      </c>
      <c r="DY22" s="164">
        <v>-29.755500000000001</v>
      </c>
      <c r="DZ22" s="164">
        <v>-28.7273</v>
      </c>
      <c r="EA22" s="164">
        <v>-24.275500000000001</v>
      </c>
      <c r="EB22" s="164">
        <v>-32.898800000000001</v>
      </c>
      <c r="EC22" s="164">
        <v>-38.1569</v>
      </c>
      <c r="ED22" s="164">
        <v>-38.265099999999997</v>
      </c>
      <c r="EE22" s="164">
        <v>-20.183499999999999</v>
      </c>
      <c r="EF22" s="164">
        <v>-25.398299999999999</v>
      </c>
      <c r="EG22" s="164">
        <v>-11.263999999999999</v>
      </c>
      <c r="EH22" s="164">
        <v>-86.270499999999998</v>
      </c>
      <c r="EI22" s="164">
        <v>-26.698499999999999</v>
      </c>
      <c r="EJ22" s="165"/>
      <c r="EK22" s="164">
        <v>-7.6585000000000001</v>
      </c>
      <c r="EL22" s="164">
        <v>-6.5921000000000003</v>
      </c>
      <c r="EM22" s="164">
        <v>9.5774000000000008</v>
      </c>
      <c r="EN22" s="164">
        <v>0.46500000000000002</v>
      </c>
      <c r="EO22" s="164">
        <v>4.3999999999999997E-2</v>
      </c>
      <c r="EP22" s="164">
        <v>-13.827999999999999</v>
      </c>
      <c r="EQ22" s="164">
        <v>-19.122199999999999</v>
      </c>
      <c r="ER22" s="164">
        <v>-18.876300000000001</v>
      </c>
      <c r="ES22" s="164">
        <v>1.0125</v>
      </c>
      <c r="ET22" s="165"/>
      <c r="EU22" s="165"/>
      <c r="EV22" s="165"/>
      <c r="EW22" s="164">
        <v>4.5279999999999996</v>
      </c>
      <c r="EX22" s="164">
        <v>6.3760000000000003</v>
      </c>
      <c r="EY22" s="164">
        <v>-10.8545</v>
      </c>
      <c r="EZ22" s="164">
        <v>-10.7027</v>
      </c>
      <c r="FA22" s="164">
        <v>7.4377000000000004</v>
      </c>
      <c r="FB22" s="164">
        <v>4.7285000000000004</v>
      </c>
      <c r="FC22" s="164">
        <v>-17.239799999999999</v>
      </c>
      <c r="FD22" s="164">
        <v>6.0583999999999998</v>
      </c>
      <c r="FE22" s="165"/>
      <c r="FF22" s="164">
        <v>5.6879999999999997</v>
      </c>
      <c r="FG22" s="164">
        <v>2.9723999999999999</v>
      </c>
      <c r="FH22" s="164">
        <v>3.6440000000000001</v>
      </c>
      <c r="FI22" s="164">
        <v>0</v>
      </c>
      <c r="FJ22" s="164">
        <v>-4.1863999999999999</v>
      </c>
      <c r="FK22" s="164">
        <v>-4.6887999999999996</v>
      </c>
      <c r="FL22" s="164">
        <v>-8.3727999999999998</v>
      </c>
      <c r="FM22" s="164">
        <v>10.7934</v>
      </c>
      <c r="FN22" s="164">
        <v>10.769</v>
      </c>
      <c r="FO22" s="164">
        <v>-3.2307999999999999</v>
      </c>
      <c r="FP22" s="164">
        <v>0</v>
      </c>
      <c r="FQ22" s="164">
        <v>12.0082</v>
      </c>
      <c r="FR22" s="164">
        <v>-17.25</v>
      </c>
      <c r="FS22" s="164">
        <v>-0.80520000000000003</v>
      </c>
      <c r="FT22" s="164">
        <v>0.16500000000000001</v>
      </c>
      <c r="FU22" s="164">
        <v>0.23</v>
      </c>
      <c r="FV22" s="164">
        <v>2.4</v>
      </c>
      <c r="FW22" s="164">
        <v>-11.539899999999999</v>
      </c>
      <c r="FX22" s="165"/>
      <c r="FY22" s="164">
        <v>4.665</v>
      </c>
      <c r="FZ22" s="164">
        <v>0.84499999999999997</v>
      </c>
      <c r="GA22" s="165"/>
      <c r="GB22" s="164">
        <v>24.03</v>
      </c>
      <c r="GC22" s="164">
        <v>-21.959</v>
      </c>
      <c r="GD22" s="164">
        <v>-15.3361</v>
      </c>
      <c r="GE22" s="164">
        <v>-0.53</v>
      </c>
      <c r="GF22" s="164">
        <v>19.082100000000001</v>
      </c>
      <c r="GG22" s="165"/>
      <c r="GH22" s="164">
        <v>18.680099999999999</v>
      </c>
      <c r="GI22" s="164">
        <v>-3.6335999999999999</v>
      </c>
      <c r="GJ22" s="164">
        <v>-3.8613</v>
      </c>
      <c r="GK22" s="164">
        <v>1.9262999999999999</v>
      </c>
      <c r="GL22" s="165"/>
      <c r="GM22" s="165"/>
      <c r="GN22" s="164">
        <v>-11.0764</v>
      </c>
      <c r="GO22" s="164">
        <v>3.1577000000000002</v>
      </c>
      <c r="GP22" s="164">
        <v>5.5316999999999998</v>
      </c>
      <c r="GQ22" s="164">
        <v>-21.2714</v>
      </c>
      <c r="GR22" s="164">
        <v>5.3489000000000004</v>
      </c>
      <c r="GS22" s="164">
        <v>5.5720000000000001</v>
      </c>
      <c r="GT22" s="164">
        <v>131.87119999999999</v>
      </c>
      <c r="GU22" s="164">
        <v>-8.8042999999999996</v>
      </c>
      <c r="GV22" s="164">
        <v>-10.8102</v>
      </c>
      <c r="GW22" s="164">
        <v>0.22789999999999999</v>
      </c>
      <c r="GX22" s="164">
        <v>1.8829</v>
      </c>
      <c r="GY22" s="164">
        <v>4.0659999999999998</v>
      </c>
      <c r="GZ22" s="164">
        <v>4.0510999999999999</v>
      </c>
      <c r="HA22" s="164">
        <v>1</v>
      </c>
      <c r="HB22" s="164">
        <v>-24.2622</v>
      </c>
      <c r="HC22" s="164">
        <v>-23.591899999999999</v>
      </c>
      <c r="HD22" s="164">
        <v>-17.18</v>
      </c>
      <c r="HE22" s="164">
        <v>12.430199999999999</v>
      </c>
      <c r="HF22" s="164">
        <v>58.470599999999997</v>
      </c>
      <c r="HG22" s="164">
        <v>-12.4682</v>
      </c>
      <c r="HH22" s="164">
        <v>75.683700000000002</v>
      </c>
      <c r="HI22" s="164">
        <v>-34.015700000000002</v>
      </c>
      <c r="HJ22" s="164">
        <v>17.902899999999999</v>
      </c>
      <c r="HK22" s="164">
        <v>5.8209</v>
      </c>
      <c r="HL22" s="164">
        <v>13.845499999999999</v>
      </c>
      <c r="HM22" s="164">
        <v>-11.200100000000001</v>
      </c>
      <c r="HN22" s="164">
        <v>-13.034700000000001</v>
      </c>
      <c r="HO22" s="165"/>
      <c r="HP22" s="164">
        <v>7.5236999999999998</v>
      </c>
      <c r="HQ22" s="164">
        <v>-14.2811</v>
      </c>
      <c r="HR22" s="164">
        <v>-14.110799999999999</v>
      </c>
      <c r="HS22" s="164">
        <v>-9.2103000000000002</v>
      </c>
      <c r="HT22" s="164">
        <v>-9.1251999999999995</v>
      </c>
      <c r="HU22" s="164">
        <v>23.52</v>
      </c>
      <c r="HV22" s="164">
        <v>23.34</v>
      </c>
      <c r="HW22" s="164">
        <v>-20.9</v>
      </c>
      <c r="HX22" s="164">
        <v>-21.1</v>
      </c>
      <c r="HY22" s="164">
        <v>0.47520000000000001</v>
      </c>
      <c r="HZ22" s="164">
        <v>0</v>
      </c>
      <c r="IA22" s="164">
        <v>68.261300000000006</v>
      </c>
      <c r="IB22" s="164">
        <v>14.1989</v>
      </c>
      <c r="IC22" s="164">
        <v>14.116199999999999</v>
      </c>
      <c r="ID22" s="164">
        <v>-18.7</v>
      </c>
      <c r="IE22" s="164">
        <v>-21.3</v>
      </c>
      <c r="IF22" s="164">
        <v>-2.9</v>
      </c>
      <c r="IG22" s="164">
        <v>-3.4</v>
      </c>
      <c r="IH22" s="164">
        <v>-18.2883</v>
      </c>
      <c r="II22" s="164">
        <v>-18.2072</v>
      </c>
      <c r="IJ22" s="164">
        <v>-168.66589999999999</v>
      </c>
      <c r="IK22" s="164">
        <v>-27.1204</v>
      </c>
      <c r="IL22" s="164">
        <v>-222.4845</v>
      </c>
      <c r="IM22" s="164">
        <v>6.4958</v>
      </c>
      <c r="IN22" s="165"/>
      <c r="IO22" s="164">
        <v>32.851999999999997</v>
      </c>
      <c r="IP22" s="164">
        <v>137.24109999999999</v>
      </c>
      <c r="IQ22" s="164">
        <v>60.607599999999998</v>
      </c>
      <c r="IR22" s="164">
        <v>138.8475</v>
      </c>
      <c r="IS22" s="164">
        <v>-48.558</v>
      </c>
      <c r="IT22" s="164">
        <v>14.090299999999999</v>
      </c>
      <c r="IU22" s="164">
        <v>12.3466</v>
      </c>
      <c r="IV22" s="164">
        <v>52.348799999999997</v>
      </c>
      <c r="IW22" s="164">
        <v>84.918999999999997</v>
      </c>
      <c r="IX22" s="164">
        <v>-257.3408</v>
      </c>
      <c r="IY22" s="164">
        <v>-30.4998</v>
      </c>
      <c r="IZ22" s="164">
        <v>30.1371</v>
      </c>
      <c r="JA22" s="164">
        <v>0.2112</v>
      </c>
      <c r="JB22" s="165"/>
      <c r="JC22" s="164">
        <v>-9.2799999999999994</v>
      </c>
      <c r="JD22" s="164">
        <v>-1.4390000000000001</v>
      </c>
      <c r="JE22" s="164">
        <v>-1.4450000000000001</v>
      </c>
      <c r="JF22" s="164">
        <v>4.08</v>
      </c>
      <c r="JG22" s="164">
        <v>1.28</v>
      </c>
      <c r="JH22" s="164">
        <v>-6.8059000000000003</v>
      </c>
      <c r="JI22" s="164">
        <v>-7.6463000000000001</v>
      </c>
      <c r="JJ22" s="164">
        <v>1.9363999999999999</v>
      </c>
      <c r="JK22" s="164">
        <v>10.0816</v>
      </c>
      <c r="JL22" s="164">
        <v>-9.6999999999999993</v>
      </c>
      <c r="JM22" s="164">
        <v>-0.88500000000000001</v>
      </c>
      <c r="JN22" s="164">
        <v>-1.913</v>
      </c>
      <c r="JO22" s="164">
        <v>2.9155000000000002</v>
      </c>
      <c r="JP22" s="165"/>
      <c r="JQ22" s="164">
        <v>3.8944999999999999</v>
      </c>
      <c r="JR22" s="164">
        <v>3.6577000000000002</v>
      </c>
      <c r="JS22" s="164">
        <v>3.1783000000000001</v>
      </c>
      <c r="JT22" s="165"/>
      <c r="JU22" s="164">
        <v>7.5</v>
      </c>
      <c r="JV22" s="164">
        <v>9.4205000000000005</v>
      </c>
      <c r="JW22" s="164">
        <v>0.35</v>
      </c>
      <c r="JX22" s="165"/>
      <c r="JY22" s="164">
        <v>-9.8413000000000004</v>
      </c>
      <c r="JZ22" s="164">
        <v>-1.5545</v>
      </c>
      <c r="KA22" s="164">
        <v>-27.611599999999999</v>
      </c>
      <c r="KB22" s="164">
        <v>-6.0970000000000004</v>
      </c>
      <c r="KC22" s="164">
        <v>0</v>
      </c>
      <c r="KD22" s="164">
        <v>-32.576700000000002</v>
      </c>
      <c r="KE22" s="164">
        <v>4.1093999999999999</v>
      </c>
      <c r="KF22" s="164">
        <v>-8</v>
      </c>
      <c r="KG22" s="164">
        <v>-6.4</v>
      </c>
      <c r="KH22" s="164">
        <v>80.291300000000007</v>
      </c>
      <c r="KI22" s="164">
        <v>-152.06129999999999</v>
      </c>
    </row>
    <row r="23" spans="1:295" ht="18" customHeight="1" x14ac:dyDescent="0.3">
      <c r="A23" s="161" t="s">
        <v>27</v>
      </c>
      <c r="B23" s="161" t="s">
        <v>656</v>
      </c>
      <c r="C23" s="164">
        <v>0</v>
      </c>
      <c r="D23" s="164">
        <v>1.1817</v>
      </c>
      <c r="E23" s="164">
        <v>-5.8445999999999998</v>
      </c>
      <c r="F23" s="164">
        <v>2.6503000000000001</v>
      </c>
      <c r="G23" s="164">
        <v>6.7141000000000002</v>
      </c>
      <c r="H23" s="165"/>
      <c r="I23" s="164">
        <v>11.3809</v>
      </c>
      <c r="J23" s="165"/>
      <c r="K23" s="164">
        <v>9.0630000000000006</v>
      </c>
      <c r="L23" s="164">
        <v>3.2759</v>
      </c>
      <c r="M23" s="165"/>
      <c r="N23" s="164">
        <v>-11.1</v>
      </c>
      <c r="O23" s="164">
        <v>-26.4</v>
      </c>
      <c r="P23" s="164">
        <v>2.2000000000000002</v>
      </c>
      <c r="Q23" s="164">
        <v>1.6559999999999999</v>
      </c>
      <c r="R23" s="164">
        <v>-19.8</v>
      </c>
      <c r="S23" s="164">
        <v>3.6173000000000002</v>
      </c>
      <c r="T23" s="164">
        <v>-1.6234999999999999</v>
      </c>
      <c r="U23" s="164">
        <v>3.4575</v>
      </c>
      <c r="V23" s="164">
        <v>3.5196999999999998</v>
      </c>
      <c r="W23" s="164">
        <v>6.5053999999999998</v>
      </c>
      <c r="X23" s="164">
        <v>1.0727</v>
      </c>
      <c r="Y23" s="164">
        <v>7.3800000000000004E-2</v>
      </c>
      <c r="Z23" s="164">
        <v>2.3637000000000001</v>
      </c>
      <c r="AA23" s="165"/>
      <c r="AB23" s="164">
        <v>-0.63680000000000003</v>
      </c>
      <c r="AC23" s="164">
        <v>-1.8240000000000001</v>
      </c>
      <c r="AD23" s="164">
        <v>-1.8180000000000001</v>
      </c>
      <c r="AE23" s="164">
        <v>5.4039999999999999</v>
      </c>
      <c r="AF23" s="164">
        <v>-8.8800000000000008</v>
      </c>
      <c r="AG23" s="164">
        <v>-8.8000000000000007</v>
      </c>
      <c r="AH23" s="164">
        <v>1.149</v>
      </c>
      <c r="AI23" s="164">
        <v>0.251</v>
      </c>
      <c r="AJ23" s="164">
        <v>-14.25</v>
      </c>
      <c r="AK23" s="164">
        <v>-14.46</v>
      </c>
      <c r="AL23" s="165"/>
      <c r="AM23" s="164">
        <v>-11.25</v>
      </c>
      <c r="AN23" s="164">
        <v>-11.26</v>
      </c>
      <c r="AO23" s="164">
        <v>-0.92920000000000003</v>
      </c>
      <c r="AP23" s="164">
        <v>2.5379</v>
      </c>
      <c r="AQ23" s="164">
        <v>13.3497</v>
      </c>
      <c r="AR23" s="164">
        <v>14.751300000000001</v>
      </c>
      <c r="AS23" s="164">
        <v>-17.656600000000001</v>
      </c>
      <c r="AT23" s="164">
        <v>-14.8695</v>
      </c>
      <c r="AU23" s="164">
        <v>-14.7087</v>
      </c>
      <c r="AV23" s="164">
        <v>-3.0999999999999999E-3</v>
      </c>
      <c r="AW23" s="164">
        <v>-0.2311</v>
      </c>
      <c r="AX23" s="164">
        <v>-7.5016999999999996</v>
      </c>
      <c r="AY23" s="165"/>
      <c r="AZ23" s="164">
        <v>-1.7745</v>
      </c>
      <c r="BA23" s="164">
        <v>-2.1934999999999998</v>
      </c>
      <c r="BB23" s="164">
        <v>18.411999999999999</v>
      </c>
      <c r="BC23" s="164">
        <v>12.358000000000001</v>
      </c>
      <c r="BD23" s="164">
        <v>-5.0999999999999996</v>
      </c>
      <c r="BE23" s="164">
        <v>-5.0999999999999996</v>
      </c>
      <c r="BF23" s="164">
        <v>-23.343699999999998</v>
      </c>
      <c r="BG23" s="164">
        <v>-22.9892</v>
      </c>
      <c r="BH23" s="164">
        <v>-1.2517</v>
      </c>
      <c r="BI23" s="165"/>
      <c r="BJ23" s="164">
        <v>0.13009999999999999</v>
      </c>
      <c r="BK23" s="164">
        <v>-0.88670000000000004</v>
      </c>
      <c r="BL23" s="164">
        <v>0</v>
      </c>
      <c r="BM23" s="164">
        <v>-0.2928</v>
      </c>
      <c r="BN23" s="164">
        <v>-102.1454</v>
      </c>
      <c r="BO23" s="164">
        <v>-22.492100000000001</v>
      </c>
      <c r="BP23" s="164">
        <v>-22.6752</v>
      </c>
      <c r="BQ23" s="164">
        <v>1.4628000000000001</v>
      </c>
      <c r="BR23" s="164">
        <v>-251.70869999999999</v>
      </c>
      <c r="BS23" s="165"/>
      <c r="BT23" s="165"/>
      <c r="BU23" s="165"/>
      <c r="BV23" s="164">
        <v>-1.9359999999999999</v>
      </c>
      <c r="BW23" s="164">
        <v>8.0299999999999994</v>
      </c>
      <c r="BX23" s="164">
        <v>4.0999999999999996</v>
      </c>
      <c r="BY23" s="164">
        <v>-17.75</v>
      </c>
      <c r="BZ23" s="164">
        <v>-4.4000000000000004</v>
      </c>
      <c r="CA23" s="164">
        <v>-13.525499999999999</v>
      </c>
      <c r="CB23" s="164">
        <v>-13.2576</v>
      </c>
      <c r="CC23" s="164">
        <v>12.2372</v>
      </c>
      <c r="CD23" s="164">
        <v>10.759499999999999</v>
      </c>
      <c r="CE23" s="164">
        <v>-2.2745000000000002</v>
      </c>
      <c r="CF23" s="164">
        <v>7.2183000000000002</v>
      </c>
      <c r="CG23" s="164">
        <v>7.0789</v>
      </c>
      <c r="CH23" s="164">
        <v>-0.10100000000000001</v>
      </c>
      <c r="CI23" s="165"/>
      <c r="CJ23" s="165"/>
      <c r="CK23" s="165"/>
      <c r="CL23" s="164">
        <v>-17.3</v>
      </c>
      <c r="CM23" s="164">
        <v>-17</v>
      </c>
      <c r="CN23" s="164">
        <v>0.22</v>
      </c>
      <c r="CO23" s="164">
        <v>10.216799999999999</v>
      </c>
      <c r="CP23" s="164">
        <v>10.5037</v>
      </c>
      <c r="CQ23" s="164">
        <v>5.1205999999999996</v>
      </c>
      <c r="CR23" s="164">
        <v>16.0916</v>
      </c>
      <c r="CS23" s="164">
        <v>16.3751</v>
      </c>
      <c r="CT23" s="164">
        <v>-30.5489</v>
      </c>
      <c r="CU23" s="164">
        <v>17.0547</v>
      </c>
      <c r="CV23" s="164">
        <v>-32.740600000000001</v>
      </c>
      <c r="CW23" s="164">
        <v>2.2162999999999999</v>
      </c>
      <c r="CX23" s="164">
        <v>19.91</v>
      </c>
      <c r="CY23" s="164">
        <v>6.47</v>
      </c>
      <c r="CZ23" s="164">
        <v>12.973599999999999</v>
      </c>
      <c r="DA23" s="164">
        <v>12.795999999999999</v>
      </c>
      <c r="DB23" s="164">
        <v>-4.59</v>
      </c>
      <c r="DC23" s="164">
        <v>-5.3319999999999999</v>
      </c>
      <c r="DD23" s="165"/>
      <c r="DE23" s="165"/>
      <c r="DF23" s="164">
        <v>19.9693</v>
      </c>
      <c r="DG23" s="164">
        <v>-13.5001</v>
      </c>
      <c r="DH23" s="164">
        <v>-2.2252999999999998</v>
      </c>
      <c r="DI23" s="164">
        <v>0</v>
      </c>
      <c r="DJ23" s="164">
        <v>0</v>
      </c>
      <c r="DK23" s="164">
        <v>-5.3148999999999997</v>
      </c>
      <c r="DL23" s="164">
        <v>-1.6831</v>
      </c>
      <c r="DM23" s="164">
        <v>3.6324000000000001</v>
      </c>
      <c r="DN23" s="164">
        <v>5.0156000000000001</v>
      </c>
      <c r="DO23" s="164">
        <v>-1.29</v>
      </c>
      <c r="DP23" s="164">
        <v>-1.65</v>
      </c>
      <c r="DQ23" s="164">
        <v>5.2234999999999996</v>
      </c>
      <c r="DR23" s="164">
        <v>-20.8062</v>
      </c>
      <c r="DS23" s="164">
        <v>-15.54</v>
      </c>
      <c r="DT23" s="164">
        <v>-15.68</v>
      </c>
      <c r="DU23" s="164">
        <v>34.82</v>
      </c>
      <c r="DV23" s="164">
        <v>10.039999999999999</v>
      </c>
      <c r="DW23" s="164">
        <v>-22.709099999999999</v>
      </c>
      <c r="DX23" s="164">
        <v>-11.2636</v>
      </c>
      <c r="DY23" s="164">
        <v>-29.7624</v>
      </c>
      <c r="DZ23" s="164">
        <v>-28.5182</v>
      </c>
      <c r="EA23" s="164">
        <v>-10.779299999999999</v>
      </c>
      <c r="EB23" s="164">
        <v>-20.671900000000001</v>
      </c>
      <c r="EC23" s="164">
        <v>-26.616299999999999</v>
      </c>
      <c r="ED23" s="164">
        <v>-26.576000000000001</v>
      </c>
      <c r="EE23" s="164">
        <v>-18.036200000000001</v>
      </c>
      <c r="EF23" s="164">
        <v>-23.579000000000001</v>
      </c>
      <c r="EG23" s="164">
        <v>-11.154</v>
      </c>
      <c r="EH23" s="164">
        <v>-96.704400000000007</v>
      </c>
      <c r="EI23" s="164">
        <v>-15.608700000000001</v>
      </c>
      <c r="EJ23" s="165"/>
      <c r="EK23" s="164">
        <v>-7.8981000000000003</v>
      </c>
      <c r="EL23" s="164">
        <v>-6.8151999999999999</v>
      </c>
      <c r="EM23" s="164">
        <v>0</v>
      </c>
      <c r="EN23" s="164">
        <v>3.8975</v>
      </c>
      <c r="EO23" s="164">
        <v>3.0247999999999999</v>
      </c>
      <c r="EP23" s="164">
        <v>-13.316000000000001</v>
      </c>
      <c r="EQ23" s="164">
        <v>-21.287400000000002</v>
      </c>
      <c r="ER23" s="164">
        <v>-21.121400000000001</v>
      </c>
      <c r="ES23" s="164">
        <v>8.7400000000000005E-2</v>
      </c>
      <c r="ET23" s="165"/>
      <c r="EU23" s="165"/>
      <c r="EV23" s="165"/>
      <c r="EW23" s="164">
        <v>4.7401999999999997</v>
      </c>
      <c r="EX23" s="164">
        <v>11.3156</v>
      </c>
      <c r="EY23" s="164">
        <v>-10.5783</v>
      </c>
      <c r="EZ23" s="164">
        <v>-10.484999999999999</v>
      </c>
      <c r="FA23" s="164">
        <v>7.4126000000000003</v>
      </c>
      <c r="FB23" s="164">
        <v>2.4470000000000001</v>
      </c>
      <c r="FC23" s="164">
        <v>-14.985200000000001</v>
      </c>
      <c r="FD23" s="164">
        <v>5.5012999999999996</v>
      </c>
      <c r="FE23" s="165"/>
      <c r="FF23" s="164">
        <v>5.2348999999999997</v>
      </c>
      <c r="FG23" s="164">
        <v>0</v>
      </c>
      <c r="FH23" s="164">
        <v>3.7612000000000001</v>
      </c>
      <c r="FI23" s="164">
        <v>0</v>
      </c>
      <c r="FJ23" s="164">
        <v>2.3443999999999998</v>
      </c>
      <c r="FK23" s="164">
        <v>1.6746000000000001</v>
      </c>
      <c r="FL23" s="164">
        <v>-10.2148</v>
      </c>
      <c r="FM23" s="164">
        <v>9.7383000000000006</v>
      </c>
      <c r="FN23" s="164">
        <v>9.8491999999999997</v>
      </c>
      <c r="FO23" s="164">
        <v>-6.5938999999999997</v>
      </c>
      <c r="FP23" s="165"/>
      <c r="FQ23" s="164">
        <v>11.319800000000001</v>
      </c>
      <c r="FR23" s="164">
        <v>-18.71</v>
      </c>
      <c r="FS23" s="164">
        <v>-1.3233999999999999</v>
      </c>
      <c r="FT23" s="164">
        <v>0.16500000000000001</v>
      </c>
      <c r="FU23" s="164">
        <v>0.85</v>
      </c>
      <c r="FV23" s="164">
        <v>2.23</v>
      </c>
      <c r="FW23" s="164">
        <v>-11.0976</v>
      </c>
      <c r="FX23" s="165"/>
      <c r="FY23" s="164">
        <v>4.5730000000000004</v>
      </c>
      <c r="FZ23" s="164">
        <v>0.84799999999999998</v>
      </c>
      <c r="GA23" s="165"/>
      <c r="GB23" s="164">
        <v>26.99</v>
      </c>
      <c r="GC23" s="164">
        <v>-14.911799999999999</v>
      </c>
      <c r="GD23" s="164">
        <v>-10.0024</v>
      </c>
      <c r="GE23" s="164">
        <v>-1.92</v>
      </c>
      <c r="GF23" s="164">
        <v>13.741899999999999</v>
      </c>
      <c r="GG23" s="165"/>
      <c r="GH23" s="164">
        <v>20.074000000000002</v>
      </c>
      <c r="GI23" s="164">
        <v>-4.68</v>
      </c>
      <c r="GJ23" s="164">
        <v>-4.9717000000000002</v>
      </c>
      <c r="GK23" s="164">
        <v>1.9938</v>
      </c>
      <c r="GL23" s="164">
        <v>7.9500000000000001E-2</v>
      </c>
      <c r="GM23" s="165"/>
      <c r="GN23" s="164">
        <v>-8.3050999999999995</v>
      </c>
      <c r="GO23" s="164">
        <v>3.5225</v>
      </c>
      <c r="GP23" s="164">
        <v>5.3562000000000003</v>
      </c>
      <c r="GQ23" s="164">
        <v>-22.481100000000001</v>
      </c>
      <c r="GR23" s="164">
        <v>6.6577999999999999</v>
      </c>
      <c r="GS23" s="164">
        <v>6.5766</v>
      </c>
      <c r="GT23" s="164">
        <v>117.1829</v>
      </c>
      <c r="GU23" s="164">
        <v>-7.6795</v>
      </c>
      <c r="GV23" s="164">
        <v>-10.205299999999999</v>
      </c>
      <c r="GW23" s="164">
        <v>-1.0019</v>
      </c>
      <c r="GX23" s="164">
        <v>1.4704999999999999</v>
      </c>
      <c r="GY23" s="164">
        <v>4.1098999999999997</v>
      </c>
      <c r="GZ23" s="164">
        <v>4.1143999999999998</v>
      </c>
      <c r="HA23" s="164">
        <v>0.83360000000000001</v>
      </c>
      <c r="HB23" s="164">
        <v>-18.436499999999999</v>
      </c>
      <c r="HC23" s="164">
        <v>-17.972999999999999</v>
      </c>
      <c r="HD23" s="164">
        <v>-15.92</v>
      </c>
      <c r="HE23" s="164">
        <v>11.7408</v>
      </c>
      <c r="HF23" s="164">
        <v>50.023699999999998</v>
      </c>
      <c r="HG23" s="164">
        <v>-5.9107000000000003</v>
      </c>
      <c r="HH23" s="164">
        <v>86.652100000000004</v>
      </c>
      <c r="HI23" s="164">
        <v>-42.624200000000002</v>
      </c>
      <c r="HJ23" s="164">
        <v>8.4328000000000003</v>
      </c>
      <c r="HK23" s="164">
        <v>0</v>
      </c>
      <c r="HL23" s="164">
        <v>10.432700000000001</v>
      </c>
      <c r="HM23" s="164">
        <v>-15.587199999999999</v>
      </c>
      <c r="HN23" s="164">
        <v>-15.671799999999999</v>
      </c>
      <c r="HO23" s="164">
        <v>3.3538999999999999</v>
      </c>
      <c r="HP23" s="165"/>
      <c r="HQ23" s="164">
        <v>-12.8089</v>
      </c>
      <c r="HR23" s="164">
        <v>-12.7759</v>
      </c>
      <c r="HS23" s="164">
        <v>-8.2481000000000009</v>
      </c>
      <c r="HT23" s="164">
        <v>-8.4389000000000003</v>
      </c>
      <c r="HU23" s="164">
        <v>22.06</v>
      </c>
      <c r="HV23" s="164">
        <v>22.29</v>
      </c>
      <c r="HW23" s="164">
        <v>-19.7</v>
      </c>
      <c r="HX23" s="164">
        <v>-19.600000000000001</v>
      </c>
      <c r="HY23" s="164">
        <v>0.3342</v>
      </c>
      <c r="HZ23" s="164">
        <v>2.2400000000000002</v>
      </c>
      <c r="IA23" s="164">
        <v>68.824799999999996</v>
      </c>
      <c r="IB23" s="164">
        <v>13.096500000000001</v>
      </c>
      <c r="IC23" s="164">
        <v>13.015000000000001</v>
      </c>
      <c r="ID23" s="164">
        <v>-18.3</v>
      </c>
      <c r="IE23" s="164">
        <v>-22.7</v>
      </c>
      <c r="IF23" s="164">
        <v>-3.7</v>
      </c>
      <c r="IG23" s="164">
        <v>-4.2</v>
      </c>
      <c r="IH23" s="165"/>
      <c r="II23" s="164">
        <v>-18.006900000000002</v>
      </c>
      <c r="IJ23" s="164">
        <v>-181.29839999999999</v>
      </c>
      <c r="IK23" s="164">
        <v>-32.3294</v>
      </c>
      <c r="IL23" s="164">
        <v>-210.13290000000001</v>
      </c>
      <c r="IM23" s="164">
        <v>17.845300000000002</v>
      </c>
      <c r="IN23" s="165"/>
      <c r="IO23" s="164">
        <v>22.741199999999999</v>
      </c>
      <c r="IP23" s="164">
        <v>145.36750000000001</v>
      </c>
      <c r="IQ23" s="164">
        <v>86.924899999999994</v>
      </c>
      <c r="IR23" s="164">
        <v>122.50620000000001</v>
      </c>
      <c r="IS23" s="164">
        <v>-58.222799999999999</v>
      </c>
      <c r="IT23" s="164">
        <v>22.435099999999998</v>
      </c>
      <c r="IU23" s="164">
        <v>21.304500000000001</v>
      </c>
      <c r="IV23" s="164">
        <v>21.138100000000001</v>
      </c>
      <c r="IW23" s="164">
        <v>72.543000000000006</v>
      </c>
      <c r="IX23" s="164">
        <v>-237.73740000000001</v>
      </c>
      <c r="IY23" s="164">
        <v>-25.201699999999999</v>
      </c>
      <c r="IZ23" s="164">
        <v>24.819800000000001</v>
      </c>
      <c r="JA23" s="164">
        <v>-0.3503</v>
      </c>
      <c r="JB23" s="165"/>
      <c r="JC23" s="164">
        <v>-9.1999999999999993</v>
      </c>
      <c r="JD23" s="164">
        <v>-1.1459999999999999</v>
      </c>
      <c r="JE23" s="164">
        <v>-1.1539999999999999</v>
      </c>
      <c r="JF23" s="164">
        <v>3.76</v>
      </c>
      <c r="JG23" s="164">
        <v>2</v>
      </c>
      <c r="JH23" s="164">
        <v>-6.6017000000000001</v>
      </c>
      <c r="JI23" s="164">
        <v>-8.0858000000000008</v>
      </c>
      <c r="JJ23" s="164">
        <v>2.5223</v>
      </c>
      <c r="JK23" s="164">
        <v>8.8792000000000009</v>
      </c>
      <c r="JL23" s="164">
        <v>-9.4</v>
      </c>
      <c r="JM23" s="164">
        <v>0.43</v>
      </c>
      <c r="JN23" s="164">
        <v>0.25700000000000001</v>
      </c>
      <c r="JO23" s="164">
        <v>2.6930999999999998</v>
      </c>
      <c r="JP23" s="165"/>
      <c r="JQ23" s="164">
        <v>3.0928</v>
      </c>
      <c r="JR23" s="164">
        <v>2.5710000000000002</v>
      </c>
      <c r="JS23" s="164">
        <v>1.6206</v>
      </c>
      <c r="JT23" s="165"/>
      <c r="JU23" s="164">
        <v>8.5</v>
      </c>
      <c r="JV23" s="164">
        <v>9.9458000000000002</v>
      </c>
      <c r="JW23" s="164">
        <v>0.37</v>
      </c>
      <c r="JX23" s="165"/>
      <c r="JY23" s="164">
        <v>-15.8483</v>
      </c>
      <c r="JZ23" s="164">
        <v>1.7218</v>
      </c>
      <c r="KA23" s="164">
        <v>-23.7181</v>
      </c>
      <c r="KB23" s="164">
        <v>-11.956200000000001</v>
      </c>
      <c r="KC23" s="164">
        <v>-4.6231999999999998</v>
      </c>
      <c r="KD23" s="164">
        <v>-28.940300000000001</v>
      </c>
      <c r="KE23" s="164">
        <v>3.3132999999999999</v>
      </c>
      <c r="KF23" s="164">
        <v>-8.6999999999999993</v>
      </c>
      <c r="KG23" s="164">
        <v>-6.1</v>
      </c>
      <c r="KH23" s="164">
        <v>88.284499999999994</v>
      </c>
      <c r="KI23" s="164">
        <v>-158.12989999999999</v>
      </c>
    </row>
    <row r="24" spans="1:295" ht="18" customHeight="1" x14ac:dyDescent="0.3">
      <c r="A24" s="161" t="s">
        <v>27</v>
      </c>
      <c r="B24" s="161" t="s">
        <v>657</v>
      </c>
      <c r="C24" s="166">
        <v>0</v>
      </c>
      <c r="D24" s="166">
        <v>1.5935999999999999</v>
      </c>
      <c r="E24" s="166">
        <v>-6.3853999999999997</v>
      </c>
      <c r="F24" s="166">
        <v>2.8182</v>
      </c>
      <c r="G24" s="166">
        <v>6.5456000000000003</v>
      </c>
      <c r="H24" s="167"/>
      <c r="I24" s="166">
        <v>11.7562</v>
      </c>
      <c r="J24" s="167"/>
      <c r="K24" s="166">
        <v>9.6470000000000002</v>
      </c>
      <c r="L24" s="166">
        <v>3.7559</v>
      </c>
      <c r="M24" s="167"/>
      <c r="N24" s="166">
        <v>-13.32</v>
      </c>
      <c r="O24" s="166">
        <v>-24.2</v>
      </c>
      <c r="P24" s="166">
        <v>0</v>
      </c>
      <c r="Q24" s="166">
        <v>1.6559999999999999</v>
      </c>
      <c r="R24" s="166">
        <v>-17.600000000000001</v>
      </c>
      <c r="S24" s="166">
        <v>3.6493000000000002</v>
      </c>
      <c r="T24" s="166">
        <v>-2.7744</v>
      </c>
      <c r="U24" s="166">
        <v>3.8605999999999998</v>
      </c>
      <c r="V24" s="166">
        <v>3.9096000000000002</v>
      </c>
      <c r="W24" s="166">
        <v>6.8479999999999999</v>
      </c>
      <c r="X24" s="166">
        <v>1.1531</v>
      </c>
      <c r="Y24" s="166">
        <v>0.16020000000000001</v>
      </c>
      <c r="Z24" s="166">
        <v>2.4013</v>
      </c>
      <c r="AA24" s="167"/>
      <c r="AB24" s="166">
        <v>-0.74709999999999999</v>
      </c>
      <c r="AC24" s="166">
        <v>-1.694</v>
      </c>
      <c r="AD24" s="166">
        <v>-1.6919999999999999</v>
      </c>
      <c r="AE24" s="166">
        <v>4.7560000000000002</v>
      </c>
      <c r="AF24" s="166">
        <v>-6.66</v>
      </c>
      <c r="AG24" s="166">
        <v>-11</v>
      </c>
      <c r="AH24" s="166">
        <v>0.84099999999999997</v>
      </c>
      <c r="AI24" s="166">
        <v>0.245</v>
      </c>
      <c r="AJ24" s="166">
        <v>-14.41</v>
      </c>
      <c r="AK24" s="166">
        <v>-14.25</v>
      </c>
      <c r="AL24" s="167"/>
      <c r="AM24" s="166">
        <v>-10.98</v>
      </c>
      <c r="AN24" s="166">
        <v>-11.07</v>
      </c>
      <c r="AO24" s="166">
        <v>4.3499999999999997E-2</v>
      </c>
      <c r="AP24" s="166">
        <v>2.7147000000000001</v>
      </c>
      <c r="AQ24" s="166">
        <v>14.65</v>
      </c>
      <c r="AR24" s="166">
        <v>16.080100000000002</v>
      </c>
      <c r="AS24" s="166">
        <v>-17.715</v>
      </c>
      <c r="AT24" s="166">
        <v>-14.333600000000001</v>
      </c>
      <c r="AU24" s="166">
        <v>-14.2151</v>
      </c>
      <c r="AV24" s="166">
        <v>0.77959999999999996</v>
      </c>
      <c r="AW24" s="166">
        <v>0.82289999999999996</v>
      </c>
      <c r="AX24" s="166">
        <v>-7.9036</v>
      </c>
      <c r="AY24" s="167"/>
      <c r="AZ24" s="166">
        <v>-1.0064</v>
      </c>
      <c r="BA24" s="166">
        <v>-1.5381</v>
      </c>
      <c r="BB24" s="166">
        <v>20.698</v>
      </c>
      <c r="BC24" s="166">
        <v>11.682</v>
      </c>
      <c r="BD24" s="166">
        <v>-5.0999999999999996</v>
      </c>
      <c r="BE24" s="166">
        <v>-5.0999999999999996</v>
      </c>
      <c r="BF24" s="166">
        <v>-22.709</v>
      </c>
      <c r="BG24" s="166">
        <v>-22.482199999999999</v>
      </c>
      <c r="BH24" s="166">
        <v>-0.62790000000000001</v>
      </c>
      <c r="BI24" s="167"/>
      <c r="BJ24" s="166">
        <v>2.0508999999999999</v>
      </c>
      <c r="BK24" s="166">
        <v>-0.64710000000000001</v>
      </c>
      <c r="BL24" s="167"/>
      <c r="BM24" s="166">
        <v>2.4996999999999998</v>
      </c>
      <c r="BN24" s="166">
        <v>-97.842299999999994</v>
      </c>
      <c r="BO24" s="166">
        <v>-16.419</v>
      </c>
      <c r="BP24" s="166">
        <v>-16.296900000000001</v>
      </c>
      <c r="BQ24" s="166">
        <v>-15.4636</v>
      </c>
      <c r="BR24" s="166">
        <v>-243.6378</v>
      </c>
      <c r="BS24" s="167"/>
      <c r="BT24" s="167"/>
      <c r="BU24" s="167"/>
      <c r="BV24" s="166">
        <v>0.15970000000000001</v>
      </c>
      <c r="BW24" s="166">
        <v>8.5</v>
      </c>
      <c r="BX24" s="166">
        <v>4.57</v>
      </c>
      <c r="BY24" s="166">
        <v>-16.98</v>
      </c>
      <c r="BZ24" s="166">
        <v>-3.22</v>
      </c>
      <c r="CA24" s="166">
        <v>-14.3292</v>
      </c>
      <c r="CB24" s="166">
        <v>-14.061299999999999</v>
      </c>
      <c r="CC24" s="166">
        <v>11.9278</v>
      </c>
      <c r="CD24" s="166">
        <v>10.3582</v>
      </c>
      <c r="CE24" s="166">
        <v>-3.2023000000000001</v>
      </c>
      <c r="CF24" s="166">
        <v>4.5522999999999998</v>
      </c>
      <c r="CG24" s="166">
        <v>4.7526000000000002</v>
      </c>
      <c r="CH24" s="166">
        <v>0.96640000000000004</v>
      </c>
      <c r="CI24" s="167"/>
      <c r="CJ24" s="167"/>
      <c r="CK24" s="167"/>
      <c r="CL24" s="166">
        <v>-16.2</v>
      </c>
      <c r="CM24" s="166">
        <v>-16.3</v>
      </c>
      <c r="CN24" s="166">
        <v>0.12</v>
      </c>
      <c r="CO24" s="166">
        <v>15.602</v>
      </c>
      <c r="CP24" s="166">
        <v>10.491300000000001</v>
      </c>
      <c r="CQ24" s="166">
        <v>10.1972</v>
      </c>
      <c r="CR24" s="166">
        <v>17.949200000000001</v>
      </c>
      <c r="CS24" s="166">
        <v>18.015000000000001</v>
      </c>
      <c r="CT24" s="166">
        <v>-28.091000000000001</v>
      </c>
      <c r="CU24" s="166">
        <v>13.5556</v>
      </c>
      <c r="CV24" s="166">
        <v>-31.376000000000001</v>
      </c>
      <c r="CW24" s="166">
        <v>2.5950000000000002</v>
      </c>
      <c r="CX24" s="166">
        <v>21.11</v>
      </c>
      <c r="CY24" s="166">
        <v>6.94</v>
      </c>
      <c r="CZ24" s="166">
        <v>13.286099999999999</v>
      </c>
      <c r="DA24" s="166">
        <v>13.1866</v>
      </c>
      <c r="DB24" s="166">
        <v>-4.75</v>
      </c>
      <c r="DC24" s="166">
        <v>-226.0744</v>
      </c>
      <c r="DD24" s="167"/>
      <c r="DE24" s="167"/>
      <c r="DF24" s="166">
        <v>21.966799999999999</v>
      </c>
      <c r="DG24" s="166">
        <v>-13.4162</v>
      </c>
      <c r="DH24" s="166">
        <v>-2.2944</v>
      </c>
      <c r="DI24" s="167"/>
      <c r="DJ24" s="167"/>
      <c r="DK24" s="166">
        <v>-5.3284000000000002</v>
      </c>
      <c r="DL24" s="166">
        <v>-0.93500000000000005</v>
      </c>
      <c r="DM24" s="166">
        <v>5.3672000000000004</v>
      </c>
      <c r="DN24" s="166">
        <v>5.9432999999999998</v>
      </c>
      <c r="DO24" s="166">
        <v>-0.48</v>
      </c>
      <c r="DP24" s="166">
        <v>-1.84</v>
      </c>
      <c r="DQ24" s="166">
        <v>5.0065</v>
      </c>
      <c r="DR24" s="166">
        <v>-22.643799999999999</v>
      </c>
      <c r="DS24" s="166">
        <v>-15.71</v>
      </c>
      <c r="DT24" s="166">
        <v>-15.68</v>
      </c>
      <c r="DU24" s="166">
        <v>35.32</v>
      </c>
      <c r="DV24" s="166">
        <v>11.06</v>
      </c>
      <c r="DW24" s="166">
        <v>-23.654499999999999</v>
      </c>
      <c r="DX24" s="166">
        <v>-11.927300000000001</v>
      </c>
      <c r="DY24" s="166">
        <v>-30.0291</v>
      </c>
      <c r="DZ24" s="166">
        <v>-29.609100000000002</v>
      </c>
      <c r="EA24" s="166">
        <v>-9.6418999999999997</v>
      </c>
      <c r="EB24" s="166">
        <v>-17.2394</v>
      </c>
      <c r="EC24" s="166">
        <v>-23.846499999999999</v>
      </c>
      <c r="ED24" s="166">
        <v>-24.297699999999999</v>
      </c>
      <c r="EE24" s="166">
        <v>-17.370200000000001</v>
      </c>
      <c r="EF24" s="166">
        <v>-21.921500000000002</v>
      </c>
      <c r="EG24" s="166">
        <v>-10.488</v>
      </c>
      <c r="EH24" s="166">
        <v>-80.514499999999998</v>
      </c>
      <c r="EI24" s="166">
        <v>-14.3954</v>
      </c>
      <c r="EJ24" s="167"/>
      <c r="EK24" s="166">
        <v>-8.3148</v>
      </c>
      <c r="EL24" s="166">
        <v>-7.3639000000000001</v>
      </c>
      <c r="EM24" s="166">
        <v>0</v>
      </c>
      <c r="EN24" s="166">
        <v>6.4282000000000004</v>
      </c>
      <c r="EO24" s="166">
        <v>5.3250000000000002</v>
      </c>
      <c r="EP24" s="166">
        <v>-13.827999999999999</v>
      </c>
      <c r="EQ24" s="166">
        <v>-23.274699999999999</v>
      </c>
      <c r="ER24" s="166">
        <v>-22.9117</v>
      </c>
      <c r="ES24" s="166">
        <v>-0.34639999999999999</v>
      </c>
      <c r="ET24" s="167"/>
      <c r="EU24" s="167"/>
      <c r="EV24" s="167"/>
      <c r="EW24" s="166">
        <v>4.9930000000000003</v>
      </c>
      <c r="EX24" s="166">
        <v>13.1594</v>
      </c>
      <c r="EY24" s="166">
        <v>-10.1076</v>
      </c>
      <c r="EZ24" s="166">
        <v>-10.0367</v>
      </c>
      <c r="FA24" s="166">
        <v>6.0481999999999996</v>
      </c>
      <c r="FB24" s="166">
        <v>1.5609999999999999</v>
      </c>
      <c r="FC24" s="166">
        <v>-14.038</v>
      </c>
      <c r="FD24" s="166">
        <v>4.7445000000000004</v>
      </c>
      <c r="FE24" s="167"/>
      <c r="FF24" s="166">
        <v>4.4421999999999997</v>
      </c>
      <c r="FG24" s="166">
        <v>0</v>
      </c>
      <c r="FH24" s="166">
        <v>3.1476000000000002</v>
      </c>
      <c r="FI24" s="166">
        <v>0</v>
      </c>
      <c r="FJ24" s="166">
        <v>3.3491</v>
      </c>
      <c r="FK24" s="166">
        <v>2.6793</v>
      </c>
      <c r="FL24" s="166">
        <v>-13.731400000000001</v>
      </c>
      <c r="FM24" s="166">
        <v>11.0404</v>
      </c>
      <c r="FN24" s="166">
        <v>10.906499999999999</v>
      </c>
      <c r="FO24" s="166">
        <v>-7.9467999999999996</v>
      </c>
      <c r="FP24" s="167"/>
      <c r="FQ24" s="166">
        <v>12.711399999999999</v>
      </c>
      <c r="FR24" s="166">
        <v>-18.190000000000001</v>
      </c>
      <c r="FS24" s="166">
        <v>-0.39689999999999998</v>
      </c>
      <c r="FT24" s="166">
        <v>0.16500000000000001</v>
      </c>
      <c r="FU24" s="166">
        <v>-0.55000000000000004</v>
      </c>
      <c r="FV24" s="166">
        <v>3.18</v>
      </c>
      <c r="FW24" s="166">
        <v>-13.665699999999999</v>
      </c>
      <c r="FX24" s="167"/>
      <c r="FY24" s="166">
        <v>4.5469999999999997</v>
      </c>
      <c r="FZ24" s="166">
        <v>0.82099999999999995</v>
      </c>
      <c r="GA24" s="167"/>
      <c r="GB24" s="166">
        <v>26.99</v>
      </c>
      <c r="GC24" s="166">
        <v>-13.582800000000001</v>
      </c>
      <c r="GD24" s="166">
        <v>-7.9695999999999998</v>
      </c>
      <c r="GE24" s="166">
        <v>-1.34</v>
      </c>
      <c r="GF24" s="166">
        <v>14.616099999999999</v>
      </c>
      <c r="GG24" s="167"/>
      <c r="GH24" s="166">
        <v>20.6829</v>
      </c>
      <c r="GI24" s="166">
        <v>-4.9943999999999997</v>
      </c>
      <c r="GJ24" s="166">
        <v>-5.2859999999999996</v>
      </c>
      <c r="GK24" s="166">
        <v>2.1303999999999998</v>
      </c>
      <c r="GL24" s="167"/>
      <c r="GM24" s="167"/>
      <c r="GN24" s="166">
        <v>-7.8738000000000001</v>
      </c>
      <c r="GO24" s="166">
        <v>2.0951</v>
      </c>
      <c r="GP24" s="166">
        <v>5.3586999999999998</v>
      </c>
      <c r="GQ24" s="166">
        <v>-22.0304</v>
      </c>
      <c r="GR24" s="166">
        <v>6.5586000000000002</v>
      </c>
      <c r="GS24" s="166">
        <v>5.3658999999999999</v>
      </c>
      <c r="GT24" s="166">
        <v>118.4699</v>
      </c>
      <c r="GU24" s="166">
        <v>-7.1070000000000002</v>
      </c>
      <c r="GV24" s="166">
        <v>-10.548</v>
      </c>
      <c r="GW24" s="166">
        <v>-1.3885000000000001</v>
      </c>
      <c r="GX24" s="166">
        <v>1.7505999999999999</v>
      </c>
      <c r="GY24" s="166">
        <v>4.359</v>
      </c>
      <c r="GZ24" s="166">
        <v>4.3674999999999997</v>
      </c>
      <c r="HA24" s="166">
        <v>1</v>
      </c>
      <c r="HB24" s="166">
        <v>-15.6585</v>
      </c>
      <c r="HC24" s="166">
        <v>-13.7544</v>
      </c>
      <c r="HD24" s="166">
        <v>-14.67</v>
      </c>
      <c r="HE24" s="166">
        <v>9.6105</v>
      </c>
      <c r="HF24" s="166">
        <v>44.144799999999996</v>
      </c>
      <c r="HG24" s="166">
        <v>0</v>
      </c>
      <c r="HH24" s="166">
        <v>85.916899999999998</v>
      </c>
      <c r="HI24" s="166">
        <v>-43.831299999999999</v>
      </c>
      <c r="HJ24" s="166">
        <v>6.6353</v>
      </c>
      <c r="HK24" s="167"/>
      <c r="HL24" s="166">
        <v>9.1111000000000004</v>
      </c>
      <c r="HM24" s="166">
        <v>0</v>
      </c>
      <c r="HN24" s="166">
        <v>-11.7592</v>
      </c>
      <c r="HO24" s="166">
        <v>15.5319</v>
      </c>
      <c r="HP24" s="166">
        <v>16.4085</v>
      </c>
      <c r="HQ24" s="166">
        <v>-13.7537</v>
      </c>
      <c r="HR24" s="166">
        <v>-13.314299999999999</v>
      </c>
      <c r="HS24" s="166">
        <v>-9.5002999999999993</v>
      </c>
      <c r="HT24" s="166">
        <v>-9.4251000000000005</v>
      </c>
      <c r="HU24" s="166">
        <v>27.3</v>
      </c>
      <c r="HV24" s="166">
        <v>27.22</v>
      </c>
      <c r="HW24" s="166">
        <v>-18.3</v>
      </c>
      <c r="HX24" s="166">
        <v>-19.600000000000001</v>
      </c>
      <c r="HY24" s="166">
        <v>0.3342</v>
      </c>
      <c r="HZ24" s="166">
        <v>3.36</v>
      </c>
      <c r="IA24" s="166">
        <v>71.986199999999997</v>
      </c>
      <c r="IB24" s="166">
        <v>12.365399999999999</v>
      </c>
      <c r="IC24" s="166">
        <v>12.172800000000001</v>
      </c>
      <c r="ID24" s="166">
        <v>-17.8</v>
      </c>
      <c r="IE24" s="166">
        <v>-22.6</v>
      </c>
      <c r="IF24" s="166">
        <v>-2.4</v>
      </c>
      <c r="IG24" s="166">
        <v>-3</v>
      </c>
      <c r="IH24" s="166">
        <v>-18.041599999999999</v>
      </c>
      <c r="II24" s="167"/>
      <c r="IJ24" s="166">
        <v>-180.42850000000001</v>
      </c>
      <c r="IK24" s="166">
        <v>-28.871200000000002</v>
      </c>
      <c r="IL24" s="166">
        <v>-213.05860000000001</v>
      </c>
      <c r="IM24" s="166">
        <v>13.154500000000001</v>
      </c>
      <c r="IN24" s="167"/>
      <c r="IO24" s="166">
        <v>28.296900000000001</v>
      </c>
      <c r="IP24" s="166">
        <v>140.31819999999999</v>
      </c>
      <c r="IQ24" s="166">
        <v>81.628399999999999</v>
      </c>
      <c r="IR24" s="166">
        <v>130.08009999999999</v>
      </c>
      <c r="IS24" s="166">
        <v>-52.2943</v>
      </c>
      <c r="IT24" s="166">
        <v>18.3748</v>
      </c>
      <c r="IU24" s="166">
        <v>17.299499999999998</v>
      </c>
      <c r="IV24" s="166">
        <v>27.635300000000001</v>
      </c>
      <c r="IW24" s="166">
        <v>77.033699999999996</v>
      </c>
      <c r="IX24" s="166">
        <v>-245.0248</v>
      </c>
      <c r="IY24" s="166">
        <v>-29.178899999999999</v>
      </c>
      <c r="IZ24" s="166">
        <v>28.543099999999999</v>
      </c>
      <c r="JA24" s="166">
        <v>-0.44309999999999999</v>
      </c>
      <c r="JB24" s="166">
        <v>8.5129999999999999</v>
      </c>
      <c r="JC24" s="166">
        <v>-8.7200000000000006</v>
      </c>
      <c r="JD24" s="166">
        <v>-1.246</v>
      </c>
      <c r="JE24" s="166">
        <v>-1.254</v>
      </c>
      <c r="JF24" s="166">
        <v>3.68</v>
      </c>
      <c r="JG24" s="166">
        <v>1.52</v>
      </c>
      <c r="JH24" s="166">
        <v>-6.3936000000000002</v>
      </c>
      <c r="JI24" s="166">
        <v>-7.5853000000000002</v>
      </c>
      <c r="JJ24" s="166">
        <v>1.9058999999999999</v>
      </c>
      <c r="JK24" s="166">
        <v>9.3491999999999997</v>
      </c>
      <c r="JL24" s="166">
        <v>-9.5</v>
      </c>
      <c r="JM24" s="166">
        <v>4.9000000000000002E-2</v>
      </c>
      <c r="JN24" s="166">
        <v>2.7240000000000002</v>
      </c>
      <c r="JO24" s="167"/>
      <c r="JP24" s="167"/>
      <c r="JQ24" s="166">
        <v>3.8130999999999999</v>
      </c>
      <c r="JR24" s="166">
        <v>2.9196</v>
      </c>
      <c r="JS24" s="166">
        <v>3.4931999999999999</v>
      </c>
      <c r="JT24" s="167"/>
      <c r="JU24" s="166">
        <v>6.9</v>
      </c>
      <c r="JV24" s="166">
        <v>9.6991999999999994</v>
      </c>
      <c r="JW24" s="166">
        <v>0.53</v>
      </c>
      <c r="JX24" s="167"/>
      <c r="JY24" s="166">
        <v>-19.4636</v>
      </c>
      <c r="JZ24" s="166">
        <v>2.5701999999999998</v>
      </c>
      <c r="KA24" s="166">
        <v>-22.226400000000002</v>
      </c>
      <c r="KB24" s="166">
        <v>-15.981</v>
      </c>
      <c r="KC24" s="166">
        <v>-5.4652000000000003</v>
      </c>
      <c r="KD24" s="166">
        <v>-27.401900000000001</v>
      </c>
      <c r="KE24" s="166">
        <v>2.9390999999999998</v>
      </c>
      <c r="KF24" s="166">
        <v>-8</v>
      </c>
      <c r="KG24" s="166">
        <v>-6.5</v>
      </c>
      <c r="KH24" s="166">
        <v>82.9739</v>
      </c>
      <c r="KI24" s="166">
        <v>-150.221</v>
      </c>
    </row>
    <row r="25" spans="1:295" ht="18" customHeight="1" x14ac:dyDescent="0.3">
      <c r="A25" s="161" t="s">
        <v>27</v>
      </c>
      <c r="B25" s="161" t="s">
        <v>658</v>
      </c>
      <c r="C25" s="162">
        <v>0</v>
      </c>
      <c r="D25" s="162">
        <v>2.0188000000000001</v>
      </c>
      <c r="E25" s="162">
        <v>-6.7949000000000002</v>
      </c>
      <c r="F25" s="162">
        <v>3.0047000000000001</v>
      </c>
      <c r="G25" s="162">
        <v>6.5289000000000001</v>
      </c>
      <c r="H25" s="163"/>
      <c r="I25" s="162">
        <v>12.1404</v>
      </c>
      <c r="J25" s="163"/>
      <c r="K25" s="162">
        <v>11.0678</v>
      </c>
      <c r="L25" s="162">
        <v>4.3678999999999997</v>
      </c>
      <c r="M25" s="163"/>
      <c r="N25" s="162">
        <v>-13.32</v>
      </c>
      <c r="O25" s="163"/>
      <c r="P25" s="162">
        <v>2.2000000000000002</v>
      </c>
      <c r="Q25" s="162">
        <v>2.484</v>
      </c>
      <c r="R25" s="163"/>
      <c r="S25" s="162">
        <v>4.1868999999999996</v>
      </c>
      <c r="T25" s="162">
        <v>-4.5449999999999999</v>
      </c>
      <c r="U25" s="162">
        <v>4.8452000000000002</v>
      </c>
      <c r="V25" s="162">
        <v>4.8502000000000001</v>
      </c>
      <c r="W25" s="162">
        <v>8.3971</v>
      </c>
      <c r="X25" s="162">
        <v>2.5988000000000002</v>
      </c>
      <c r="Y25" s="162">
        <v>0.1176</v>
      </c>
      <c r="Z25" s="162">
        <v>2.4394</v>
      </c>
      <c r="AA25" s="163"/>
      <c r="AB25" s="162">
        <v>-0.60150000000000003</v>
      </c>
      <c r="AC25" s="162">
        <v>-1.43</v>
      </c>
      <c r="AD25" s="162">
        <v>-1.4</v>
      </c>
      <c r="AE25" s="162">
        <v>4.6500000000000004</v>
      </c>
      <c r="AF25" s="162">
        <v>-6.66</v>
      </c>
      <c r="AG25" s="162">
        <v>-8.8000000000000007</v>
      </c>
      <c r="AH25" s="162">
        <v>4.5999999999999999E-2</v>
      </c>
      <c r="AI25" s="162">
        <v>0.249</v>
      </c>
      <c r="AJ25" s="163"/>
      <c r="AK25" s="162">
        <v>-13.65</v>
      </c>
      <c r="AL25" s="163"/>
      <c r="AM25" s="162">
        <v>-10.75</v>
      </c>
      <c r="AN25" s="162">
        <v>-10.75</v>
      </c>
      <c r="AO25" s="162">
        <v>1.8426</v>
      </c>
      <c r="AP25" s="162">
        <v>3.1779999999999999</v>
      </c>
      <c r="AQ25" s="162">
        <v>16.5443</v>
      </c>
      <c r="AR25" s="162">
        <v>18.045200000000001</v>
      </c>
      <c r="AS25" s="162">
        <v>-17.863600000000002</v>
      </c>
      <c r="AT25" s="162">
        <v>-13.5299</v>
      </c>
      <c r="AU25" s="162">
        <v>-13.639799999999999</v>
      </c>
      <c r="AV25" s="162">
        <v>-0.10050000000000001</v>
      </c>
      <c r="AW25" s="162">
        <v>-4.5900000000000003E-2</v>
      </c>
      <c r="AX25" s="162">
        <v>-8.3055000000000003</v>
      </c>
      <c r="AY25" s="163"/>
      <c r="AZ25" s="162">
        <v>-0.54590000000000005</v>
      </c>
      <c r="BA25" s="162">
        <v>-1.4277</v>
      </c>
      <c r="BB25" s="162">
        <v>26.595099999999999</v>
      </c>
      <c r="BC25" s="162">
        <v>9.5304000000000002</v>
      </c>
      <c r="BD25" s="162">
        <v>-5</v>
      </c>
      <c r="BE25" s="162">
        <v>-5.0999999999999996</v>
      </c>
      <c r="BF25" s="162">
        <v>-21.867599999999999</v>
      </c>
      <c r="BG25" s="162">
        <v>-21.561399999999999</v>
      </c>
      <c r="BH25" s="162">
        <v>-0.55179999999999996</v>
      </c>
      <c r="BI25" s="163"/>
      <c r="BJ25" s="162">
        <v>4.1559999999999997</v>
      </c>
      <c r="BK25" s="162">
        <v>1.6457999999999999</v>
      </c>
      <c r="BL25" s="163"/>
      <c r="BM25" s="162">
        <v>2.5365000000000002</v>
      </c>
      <c r="BN25" s="162">
        <v>-83.620699999999999</v>
      </c>
      <c r="BO25" s="162">
        <v>-11.3529</v>
      </c>
      <c r="BP25" s="162">
        <v>-11.3529</v>
      </c>
      <c r="BQ25" s="162">
        <v>-29.010999999999999</v>
      </c>
      <c r="BR25" s="162">
        <v>-224.785</v>
      </c>
      <c r="BS25" s="163"/>
      <c r="BT25" s="163"/>
      <c r="BU25" s="163"/>
      <c r="BV25" s="162">
        <v>2.2254</v>
      </c>
      <c r="BW25" s="162">
        <v>8.02</v>
      </c>
      <c r="BX25" s="162">
        <v>4.17</v>
      </c>
      <c r="BY25" s="162">
        <v>-15.88</v>
      </c>
      <c r="BZ25" s="162">
        <v>-2.33</v>
      </c>
      <c r="CA25" s="162">
        <v>-14.061299999999999</v>
      </c>
      <c r="CB25" s="162">
        <v>-14.3292</v>
      </c>
      <c r="CC25" s="162">
        <v>16.843399999999999</v>
      </c>
      <c r="CD25" s="162">
        <v>15.6541</v>
      </c>
      <c r="CE25" s="162">
        <v>-4.8667999999999996</v>
      </c>
      <c r="CF25" s="162">
        <v>0.44269999999999998</v>
      </c>
      <c r="CG25" s="162">
        <v>0.1116</v>
      </c>
      <c r="CH25" s="162">
        <v>4.1044999999999998</v>
      </c>
      <c r="CI25" s="163"/>
      <c r="CJ25" s="163"/>
      <c r="CK25" s="163"/>
      <c r="CL25" s="162">
        <v>-14.2</v>
      </c>
      <c r="CM25" s="162">
        <v>-14.2</v>
      </c>
      <c r="CN25" s="162">
        <v>0.03</v>
      </c>
      <c r="CO25" s="162">
        <v>10.059699999999999</v>
      </c>
      <c r="CP25" s="162">
        <v>10.1568</v>
      </c>
      <c r="CQ25" s="162">
        <v>0</v>
      </c>
      <c r="CR25" s="162">
        <v>18.2957</v>
      </c>
      <c r="CS25" s="162">
        <v>18.544699999999999</v>
      </c>
      <c r="CT25" s="162">
        <v>-28.364999999999998</v>
      </c>
      <c r="CU25" s="162">
        <v>10.065799999999999</v>
      </c>
      <c r="CV25" s="162">
        <v>-28.337</v>
      </c>
      <c r="CW25" s="162">
        <v>3.2473000000000001</v>
      </c>
      <c r="CX25" s="162">
        <v>22.49</v>
      </c>
      <c r="CY25" s="162">
        <v>7.6</v>
      </c>
      <c r="CZ25" s="162">
        <v>13.911099999999999</v>
      </c>
      <c r="DA25" s="162">
        <v>13.870200000000001</v>
      </c>
      <c r="DB25" s="162">
        <v>-5.3</v>
      </c>
      <c r="DC25" s="162">
        <v>-226.0744</v>
      </c>
      <c r="DD25" s="163"/>
      <c r="DE25" s="163"/>
      <c r="DF25" s="162">
        <v>21.010899999999999</v>
      </c>
      <c r="DG25" s="162">
        <v>-13.294499999999999</v>
      </c>
      <c r="DH25" s="162">
        <v>-2.6307</v>
      </c>
      <c r="DI25" s="162">
        <v>-2.5</v>
      </c>
      <c r="DJ25" s="162">
        <v>-2.2999999999999998</v>
      </c>
      <c r="DK25" s="162">
        <v>-5.3052000000000001</v>
      </c>
      <c r="DL25" s="162">
        <v>0</v>
      </c>
      <c r="DM25" s="162">
        <v>6.7866999999999997</v>
      </c>
      <c r="DN25" s="162">
        <v>7.2420999999999998</v>
      </c>
      <c r="DO25" s="162">
        <v>0.6</v>
      </c>
      <c r="DP25" s="162">
        <v>-2.35</v>
      </c>
      <c r="DQ25" s="162">
        <v>5.9675000000000002</v>
      </c>
      <c r="DR25" s="162">
        <v>-22.186299999999999</v>
      </c>
      <c r="DS25" s="162">
        <v>-15.79</v>
      </c>
      <c r="DT25" s="162">
        <v>-15.79</v>
      </c>
      <c r="DU25" s="162">
        <v>38.14</v>
      </c>
      <c r="DV25" s="162">
        <v>12.71</v>
      </c>
      <c r="DW25" s="162">
        <v>-21.709099999999999</v>
      </c>
      <c r="DX25" s="162">
        <v>-11.2182</v>
      </c>
      <c r="DY25" s="162">
        <v>-32.126199999999997</v>
      </c>
      <c r="DZ25" s="162">
        <v>-30.454499999999999</v>
      </c>
      <c r="EA25" s="163"/>
      <c r="EB25" s="162">
        <v>-11.0625</v>
      </c>
      <c r="EC25" s="162">
        <v>-19.088699999999999</v>
      </c>
      <c r="ED25" s="162">
        <v>-18.680700000000002</v>
      </c>
      <c r="EE25" s="162">
        <v>-11.089</v>
      </c>
      <c r="EF25" s="162">
        <v>-16.412400000000002</v>
      </c>
      <c r="EG25" s="162">
        <v>-10.872999999999999</v>
      </c>
      <c r="EH25" s="162">
        <v>-64.246799999999993</v>
      </c>
      <c r="EI25" s="162">
        <v>-15.353199999999999</v>
      </c>
      <c r="EJ25" s="163"/>
      <c r="EK25" s="162">
        <v>-9.0787999999999993</v>
      </c>
      <c r="EL25" s="162">
        <v>-8.1052999999999997</v>
      </c>
      <c r="EM25" s="162">
        <v>0</v>
      </c>
      <c r="EN25" s="162">
        <v>4.5381</v>
      </c>
      <c r="EO25" s="162">
        <v>3.8610000000000002</v>
      </c>
      <c r="EP25" s="162">
        <v>7.1840000000000002</v>
      </c>
      <c r="EQ25" s="162">
        <v>-27.675699999999999</v>
      </c>
      <c r="ER25" s="162">
        <v>-27.431699999999999</v>
      </c>
      <c r="ES25" s="162">
        <v>-5.1383999999999999</v>
      </c>
      <c r="ET25" s="163"/>
      <c r="EU25" s="163"/>
      <c r="EV25" s="163"/>
      <c r="EW25" s="162">
        <v>5.0949999999999998</v>
      </c>
      <c r="EX25" s="162">
        <v>7.9443999999999999</v>
      </c>
      <c r="EY25" s="162">
        <v>-9.6859999999999999</v>
      </c>
      <c r="EZ25" s="162">
        <v>-9.7751000000000001</v>
      </c>
      <c r="FA25" s="162">
        <v>7.242</v>
      </c>
      <c r="FB25" s="162">
        <v>-3.9418000000000002</v>
      </c>
      <c r="FC25" s="162">
        <v>-9.0906000000000002</v>
      </c>
      <c r="FD25" s="162">
        <v>4.4509999999999996</v>
      </c>
      <c r="FE25" s="163"/>
      <c r="FF25" s="162">
        <v>4.2039999999999997</v>
      </c>
      <c r="FG25" s="162">
        <v>3.3439000000000001</v>
      </c>
      <c r="FH25" s="162">
        <v>3.0728</v>
      </c>
      <c r="FI25" s="162">
        <v>0</v>
      </c>
      <c r="FJ25" s="162">
        <v>3.1817000000000002</v>
      </c>
      <c r="FK25" s="162">
        <v>3.1817000000000002</v>
      </c>
      <c r="FL25" s="162">
        <v>-15.9084</v>
      </c>
      <c r="FM25" s="162">
        <v>11.6275</v>
      </c>
      <c r="FN25" s="162">
        <v>12.3095</v>
      </c>
      <c r="FO25" s="162">
        <v>-6.2393000000000001</v>
      </c>
      <c r="FP25" s="163"/>
      <c r="FQ25" s="162">
        <v>19.9283</v>
      </c>
      <c r="FR25" s="162">
        <v>-17.920000000000002</v>
      </c>
      <c r="FS25" s="162">
        <v>0.29160000000000003</v>
      </c>
      <c r="FT25" s="162">
        <v>0.16320000000000001</v>
      </c>
      <c r="FU25" s="162">
        <v>-0.68</v>
      </c>
      <c r="FV25" s="162">
        <v>0.74</v>
      </c>
      <c r="FW25" s="162">
        <v>-19.682500000000001</v>
      </c>
      <c r="FX25" s="162">
        <v>2.2502</v>
      </c>
      <c r="FY25" s="162">
        <v>4.3390000000000004</v>
      </c>
      <c r="FZ25" s="162">
        <v>0.81799999999999995</v>
      </c>
      <c r="GA25" s="163"/>
      <c r="GB25" s="162">
        <v>26.2</v>
      </c>
      <c r="GC25" s="162">
        <v>-16.2303</v>
      </c>
      <c r="GD25" s="162">
        <v>-8.8473000000000006</v>
      </c>
      <c r="GE25" s="162">
        <v>-1.07</v>
      </c>
      <c r="GF25" s="162">
        <v>15.469900000000001</v>
      </c>
      <c r="GG25" s="163"/>
      <c r="GH25" s="162">
        <v>21.932600000000001</v>
      </c>
      <c r="GI25" s="162">
        <v>-5.4823000000000004</v>
      </c>
      <c r="GJ25" s="162">
        <v>-5.8930999999999996</v>
      </c>
      <c r="GK25" s="162">
        <v>2.2593000000000001</v>
      </c>
      <c r="GL25" s="162">
        <v>4.58E-2</v>
      </c>
      <c r="GM25" s="163"/>
      <c r="GN25" s="162">
        <v>-8.8024000000000004</v>
      </c>
      <c r="GO25" s="162">
        <v>1.1492</v>
      </c>
      <c r="GP25" s="162">
        <v>5.3853999999999997</v>
      </c>
      <c r="GQ25" s="162">
        <v>-22.488099999999999</v>
      </c>
      <c r="GR25" s="162">
        <v>7.8609999999999998</v>
      </c>
      <c r="GS25" s="162">
        <v>6.8730000000000002</v>
      </c>
      <c r="GT25" s="162">
        <v>124.6628</v>
      </c>
      <c r="GU25" s="162">
        <v>-6.2370000000000001</v>
      </c>
      <c r="GV25" s="162">
        <v>-10.746700000000001</v>
      </c>
      <c r="GW25" s="162">
        <v>-1.7564</v>
      </c>
      <c r="GX25" s="162">
        <v>1.1203000000000001</v>
      </c>
      <c r="GY25" s="162">
        <v>4.7618</v>
      </c>
      <c r="GZ25" s="162">
        <v>4.7156000000000002</v>
      </c>
      <c r="HA25" s="162">
        <v>0</v>
      </c>
      <c r="HB25" s="162">
        <v>-15.4567</v>
      </c>
      <c r="HC25" s="162">
        <v>-13.932499999999999</v>
      </c>
      <c r="HD25" s="162">
        <v>-10.9</v>
      </c>
      <c r="HE25" s="162">
        <v>5.4005000000000001</v>
      </c>
      <c r="HF25" s="162">
        <v>34.895000000000003</v>
      </c>
      <c r="HG25" s="162">
        <v>10.6294</v>
      </c>
      <c r="HH25" s="162">
        <v>83.7547</v>
      </c>
      <c r="HI25" s="162">
        <v>-43.0032</v>
      </c>
      <c r="HJ25" s="162">
        <v>6.9555999999999996</v>
      </c>
      <c r="HK25" s="163"/>
      <c r="HL25" s="162">
        <v>8.1570999999999998</v>
      </c>
      <c r="HM25" s="162">
        <v>0</v>
      </c>
      <c r="HN25" s="162">
        <v>0</v>
      </c>
      <c r="HO25" s="163"/>
      <c r="HP25" s="163"/>
      <c r="HQ25" s="162">
        <v>-13.429600000000001</v>
      </c>
      <c r="HR25" s="162">
        <v>-12.891299999999999</v>
      </c>
      <c r="HS25" s="162">
        <v>-9.9048999999999996</v>
      </c>
      <c r="HT25" s="162">
        <v>-9.6014999999999997</v>
      </c>
      <c r="HU25" s="162">
        <v>32.299999999999997</v>
      </c>
      <c r="HV25" s="162">
        <v>32.53</v>
      </c>
      <c r="HW25" s="162">
        <v>-18.7</v>
      </c>
      <c r="HX25" s="162">
        <v>-18.100000000000001</v>
      </c>
      <c r="HY25" s="162">
        <v>0.58140000000000003</v>
      </c>
      <c r="HZ25" s="162">
        <v>4.08</v>
      </c>
      <c r="IA25" s="162">
        <v>72.199799999999996</v>
      </c>
      <c r="IB25" s="162">
        <v>12.844799999999999</v>
      </c>
      <c r="IC25" s="162">
        <v>12.586399999999999</v>
      </c>
      <c r="ID25" s="162">
        <v>-17.399999999999999</v>
      </c>
      <c r="IE25" s="162">
        <v>-22.3</v>
      </c>
      <c r="IF25" s="162">
        <v>-3.7</v>
      </c>
      <c r="IG25" s="162">
        <v>-4.2</v>
      </c>
      <c r="IH25" s="162">
        <v>-17.822199999999999</v>
      </c>
      <c r="II25" s="162">
        <v>-17.765799999999999</v>
      </c>
      <c r="IJ25" s="162">
        <v>-178.0128</v>
      </c>
      <c r="IK25" s="162">
        <v>-24.133700000000001</v>
      </c>
      <c r="IL25" s="162">
        <v>-215.5831</v>
      </c>
      <c r="IM25" s="162">
        <v>9.4146000000000001</v>
      </c>
      <c r="IN25" s="163"/>
      <c r="IO25" s="162">
        <v>30.8215</v>
      </c>
      <c r="IP25" s="162">
        <v>137.6088</v>
      </c>
      <c r="IQ25" s="162">
        <v>84.450699999999998</v>
      </c>
      <c r="IR25" s="162">
        <v>130.5016</v>
      </c>
      <c r="IS25" s="162">
        <v>-48.8476</v>
      </c>
      <c r="IT25" s="162">
        <v>17.163</v>
      </c>
      <c r="IU25" s="162">
        <v>16.0809</v>
      </c>
      <c r="IV25" s="162">
        <v>25.417300000000001</v>
      </c>
      <c r="IW25" s="162">
        <v>82.525199999999998</v>
      </c>
      <c r="IX25" s="162">
        <v>-245.506</v>
      </c>
      <c r="IY25" s="162">
        <v>-21.930399999999999</v>
      </c>
      <c r="IZ25" s="162">
        <v>19.063600000000001</v>
      </c>
      <c r="JA25" s="162">
        <v>-0.72629999999999995</v>
      </c>
      <c r="JB25" s="162">
        <v>9.5449999999999999</v>
      </c>
      <c r="JC25" s="162">
        <v>-8.64</v>
      </c>
      <c r="JD25" s="162">
        <v>0.22700000000000001</v>
      </c>
      <c r="JE25" s="162">
        <v>0.223</v>
      </c>
      <c r="JF25" s="162">
        <v>3.44</v>
      </c>
      <c r="JG25" s="162">
        <v>1.68</v>
      </c>
      <c r="JH25" s="162">
        <v>-6.5250000000000004</v>
      </c>
      <c r="JI25" s="162">
        <v>-8.2902000000000005</v>
      </c>
      <c r="JJ25" s="162">
        <v>1.7287999999999999</v>
      </c>
      <c r="JK25" s="162">
        <v>9.4071999999999996</v>
      </c>
      <c r="JL25" s="162">
        <v>-9.5</v>
      </c>
      <c r="JM25" s="162">
        <v>0.79800000000000004</v>
      </c>
      <c r="JN25" s="162">
        <v>-3.9E-2</v>
      </c>
      <c r="JO25" s="163"/>
      <c r="JP25" s="163"/>
      <c r="JQ25" s="162">
        <v>4.0601000000000003</v>
      </c>
      <c r="JR25" s="162">
        <v>4.8964999999999996</v>
      </c>
      <c r="JS25" s="162">
        <v>4.2881</v>
      </c>
      <c r="JT25" s="163"/>
      <c r="JU25" s="162">
        <v>7</v>
      </c>
      <c r="JV25" s="162">
        <v>10.587199999999999</v>
      </c>
      <c r="JW25" s="162">
        <v>0.64</v>
      </c>
      <c r="JX25" s="163"/>
      <c r="JY25" s="162">
        <v>-20.426400000000001</v>
      </c>
      <c r="JZ25" s="162">
        <v>2.8502999999999998</v>
      </c>
      <c r="KA25" s="162">
        <v>-21.163900000000002</v>
      </c>
      <c r="KB25" s="162">
        <v>-15.984</v>
      </c>
      <c r="KC25" s="162">
        <v>-5.9645000000000001</v>
      </c>
      <c r="KD25" s="162">
        <v>-26.78</v>
      </c>
      <c r="KE25" s="162">
        <v>2.5396999999999998</v>
      </c>
      <c r="KF25" s="162">
        <v>-8</v>
      </c>
      <c r="KG25" s="162">
        <v>-7</v>
      </c>
      <c r="KH25" s="162">
        <v>77.251599999999996</v>
      </c>
      <c r="KI25" s="162">
        <v>-139.92760000000001</v>
      </c>
    </row>
    <row r="26" spans="1:295" ht="18" customHeight="1" x14ac:dyDescent="0.3">
      <c r="A26" s="161" t="s">
        <v>27</v>
      </c>
      <c r="B26" s="161" t="s">
        <v>659</v>
      </c>
      <c r="C26" s="164">
        <v>0</v>
      </c>
      <c r="D26" s="164">
        <v>2.3525</v>
      </c>
      <c r="E26" s="164">
        <v>-7.1582999999999997</v>
      </c>
      <c r="F26" s="164">
        <v>3.0604</v>
      </c>
      <c r="G26" s="164">
        <v>6.7267999999999999</v>
      </c>
      <c r="H26" s="165"/>
      <c r="I26" s="164">
        <v>12.8636</v>
      </c>
      <c r="J26" s="165"/>
      <c r="K26" s="164">
        <v>11.9717</v>
      </c>
      <c r="L26" s="164">
        <v>4.8498999999999999</v>
      </c>
      <c r="M26" s="165"/>
      <c r="N26" s="164">
        <v>-13.32</v>
      </c>
      <c r="O26" s="164">
        <v>-24.2</v>
      </c>
      <c r="P26" s="164">
        <v>2.2000000000000002</v>
      </c>
      <c r="Q26" s="164">
        <v>3.3119999999999998</v>
      </c>
      <c r="R26" s="165"/>
      <c r="S26" s="164">
        <v>3.8109000000000002</v>
      </c>
      <c r="T26" s="164">
        <v>-2.972</v>
      </c>
      <c r="U26" s="164">
        <v>4.8015999999999996</v>
      </c>
      <c r="V26" s="164">
        <v>4.8061999999999996</v>
      </c>
      <c r="W26" s="164">
        <v>8.4045000000000005</v>
      </c>
      <c r="X26" s="164">
        <v>1.8947000000000001</v>
      </c>
      <c r="Y26" s="164">
        <v>0.1101</v>
      </c>
      <c r="Z26" s="164">
        <v>2.4114</v>
      </c>
      <c r="AA26" s="165"/>
      <c r="AB26" s="164">
        <v>-0.62729999999999997</v>
      </c>
      <c r="AC26" s="164">
        <v>-1.3080000000000001</v>
      </c>
      <c r="AD26" s="164">
        <v>-1.2989999999999999</v>
      </c>
      <c r="AE26" s="164">
        <v>4.4400000000000004</v>
      </c>
      <c r="AF26" s="164">
        <v>-6.66</v>
      </c>
      <c r="AG26" s="164">
        <v>-8.8000000000000007</v>
      </c>
      <c r="AH26" s="164">
        <v>0.35899999999999999</v>
      </c>
      <c r="AI26" s="164">
        <v>0.24199999999999999</v>
      </c>
      <c r="AJ26" s="164">
        <v>-12.84</v>
      </c>
      <c r="AK26" s="164">
        <v>-12.72</v>
      </c>
      <c r="AL26" s="165"/>
      <c r="AM26" s="164">
        <v>-11.73</v>
      </c>
      <c r="AN26" s="164">
        <v>-11.75</v>
      </c>
      <c r="AO26" s="164">
        <v>2.8174999999999999</v>
      </c>
      <c r="AP26" s="164">
        <v>3.4047999999999998</v>
      </c>
      <c r="AQ26" s="164">
        <v>17.956499999999998</v>
      </c>
      <c r="AR26" s="164">
        <v>19.162199999999999</v>
      </c>
      <c r="AS26" s="164">
        <v>-20.372199999999999</v>
      </c>
      <c r="AT26" s="164">
        <v>-12.4582</v>
      </c>
      <c r="AU26" s="164">
        <v>-12.8775</v>
      </c>
      <c r="AV26" s="164">
        <v>0.94069999999999998</v>
      </c>
      <c r="AW26" s="164">
        <v>1.0563</v>
      </c>
      <c r="AX26" s="164">
        <v>-18.754300000000001</v>
      </c>
      <c r="AY26" s="165"/>
      <c r="AZ26" s="164">
        <v>0.46989999999999998</v>
      </c>
      <c r="BA26" s="164">
        <v>0.01</v>
      </c>
      <c r="BB26" s="164">
        <v>26.2394</v>
      </c>
      <c r="BC26" s="164">
        <v>9.9332999999999991</v>
      </c>
      <c r="BD26" s="164">
        <v>-4.9000000000000004</v>
      </c>
      <c r="BE26" s="164">
        <v>-5</v>
      </c>
      <c r="BF26" s="164">
        <v>-22.882200000000001</v>
      </c>
      <c r="BG26" s="164">
        <v>-22.6462</v>
      </c>
      <c r="BH26" s="164">
        <v>-0.92789999999999995</v>
      </c>
      <c r="BI26" s="165"/>
      <c r="BJ26" s="164">
        <v>4.8920000000000003</v>
      </c>
      <c r="BK26" s="164">
        <v>1.6995</v>
      </c>
      <c r="BL26" s="165"/>
      <c r="BM26" s="164">
        <v>2.7425999999999999</v>
      </c>
      <c r="BN26" s="164">
        <v>-85.726500000000001</v>
      </c>
      <c r="BO26" s="164">
        <v>-7.5686</v>
      </c>
      <c r="BP26" s="164">
        <v>-7.7211999999999996</v>
      </c>
      <c r="BQ26" s="164">
        <v>-32.167400000000001</v>
      </c>
      <c r="BR26" s="164">
        <v>-217.3913</v>
      </c>
      <c r="BS26" s="165"/>
      <c r="BT26" s="165"/>
      <c r="BU26" s="165"/>
      <c r="BV26" s="164">
        <v>4.2613000000000003</v>
      </c>
      <c r="BW26" s="164">
        <v>8.31</v>
      </c>
      <c r="BX26" s="164">
        <v>4.88</v>
      </c>
      <c r="BY26" s="164">
        <v>-15.12</v>
      </c>
      <c r="BZ26" s="164">
        <v>-2.17</v>
      </c>
      <c r="CA26" s="164">
        <v>-14.061299999999999</v>
      </c>
      <c r="CB26" s="164">
        <v>-13.391500000000001</v>
      </c>
      <c r="CC26" s="164">
        <v>16.161200000000001</v>
      </c>
      <c r="CD26" s="164">
        <v>14.6753</v>
      </c>
      <c r="CE26" s="164">
        <v>-5.0598999999999998</v>
      </c>
      <c r="CF26" s="164">
        <v>-4.2516999999999996</v>
      </c>
      <c r="CG26" s="164">
        <v>-3.9232</v>
      </c>
      <c r="CH26" s="164">
        <v>4.9805000000000001</v>
      </c>
      <c r="CI26" s="165"/>
      <c r="CJ26" s="165"/>
      <c r="CK26" s="165"/>
      <c r="CL26" s="164">
        <v>-12.5</v>
      </c>
      <c r="CM26" s="164">
        <v>-12.8</v>
      </c>
      <c r="CN26" s="164">
        <v>-0.09</v>
      </c>
      <c r="CO26" s="164">
        <v>4.7637999999999998</v>
      </c>
      <c r="CP26" s="164">
        <v>9.7804000000000002</v>
      </c>
      <c r="CQ26" s="164">
        <v>0</v>
      </c>
      <c r="CR26" s="164">
        <v>17.541599999999999</v>
      </c>
      <c r="CS26" s="164">
        <v>17.946100000000001</v>
      </c>
      <c r="CT26" s="164">
        <v>-27.833100000000002</v>
      </c>
      <c r="CU26" s="164">
        <v>9.1001999999999992</v>
      </c>
      <c r="CV26" s="164">
        <v>-27.7867</v>
      </c>
      <c r="CW26" s="164">
        <v>3.4933999999999998</v>
      </c>
      <c r="CX26" s="164">
        <v>18.77</v>
      </c>
      <c r="CY26" s="164">
        <v>6.08</v>
      </c>
      <c r="CZ26" s="164">
        <v>15.004899999999999</v>
      </c>
      <c r="DA26" s="164">
        <v>14.7491</v>
      </c>
      <c r="DB26" s="164">
        <v>-5.31</v>
      </c>
      <c r="DC26" s="164">
        <v>-251.19800000000001</v>
      </c>
      <c r="DD26" s="165"/>
      <c r="DE26" s="165"/>
      <c r="DF26" s="164">
        <v>20.877300000000002</v>
      </c>
      <c r="DG26" s="164">
        <v>-14.4368</v>
      </c>
      <c r="DH26" s="164">
        <v>-2.6230000000000002</v>
      </c>
      <c r="DI26" s="164">
        <v>-5.0999999999999996</v>
      </c>
      <c r="DJ26" s="164">
        <v>-4.7</v>
      </c>
      <c r="DK26" s="164">
        <v>-5.0255999999999998</v>
      </c>
      <c r="DL26" s="164">
        <v>1.1278999999999999</v>
      </c>
      <c r="DM26" s="164">
        <v>7.5751999999999997</v>
      </c>
      <c r="DN26" s="164">
        <v>8.5410000000000004</v>
      </c>
      <c r="DO26" s="164">
        <v>1.45</v>
      </c>
      <c r="DP26" s="164">
        <v>-2.2799999999999998</v>
      </c>
      <c r="DQ26" s="164">
        <v>6.3239999999999998</v>
      </c>
      <c r="DR26" s="164">
        <v>-21.686199999999999</v>
      </c>
      <c r="DS26" s="164">
        <v>-14.36</v>
      </c>
      <c r="DT26" s="164">
        <v>-14.32</v>
      </c>
      <c r="DU26" s="164">
        <v>35.4</v>
      </c>
      <c r="DV26" s="164">
        <v>13.6</v>
      </c>
      <c r="DW26" s="164">
        <v>-21.818200000000001</v>
      </c>
      <c r="DX26" s="164">
        <v>-11.072699999999999</v>
      </c>
      <c r="DY26" s="164">
        <v>-30.4102</v>
      </c>
      <c r="DZ26" s="164">
        <v>-29.654499999999999</v>
      </c>
      <c r="EA26" s="165"/>
      <c r="EB26" s="164">
        <v>-10.215299999999999</v>
      </c>
      <c r="EC26" s="164">
        <v>-17.973800000000001</v>
      </c>
      <c r="ED26" s="164">
        <v>-17.8429</v>
      </c>
      <c r="EE26" s="164">
        <v>-8.1161999999999992</v>
      </c>
      <c r="EF26" s="164">
        <v>-14.463699999999999</v>
      </c>
      <c r="EG26" s="164">
        <v>-11.595000000000001</v>
      </c>
      <c r="EH26" s="164">
        <v>-60.747500000000002</v>
      </c>
      <c r="EI26" s="164">
        <v>-14.082700000000001</v>
      </c>
      <c r="EJ26" s="165"/>
      <c r="EK26" s="164">
        <v>-9.3538999999999994</v>
      </c>
      <c r="EL26" s="164">
        <v>-8.5174000000000003</v>
      </c>
      <c r="EM26" s="165"/>
      <c r="EN26" s="164">
        <v>6.3390000000000004</v>
      </c>
      <c r="EO26" s="164">
        <v>4.2577999999999996</v>
      </c>
      <c r="EP26" s="164">
        <v>8.2080000000000002</v>
      </c>
      <c r="EQ26" s="164">
        <v>-28.556799999999999</v>
      </c>
      <c r="ER26" s="164">
        <v>-28.228300000000001</v>
      </c>
      <c r="ES26" s="164">
        <v>-5.8041999999999998</v>
      </c>
      <c r="ET26" s="165"/>
      <c r="EU26" s="165"/>
      <c r="EV26" s="165"/>
      <c r="EW26" s="164">
        <v>5.1539999999999999</v>
      </c>
      <c r="EX26" s="164">
        <v>9.5675000000000008</v>
      </c>
      <c r="EY26" s="164">
        <v>-10.853899999999999</v>
      </c>
      <c r="EZ26" s="164">
        <v>-10.842499999999999</v>
      </c>
      <c r="FA26" s="164">
        <v>7.1369999999999996</v>
      </c>
      <c r="FB26" s="164">
        <v>-5.1619999999999999</v>
      </c>
      <c r="FC26" s="164">
        <v>-5.9999000000000002</v>
      </c>
      <c r="FD26" s="164">
        <v>5.2649999999999997</v>
      </c>
      <c r="FE26" s="165"/>
      <c r="FF26" s="164">
        <v>4.9649000000000001</v>
      </c>
      <c r="FG26" s="164">
        <v>2.6968000000000001</v>
      </c>
      <c r="FH26" s="164">
        <v>3.0489999999999999</v>
      </c>
      <c r="FI26" s="164">
        <v>0</v>
      </c>
      <c r="FJ26" s="164">
        <v>2.6793</v>
      </c>
      <c r="FK26" s="164">
        <v>2.8468</v>
      </c>
      <c r="FL26" s="164">
        <v>-16.243300000000001</v>
      </c>
      <c r="FM26" s="164">
        <v>11.473800000000001</v>
      </c>
      <c r="FN26" s="164">
        <v>11.380599999999999</v>
      </c>
      <c r="FO26" s="164">
        <v>-5.5198</v>
      </c>
      <c r="FP26" s="165"/>
      <c r="FQ26" s="164">
        <v>19.440000000000001</v>
      </c>
      <c r="FR26" s="164">
        <v>-19.489999999999998</v>
      </c>
      <c r="FS26" s="164">
        <v>-0.50129999999999997</v>
      </c>
      <c r="FT26" s="164">
        <v>0.17419999999999999</v>
      </c>
      <c r="FU26" s="164">
        <v>-0.15</v>
      </c>
      <c r="FV26" s="164">
        <v>0.11</v>
      </c>
      <c r="FW26" s="164">
        <v>-19.603899999999999</v>
      </c>
      <c r="FX26" s="165"/>
      <c r="FY26" s="164">
        <v>4.4820000000000002</v>
      </c>
      <c r="FZ26" s="164">
        <v>0.83499999999999996</v>
      </c>
      <c r="GA26" s="165"/>
      <c r="GB26" s="164">
        <v>21.56</v>
      </c>
      <c r="GC26" s="164">
        <v>-16.369599999999998</v>
      </c>
      <c r="GD26" s="164">
        <v>-7.9653</v>
      </c>
      <c r="GE26" s="164">
        <v>-1.63</v>
      </c>
      <c r="GF26" s="164">
        <v>22.654199999999999</v>
      </c>
      <c r="GG26" s="165"/>
      <c r="GH26" s="164">
        <v>22.746400000000001</v>
      </c>
      <c r="GI26" s="164">
        <v>-6.2340999999999998</v>
      </c>
      <c r="GJ26" s="164">
        <v>-6.8383000000000003</v>
      </c>
      <c r="GK26" s="164">
        <v>2.4192</v>
      </c>
      <c r="GL26" s="165"/>
      <c r="GM26" s="165"/>
      <c r="GN26" s="164">
        <v>-9.2088000000000001</v>
      </c>
      <c r="GO26" s="164">
        <v>-0.35339999999999999</v>
      </c>
      <c r="GP26" s="164">
        <v>6.3388</v>
      </c>
      <c r="GQ26" s="164">
        <v>-22.1587</v>
      </c>
      <c r="GR26" s="164">
        <v>10.8453</v>
      </c>
      <c r="GS26" s="164">
        <v>10.8348</v>
      </c>
      <c r="GT26" s="164">
        <v>123.83199999999999</v>
      </c>
      <c r="GU26" s="164">
        <v>-5.3383000000000003</v>
      </c>
      <c r="GV26" s="164">
        <v>-10.1334</v>
      </c>
      <c r="GW26" s="164">
        <v>-2.5171000000000001</v>
      </c>
      <c r="GX26" s="164">
        <v>1.1183000000000001</v>
      </c>
      <c r="GY26" s="164">
        <v>4.9229000000000003</v>
      </c>
      <c r="GZ26" s="164">
        <v>4.9607999999999999</v>
      </c>
      <c r="HA26" s="164">
        <v>0</v>
      </c>
      <c r="HB26" s="164">
        <v>-16.130199999999999</v>
      </c>
      <c r="HC26" s="164">
        <v>-14.858700000000001</v>
      </c>
      <c r="HD26" s="164">
        <v>-9.2200000000000006</v>
      </c>
      <c r="HE26" s="164">
        <v>4.6509</v>
      </c>
      <c r="HF26" s="164">
        <v>32.424100000000003</v>
      </c>
      <c r="HG26" s="164">
        <v>9.8285</v>
      </c>
      <c r="HH26" s="164">
        <v>81.064300000000003</v>
      </c>
      <c r="HI26" s="164">
        <v>-43.090899999999998</v>
      </c>
      <c r="HJ26" s="164">
        <v>7.2472000000000003</v>
      </c>
      <c r="HK26" s="165"/>
      <c r="HL26" s="164">
        <v>8.1483000000000008</v>
      </c>
      <c r="HM26" s="164">
        <v>0</v>
      </c>
      <c r="HN26" s="164">
        <v>0</v>
      </c>
      <c r="HO26" s="164">
        <v>7.2483000000000004</v>
      </c>
      <c r="HP26" s="164">
        <v>7.3689999999999998</v>
      </c>
      <c r="HQ26" s="164">
        <v>-14.643599999999999</v>
      </c>
      <c r="HR26" s="164">
        <v>-14.1053</v>
      </c>
      <c r="HS26" s="164">
        <v>-11.852600000000001</v>
      </c>
      <c r="HT26" s="164">
        <v>-10.503299999999999</v>
      </c>
      <c r="HU26" s="164">
        <v>29.95</v>
      </c>
      <c r="HV26" s="164">
        <v>29.48</v>
      </c>
      <c r="HW26" s="164">
        <v>-19</v>
      </c>
      <c r="HX26" s="164">
        <v>-19.5</v>
      </c>
      <c r="HY26" s="164">
        <v>0.2646</v>
      </c>
      <c r="HZ26" s="164">
        <v>4.5599999999999996</v>
      </c>
      <c r="IA26" s="164">
        <v>70.749700000000004</v>
      </c>
      <c r="IB26" s="164">
        <v>10.225099999999999</v>
      </c>
      <c r="IC26" s="164">
        <v>10.1683</v>
      </c>
      <c r="ID26" s="164">
        <v>-16.5</v>
      </c>
      <c r="IE26" s="164">
        <v>-21.7</v>
      </c>
      <c r="IF26" s="164">
        <v>-2.8</v>
      </c>
      <c r="IG26" s="164">
        <v>-3</v>
      </c>
      <c r="IH26" s="164">
        <v>-17.621500000000001</v>
      </c>
      <c r="II26" s="164">
        <v>-17.685500000000001</v>
      </c>
      <c r="IJ26" s="164">
        <v>-177.38050000000001</v>
      </c>
      <c r="IK26" s="164">
        <v>-17.483499999999999</v>
      </c>
      <c r="IL26" s="164">
        <v>-222.59829999999999</v>
      </c>
      <c r="IM26" s="164">
        <v>0</v>
      </c>
      <c r="IN26" s="165"/>
      <c r="IO26" s="164">
        <v>38.674799999999998</v>
      </c>
      <c r="IP26" s="164">
        <v>130.11340000000001</v>
      </c>
      <c r="IQ26" s="164">
        <v>64.051199999999994</v>
      </c>
      <c r="IR26" s="164">
        <v>140.8441</v>
      </c>
      <c r="IS26" s="164">
        <v>-41.168500000000002</v>
      </c>
      <c r="IT26" s="164">
        <v>20.9604</v>
      </c>
      <c r="IU26" s="164">
        <v>19.270099999999999</v>
      </c>
      <c r="IV26" s="164">
        <v>43.515099999999997</v>
      </c>
      <c r="IW26" s="164">
        <v>90.360100000000003</v>
      </c>
      <c r="IX26" s="164">
        <v>-254.309</v>
      </c>
      <c r="IY26" s="164">
        <v>-27.403600000000001</v>
      </c>
      <c r="IZ26" s="164">
        <v>29.426100000000002</v>
      </c>
      <c r="JA26" s="164">
        <v>0.3528</v>
      </c>
      <c r="JB26" s="164">
        <v>9.8179999999999996</v>
      </c>
      <c r="JC26" s="164">
        <v>-8.9600000000000009</v>
      </c>
      <c r="JD26" s="164">
        <v>9.7000000000000003E-2</v>
      </c>
      <c r="JE26" s="164">
        <v>8.5000000000000006E-2</v>
      </c>
      <c r="JF26" s="164">
        <v>3.84</v>
      </c>
      <c r="JG26" s="164">
        <v>1.28</v>
      </c>
      <c r="JH26" s="164">
        <v>-6.2929000000000004</v>
      </c>
      <c r="JI26" s="164">
        <v>-7.5273000000000003</v>
      </c>
      <c r="JJ26" s="164">
        <v>1.7594000000000001</v>
      </c>
      <c r="JK26" s="164">
        <v>9.4956999999999994</v>
      </c>
      <c r="JL26" s="164">
        <v>-9.6</v>
      </c>
      <c r="JM26" s="164">
        <v>0.28199999999999997</v>
      </c>
      <c r="JN26" s="164">
        <v>-0.33900000000000002</v>
      </c>
      <c r="JO26" s="165"/>
      <c r="JP26" s="165"/>
      <c r="JQ26" s="164">
        <v>3.4363000000000001</v>
      </c>
      <c r="JR26" s="164">
        <v>3.6692999999999998</v>
      </c>
      <c r="JS26" s="164">
        <v>4.4222000000000001</v>
      </c>
      <c r="JT26" s="165"/>
      <c r="JU26" s="164">
        <v>6.5</v>
      </c>
      <c r="JV26" s="164">
        <v>10.0139</v>
      </c>
      <c r="JW26" s="164">
        <v>0.77</v>
      </c>
      <c r="JX26" s="165"/>
      <c r="JY26" s="164">
        <v>-19.928799999999999</v>
      </c>
      <c r="JZ26" s="164">
        <v>3.3936000000000002</v>
      </c>
      <c r="KA26" s="164">
        <v>-22.225100000000001</v>
      </c>
      <c r="KB26" s="164">
        <v>-15.9375</v>
      </c>
      <c r="KC26" s="164">
        <v>-6.1185</v>
      </c>
      <c r="KD26" s="164">
        <v>-27.692499999999999</v>
      </c>
      <c r="KE26" s="164">
        <v>3.6455000000000002</v>
      </c>
      <c r="KF26" s="164">
        <v>-7.5</v>
      </c>
      <c r="KG26" s="164">
        <v>-7.5</v>
      </c>
      <c r="KH26" s="164">
        <v>72.736699999999999</v>
      </c>
      <c r="KI26" s="164">
        <v>-133.91480000000001</v>
      </c>
    </row>
    <row r="27" spans="1:295" ht="18" customHeight="1" x14ac:dyDescent="0.3">
      <c r="A27" s="161" t="s">
        <v>27</v>
      </c>
      <c r="B27" s="161" t="s">
        <v>660</v>
      </c>
      <c r="C27" s="164">
        <v>0</v>
      </c>
      <c r="D27" s="164">
        <v>2.5948000000000002</v>
      </c>
      <c r="E27" s="164">
        <v>-7.4542000000000002</v>
      </c>
      <c r="F27" s="164">
        <v>3.2006000000000001</v>
      </c>
      <c r="G27" s="164">
        <v>7.4295999999999998</v>
      </c>
      <c r="H27" s="165"/>
      <c r="I27" s="164">
        <v>12.5335</v>
      </c>
      <c r="J27" s="165"/>
      <c r="K27" s="164">
        <v>12.6731</v>
      </c>
      <c r="L27" s="164">
        <v>5.2968000000000002</v>
      </c>
      <c r="M27" s="165"/>
      <c r="N27" s="164">
        <v>-13.32</v>
      </c>
      <c r="O27" s="164">
        <v>-24.2</v>
      </c>
      <c r="P27" s="164">
        <v>2.2000000000000002</v>
      </c>
      <c r="Q27" s="164">
        <v>4.1399999999999997</v>
      </c>
      <c r="R27" s="164">
        <v>-17.600000000000001</v>
      </c>
      <c r="S27" s="164">
        <v>3.9197000000000002</v>
      </c>
      <c r="T27" s="164">
        <v>-3.9247999999999998</v>
      </c>
      <c r="U27" s="164">
        <v>5.4344000000000001</v>
      </c>
      <c r="V27" s="164">
        <v>5.3601999999999999</v>
      </c>
      <c r="W27" s="164">
        <v>9.2867999999999995</v>
      </c>
      <c r="X27" s="164">
        <v>2.7993999999999999</v>
      </c>
      <c r="Y27" s="164">
        <v>0.27210000000000001</v>
      </c>
      <c r="Z27" s="164">
        <v>2.4849000000000001</v>
      </c>
      <c r="AA27" s="165"/>
      <c r="AB27" s="164">
        <v>-0.6179</v>
      </c>
      <c r="AC27" s="164">
        <v>-1.2010000000000001</v>
      </c>
      <c r="AD27" s="164">
        <v>-1.2</v>
      </c>
      <c r="AE27" s="164">
        <v>4.6959999999999997</v>
      </c>
      <c r="AF27" s="164">
        <v>-6.66</v>
      </c>
      <c r="AG27" s="164">
        <v>-8.8000000000000007</v>
      </c>
      <c r="AH27" s="164">
        <v>0.34399999999999997</v>
      </c>
      <c r="AI27" s="164">
        <v>0.247</v>
      </c>
      <c r="AJ27" s="164">
        <v>-12.81</v>
      </c>
      <c r="AK27" s="164">
        <v>-12.76</v>
      </c>
      <c r="AL27" s="165"/>
      <c r="AM27" s="164">
        <v>-11.39</v>
      </c>
      <c r="AN27" s="164">
        <v>-11.37</v>
      </c>
      <c r="AO27" s="164">
        <v>3.9769999999999999</v>
      </c>
      <c r="AP27" s="164">
        <v>3.4</v>
      </c>
      <c r="AQ27" s="164">
        <v>18.740200000000002</v>
      </c>
      <c r="AR27" s="164">
        <v>20.2164</v>
      </c>
      <c r="AS27" s="164">
        <v>-20.118300000000001</v>
      </c>
      <c r="AT27" s="164">
        <v>-12.5922</v>
      </c>
      <c r="AU27" s="164">
        <v>-12.149900000000001</v>
      </c>
      <c r="AV27" s="164">
        <v>1.0704</v>
      </c>
      <c r="AW27" s="164">
        <v>0.85019999999999996</v>
      </c>
      <c r="AX27" s="164">
        <v>-19.290099999999999</v>
      </c>
      <c r="AY27" s="164">
        <v>0</v>
      </c>
      <c r="AZ27" s="164">
        <v>1.1533</v>
      </c>
      <c r="BA27" s="164">
        <v>0.2979</v>
      </c>
      <c r="BB27" s="164">
        <v>29.5334</v>
      </c>
      <c r="BC27" s="164">
        <v>8.1796000000000006</v>
      </c>
      <c r="BD27" s="164">
        <v>-5</v>
      </c>
      <c r="BE27" s="164">
        <v>-5</v>
      </c>
      <c r="BF27" s="164">
        <v>-22.490600000000001</v>
      </c>
      <c r="BG27" s="164">
        <v>-22.049099999999999</v>
      </c>
      <c r="BH27" s="164">
        <v>-1.6388</v>
      </c>
      <c r="BI27" s="165"/>
      <c r="BJ27" s="164">
        <v>5.6860999999999997</v>
      </c>
      <c r="BK27" s="164">
        <v>2.9245999999999999</v>
      </c>
      <c r="BL27" s="165"/>
      <c r="BM27" s="164">
        <v>2.8929</v>
      </c>
      <c r="BN27" s="164">
        <v>-77.364400000000003</v>
      </c>
      <c r="BO27" s="164">
        <v>-3.7538</v>
      </c>
      <c r="BP27" s="164">
        <v>-3.7538</v>
      </c>
      <c r="BQ27" s="164">
        <v>-37.178100000000001</v>
      </c>
      <c r="BR27" s="164">
        <v>-204.541</v>
      </c>
      <c r="BS27" s="165"/>
      <c r="BT27" s="165"/>
      <c r="BU27" s="165"/>
      <c r="BV27" s="164">
        <v>5.2691999999999997</v>
      </c>
      <c r="BW27" s="164">
        <v>8.0500000000000007</v>
      </c>
      <c r="BX27" s="164">
        <v>4.75</v>
      </c>
      <c r="BY27" s="164">
        <v>-14.5</v>
      </c>
      <c r="BZ27" s="164">
        <v>-1.26</v>
      </c>
      <c r="CA27" s="164">
        <v>-14.1953</v>
      </c>
      <c r="CB27" s="164">
        <v>-14.061299999999999</v>
      </c>
      <c r="CC27" s="164">
        <v>21.853300000000001</v>
      </c>
      <c r="CD27" s="164">
        <v>20.5016</v>
      </c>
      <c r="CE27" s="164">
        <v>-4.4962</v>
      </c>
      <c r="CF27" s="164">
        <v>-5.4473000000000003</v>
      </c>
      <c r="CG27" s="164">
        <v>-5.1840000000000002</v>
      </c>
      <c r="CH27" s="164">
        <v>5.8947000000000003</v>
      </c>
      <c r="CI27" s="165"/>
      <c r="CJ27" s="165"/>
      <c r="CK27" s="165"/>
      <c r="CL27" s="164">
        <v>-11.1</v>
      </c>
      <c r="CM27" s="164">
        <v>-11.4</v>
      </c>
      <c r="CN27" s="164">
        <v>-0.24</v>
      </c>
      <c r="CO27" s="164">
        <v>10.041600000000001</v>
      </c>
      <c r="CP27" s="164">
        <v>10.0497</v>
      </c>
      <c r="CQ27" s="164">
        <v>0</v>
      </c>
      <c r="CR27" s="164">
        <v>19.4375</v>
      </c>
      <c r="CS27" s="164">
        <v>19.4346</v>
      </c>
      <c r="CT27" s="164">
        <v>-27.962599999999998</v>
      </c>
      <c r="CU27" s="164">
        <v>6.4069000000000003</v>
      </c>
      <c r="CV27" s="164">
        <v>-27.246500000000001</v>
      </c>
      <c r="CW27" s="164">
        <v>3.6888000000000001</v>
      </c>
      <c r="CX27" s="164">
        <v>18.72</v>
      </c>
      <c r="CY27" s="164">
        <v>6.19</v>
      </c>
      <c r="CZ27" s="164">
        <v>15.629899999999999</v>
      </c>
      <c r="DA27" s="164">
        <v>15.335100000000001</v>
      </c>
      <c r="DB27" s="164">
        <v>-6.05</v>
      </c>
      <c r="DC27" s="164">
        <v>-263.75970000000001</v>
      </c>
      <c r="DD27" s="165"/>
      <c r="DE27" s="165"/>
      <c r="DF27" s="164">
        <v>19.1768</v>
      </c>
      <c r="DG27" s="164">
        <v>-13.999499999999999</v>
      </c>
      <c r="DH27" s="164">
        <v>-3.0091000000000001</v>
      </c>
      <c r="DI27" s="164">
        <v>-5.0999999999999996</v>
      </c>
      <c r="DJ27" s="164">
        <v>-5.0999999999999996</v>
      </c>
      <c r="DK27" s="164">
        <v>-4.5373999999999999</v>
      </c>
      <c r="DL27" s="164">
        <v>2.0629</v>
      </c>
      <c r="DM27" s="164">
        <v>7.4175000000000004</v>
      </c>
      <c r="DN27" s="164">
        <v>9.6541999999999994</v>
      </c>
      <c r="DO27" s="164">
        <v>2.37</v>
      </c>
      <c r="DP27" s="164">
        <v>-2</v>
      </c>
      <c r="DQ27" s="164">
        <v>6.4015000000000004</v>
      </c>
      <c r="DR27" s="164">
        <v>-19.208600000000001</v>
      </c>
      <c r="DS27" s="164">
        <v>-14.31</v>
      </c>
      <c r="DT27" s="164">
        <v>-14.41</v>
      </c>
      <c r="DU27" s="164">
        <v>35.69</v>
      </c>
      <c r="DV27" s="164">
        <v>14.22</v>
      </c>
      <c r="DW27" s="164">
        <v>-18.854500000000002</v>
      </c>
      <c r="DX27" s="164">
        <v>-9.5635999999999992</v>
      </c>
      <c r="DY27" s="164">
        <v>-32.053600000000003</v>
      </c>
      <c r="DZ27" s="164">
        <v>-30.581800000000001</v>
      </c>
      <c r="EA27" s="165"/>
      <c r="EB27" s="164">
        <v>-5.2657999999999996</v>
      </c>
      <c r="EC27" s="164">
        <v>-14.1286</v>
      </c>
      <c r="ED27" s="164">
        <v>-13.705</v>
      </c>
      <c r="EE27" s="164">
        <v>-9.4832000000000001</v>
      </c>
      <c r="EF27" s="164">
        <v>-16.709900000000001</v>
      </c>
      <c r="EG27" s="164">
        <v>-11.891</v>
      </c>
      <c r="EH27" s="164">
        <v>-54.157499999999999</v>
      </c>
      <c r="EI27" s="164">
        <v>-18.277899999999999</v>
      </c>
      <c r="EJ27" s="165"/>
      <c r="EK27" s="164">
        <v>-9.4840999999999998</v>
      </c>
      <c r="EL27" s="164">
        <v>-8.7295999999999996</v>
      </c>
      <c r="EM27" s="165"/>
      <c r="EN27" s="164">
        <v>4.6113</v>
      </c>
      <c r="EO27" s="164">
        <v>3.0364</v>
      </c>
      <c r="EP27" s="164">
        <v>6.16</v>
      </c>
      <c r="EQ27" s="164">
        <v>-28.258800000000001</v>
      </c>
      <c r="ER27" s="164">
        <v>-28.054500000000001</v>
      </c>
      <c r="ES27" s="164">
        <v>-3.9087999999999998</v>
      </c>
      <c r="ET27" s="165"/>
      <c r="EU27" s="165"/>
      <c r="EV27" s="165"/>
      <c r="EW27" s="164">
        <v>5.4781000000000004</v>
      </c>
      <c r="EX27" s="164">
        <v>5.7451999999999996</v>
      </c>
      <c r="EY27" s="164">
        <v>-11.055</v>
      </c>
      <c r="EZ27" s="164">
        <v>-11.044499999999999</v>
      </c>
      <c r="FA27" s="164">
        <v>7.5444000000000004</v>
      </c>
      <c r="FB27" s="164">
        <v>-2.6267999999999998</v>
      </c>
      <c r="FC27" s="164">
        <v>-7.2282000000000002</v>
      </c>
      <c r="FD27" s="164">
        <v>5.0785999999999998</v>
      </c>
      <c r="FE27" s="165"/>
      <c r="FF27" s="164">
        <v>4.7740999999999998</v>
      </c>
      <c r="FG27" s="164">
        <v>3.4016999999999999</v>
      </c>
      <c r="FH27" s="164">
        <v>3.5259</v>
      </c>
      <c r="FI27" s="164">
        <v>0</v>
      </c>
      <c r="FJ27" s="164">
        <v>3.1817000000000002</v>
      </c>
      <c r="FK27" s="164">
        <v>3.5165999999999999</v>
      </c>
      <c r="FL27" s="164">
        <v>-11.7219</v>
      </c>
      <c r="FM27" s="164">
        <v>12.0328</v>
      </c>
      <c r="FN27" s="164">
        <v>12.037599999999999</v>
      </c>
      <c r="FO27" s="164">
        <v>-4.9798999999999998</v>
      </c>
      <c r="FP27" s="164">
        <v>0</v>
      </c>
      <c r="FQ27" s="164">
        <v>15.597200000000001</v>
      </c>
      <c r="FR27" s="164">
        <v>-19.21</v>
      </c>
      <c r="FS27" s="164">
        <v>-0.79969999999999997</v>
      </c>
      <c r="FT27" s="164">
        <v>0.16500000000000001</v>
      </c>
      <c r="FU27" s="164">
        <v>0.73</v>
      </c>
      <c r="FV27" s="164">
        <v>0.26</v>
      </c>
      <c r="FW27" s="164">
        <v>-15.813599999999999</v>
      </c>
      <c r="FX27" s="165"/>
      <c r="FY27" s="164">
        <v>4.33</v>
      </c>
      <c r="FZ27" s="164">
        <v>0.86099999999999999</v>
      </c>
      <c r="GA27" s="165"/>
      <c r="GB27" s="164">
        <v>17.190000000000001</v>
      </c>
      <c r="GC27" s="164">
        <v>-15.2064</v>
      </c>
      <c r="GD27" s="164">
        <v>-8.3384999999999998</v>
      </c>
      <c r="GE27" s="164">
        <v>-2.94</v>
      </c>
      <c r="GF27" s="164">
        <v>26.835799999999999</v>
      </c>
      <c r="GG27" s="165"/>
      <c r="GH27" s="164">
        <v>21.569099999999999</v>
      </c>
      <c r="GI27" s="164">
        <v>-5.9253</v>
      </c>
      <c r="GJ27" s="164">
        <v>-6.1920000000000002</v>
      </c>
      <c r="GK27" s="164">
        <v>2.5038999999999998</v>
      </c>
      <c r="GL27" s="165"/>
      <c r="GM27" s="165"/>
      <c r="GN27" s="164">
        <v>-11.897500000000001</v>
      </c>
      <c r="GO27" s="164">
        <v>-2.0535999999999999</v>
      </c>
      <c r="GP27" s="164">
        <v>6.0167999999999999</v>
      </c>
      <c r="GQ27" s="164">
        <v>-20.9451</v>
      </c>
      <c r="GR27" s="164">
        <v>6.4805999999999999</v>
      </c>
      <c r="GS27" s="164">
        <v>8.2010000000000005</v>
      </c>
      <c r="GT27" s="164">
        <v>129.40520000000001</v>
      </c>
      <c r="GU27" s="164">
        <v>-5.2237</v>
      </c>
      <c r="GV27" s="164">
        <v>-10.042</v>
      </c>
      <c r="GW27" s="164">
        <v>-1.7381</v>
      </c>
      <c r="GX27" s="164">
        <v>0.36299999999999999</v>
      </c>
      <c r="GY27" s="164">
        <v>5.0841000000000003</v>
      </c>
      <c r="GZ27" s="164">
        <v>5.1665000000000001</v>
      </c>
      <c r="HA27" s="165"/>
      <c r="HB27" s="164">
        <v>-16.3612</v>
      </c>
      <c r="HC27" s="164">
        <v>-15.8491</v>
      </c>
      <c r="HD27" s="164">
        <v>-8.8000000000000007</v>
      </c>
      <c r="HE27" s="164">
        <v>4.0682999999999998</v>
      </c>
      <c r="HF27" s="164">
        <v>27.5701</v>
      </c>
      <c r="HG27" s="164">
        <v>12.009600000000001</v>
      </c>
      <c r="HH27" s="164">
        <v>81.347399999999993</v>
      </c>
      <c r="HI27" s="164">
        <v>-43.045699999999997</v>
      </c>
      <c r="HJ27" s="164">
        <v>7.9375999999999998</v>
      </c>
      <c r="HK27" s="165"/>
      <c r="HL27" s="164">
        <v>7.0762</v>
      </c>
      <c r="HM27" s="164">
        <v>0</v>
      </c>
      <c r="HN27" s="164">
        <v>0</v>
      </c>
      <c r="HO27" s="165"/>
      <c r="HP27" s="165"/>
      <c r="HQ27" s="164">
        <v>-11.7597</v>
      </c>
      <c r="HR27" s="164">
        <v>-11.386100000000001</v>
      </c>
      <c r="HS27" s="164">
        <v>-12.1143</v>
      </c>
      <c r="HT27" s="164">
        <v>-12.4255</v>
      </c>
      <c r="HU27" s="164">
        <v>22.96</v>
      </c>
      <c r="HV27" s="164">
        <v>23.28</v>
      </c>
      <c r="HW27" s="164">
        <v>-17.899999999999999</v>
      </c>
      <c r="HX27" s="164">
        <v>-18</v>
      </c>
      <c r="HY27" s="164">
        <v>0.2994</v>
      </c>
      <c r="HZ27" s="164">
        <v>7.84</v>
      </c>
      <c r="IA27" s="164">
        <v>72.248400000000004</v>
      </c>
      <c r="IB27" s="164">
        <v>11.4666</v>
      </c>
      <c r="IC27" s="164">
        <v>11.2828</v>
      </c>
      <c r="ID27" s="164">
        <v>-16.100000000000001</v>
      </c>
      <c r="IE27" s="164">
        <v>-23.1</v>
      </c>
      <c r="IF27" s="164">
        <v>-4.9000000000000004</v>
      </c>
      <c r="IG27" s="164">
        <v>-5.4</v>
      </c>
      <c r="IH27" s="164">
        <v>-17.849799999999998</v>
      </c>
      <c r="II27" s="165"/>
      <c r="IJ27" s="164">
        <v>-176.33160000000001</v>
      </c>
      <c r="IK27" s="164">
        <v>-14.5457</v>
      </c>
      <c r="IL27" s="164">
        <v>-222.0779</v>
      </c>
      <c r="IM27" s="164">
        <v>10.064500000000001</v>
      </c>
      <c r="IN27" s="165"/>
      <c r="IO27" s="164">
        <v>31.341100000000001</v>
      </c>
      <c r="IP27" s="164">
        <v>136.73089999999999</v>
      </c>
      <c r="IQ27" s="164">
        <v>84.1554</v>
      </c>
      <c r="IR27" s="164">
        <v>128.41120000000001</v>
      </c>
      <c r="IS27" s="164">
        <v>-46.671700000000001</v>
      </c>
      <c r="IT27" s="164">
        <v>25.047999999999998</v>
      </c>
      <c r="IU27" s="164">
        <v>25.4099</v>
      </c>
      <c r="IV27" s="164">
        <v>26.373000000000001</v>
      </c>
      <c r="IW27" s="164">
        <v>87.266300000000001</v>
      </c>
      <c r="IX27" s="164">
        <v>-243.624</v>
      </c>
      <c r="IY27" s="164">
        <v>-16.5823</v>
      </c>
      <c r="IZ27" s="164">
        <v>16.093499999999999</v>
      </c>
      <c r="JA27" s="164">
        <v>-2.3199999999999998E-2</v>
      </c>
      <c r="JB27" s="164">
        <v>9.2819000000000003</v>
      </c>
      <c r="JC27" s="164">
        <v>-8.9600000000000009</v>
      </c>
      <c r="JD27" s="164">
        <v>0.19700000000000001</v>
      </c>
      <c r="JE27" s="164">
        <v>0.191</v>
      </c>
      <c r="JF27" s="164">
        <v>3.76</v>
      </c>
      <c r="JG27" s="164">
        <v>1.52</v>
      </c>
      <c r="JH27" s="164">
        <v>-6.2134999999999998</v>
      </c>
      <c r="JI27" s="164">
        <v>-7.9086999999999996</v>
      </c>
      <c r="JJ27" s="164">
        <v>1.3778999999999999</v>
      </c>
      <c r="JK27" s="164">
        <v>8.7906999999999993</v>
      </c>
      <c r="JL27" s="164">
        <v>-9.1999999999999993</v>
      </c>
      <c r="JM27" s="164">
        <v>2.15</v>
      </c>
      <c r="JN27" s="164">
        <v>1.1970000000000001</v>
      </c>
      <c r="JO27" s="165"/>
      <c r="JP27" s="165"/>
      <c r="JQ27" s="164">
        <v>2.9188000000000001</v>
      </c>
      <c r="JR27" s="164">
        <v>3.4777999999999998</v>
      </c>
      <c r="JS27" s="164">
        <v>2.5659000000000001</v>
      </c>
      <c r="JT27" s="165"/>
      <c r="JU27" s="164">
        <v>7.6</v>
      </c>
      <c r="JV27" s="164">
        <v>10.017799999999999</v>
      </c>
      <c r="JW27" s="164">
        <v>0.83</v>
      </c>
      <c r="JX27" s="165"/>
      <c r="JY27" s="164">
        <v>-18.4575</v>
      </c>
      <c r="JZ27" s="164">
        <v>3.3671000000000002</v>
      </c>
      <c r="KA27" s="164">
        <v>-21.804500000000001</v>
      </c>
      <c r="KB27" s="164">
        <v>-14.847099999999999</v>
      </c>
      <c r="KC27" s="164">
        <v>-6.1459999999999999</v>
      </c>
      <c r="KD27" s="164">
        <v>-27.0928</v>
      </c>
      <c r="KE27" s="164">
        <v>2.847</v>
      </c>
      <c r="KF27" s="164">
        <v>-8.6999999999999993</v>
      </c>
      <c r="KG27" s="164">
        <v>-6.3</v>
      </c>
      <c r="KH27" s="164">
        <v>71.179500000000004</v>
      </c>
      <c r="KI27" s="164">
        <v>-126.14400000000001</v>
      </c>
    </row>
    <row r="28" spans="1:295" ht="18" customHeight="1" x14ac:dyDescent="0.3">
      <c r="A28" s="161" t="s">
        <v>27</v>
      </c>
      <c r="B28" s="161" t="s">
        <v>661</v>
      </c>
      <c r="C28" s="164">
        <v>0</v>
      </c>
      <c r="D28" s="164">
        <v>3.0579999999999998</v>
      </c>
      <c r="E28" s="164">
        <v>-7.851</v>
      </c>
      <c r="F28" s="164">
        <v>3.2360000000000002</v>
      </c>
      <c r="G28" s="164">
        <v>7.0204000000000004</v>
      </c>
      <c r="H28" s="165"/>
      <c r="I28" s="164">
        <v>13.1957</v>
      </c>
      <c r="J28" s="165"/>
      <c r="K28" s="164">
        <v>13.685700000000001</v>
      </c>
      <c r="L28" s="164">
        <v>5.8468</v>
      </c>
      <c r="M28" s="165"/>
      <c r="N28" s="164">
        <v>-13.32</v>
      </c>
      <c r="O28" s="164">
        <v>-24.2</v>
      </c>
      <c r="P28" s="165"/>
      <c r="Q28" s="164">
        <v>4.1399999999999997</v>
      </c>
      <c r="R28" s="164">
        <v>-17.600000000000001</v>
      </c>
      <c r="S28" s="164">
        <v>4.2645</v>
      </c>
      <c r="T28" s="164">
        <v>-4.2275</v>
      </c>
      <c r="U28" s="164">
        <v>5.5989000000000004</v>
      </c>
      <c r="V28" s="164">
        <v>5.7149999999999999</v>
      </c>
      <c r="W28" s="164">
        <v>9.9095999999999993</v>
      </c>
      <c r="X28" s="164">
        <v>2.7751000000000001</v>
      </c>
      <c r="Y28" s="164">
        <v>7.5499999999999998E-2</v>
      </c>
      <c r="Z28" s="164">
        <v>2.3403</v>
      </c>
      <c r="AA28" s="165"/>
      <c r="AB28" s="164">
        <v>-0.26950000000000002</v>
      </c>
      <c r="AC28" s="164">
        <v>-1.1160000000000001</v>
      </c>
      <c r="AD28" s="164">
        <v>-1.1120000000000001</v>
      </c>
      <c r="AE28" s="164">
        <v>4.5129999999999999</v>
      </c>
      <c r="AF28" s="164">
        <v>-6.66</v>
      </c>
      <c r="AG28" s="164">
        <v>-8.8000000000000007</v>
      </c>
      <c r="AH28" s="164">
        <v>0.11700000000000001</v>
      </c>
      <c r="AI28" s="164">
        <v>0.246</v>
      </c>
      <c r="AJ28" s="164">
        <v>-12.62</v>
      </c>
      <c r="AK28" s="164">
        <v>-12.64</v>
      </c>
      <c r="AL28" s="165"/>
      <c r="AM28" s="164">
        <v>-11.38</v>
      </c>
      <c r="AN28" s="164">
        <v>-11.34</v>
      </c>
      <c r="AO28" s="164">
        <v>3.7519</v>
      </c>
      <c r="AP28" s="164">
        <v>3.4199000000000002</v>
      </c>
      <c r="AQ28" s="164">
        <v>18.936699999999998</v>
      </c>
      <c r="AR28" s="164">
        <v>20.369</v>
      </c>
      <c r="AS28" s="164">
        <v>-19.836400000000001</v>
      </c>
      <c r="AT28" s="164">
        <v>-12.4582</v>
      </c>
      <c r="AU28" s="164">
        <v>-12.170299999999999</v>
      </c>
      <c r="AV28" s="164">
        <v>0.86509999999999998</v>
      </c>
      <c r="AW28" s="164">
        <v>0.61499999999999999</v>
      </c>
      <c r="AX28" s="164">
        <v>-19.290099999999999</v>
      </c>
      <c r="AY28" s="165"/>
      <c r="AZ28" s="164">
        <v>1.4944999999999999</v>
      </c>
      <c r="BA28" s="164">
        <v>1.0073000000000001</v>
      </c>
      <c r="BB28" s="164">
        <v>29.807500000000001</v>
      </c>
      <c r="BC28" s="164">
        <v>7.4539999999999997</v>
      </c>
      <c r="BD28" s="164">
        <v>-4.8</v>
      </c>
      <c r="BE28" s="164">
        <v>-4.7</v>
      </c>
      <c r="BF28" s="164">
        <v>-22.108799999999999</v>
      </c>
      <c r="BG28" s="164">
        <v>-22.078800000000001</v>
      </c>
      <c r="BH28" s="164">
        <v>-1.6438999999999999</v>
      </c>
      <c r="BI28" s="165"/>
      <c r="BJ28" s="164">
        <v>6.7401</v>
      </c>
      <c r="BK28" s="164">
        <v>3.0112999999999999</v>
      </c>
      <c r="BL28" s="164">
        <v>0</v>
      </c>
      <c r="BM28" s="164">
        <v>2.8662999999999998</v>
      </c>
      <c r="BN28" s="164">
        <v>-74.373599999999996</v>
      </c>
      <c r="BO28" s="164">
        <v>-1.0376000000000001</v>
      </c>
      <c r="BP28" s="164">
        <v>-1.0376000000000001</v>
      </c>
      <c r="BQ28" s="164">
        <v>-38.909300000000002</v>
      </c>
      <c r="BR28" s="164">
        <v>-195.5866</v>
      </c>
      <c r="BS28" s="165"/>
      <c r="BT28" s="165"/>
      <c r="BU28" s="165"/>
      <c r="BV28" s="164">
        <v>6.2870999999999997</v>
      </c>
      <c r="BW28" s="164">
        <v>8.08</v>
      </c>
      <c r="BX28" s="164">
        <v>4.92</v>
      </c>
      <c r="BY28" s="164">
        <v>-13.93</v>
      </c>
      <c r="BZ28" s="164">
        <v>-1.1299999999999999</v>
      </c>
      <c r="CA28" s="164">
        <v>-13.525499999999999</v>
      </c>
      <c r="CB28" s="164">
        <v>-13.525499999999999</v>
      </c>
      <c r="CC28" s="164">
        <v>22.010400000000001</v>
      </c>
      <c r="CD28" s="164">
        <v>20.268899999999999</v>
      </c>
      <c r="CE28" s="164">
        <v>-5.0660999999999996</v>
      </c>
      <c r="CF28" s="164">
        <v>-9.3991000000000007</v>
      </c>
      <c r="CG28" s="164">
        <v>-8.9573</v>
      </c>
      <c r="CH28" s="164">
        <v>7.1208</v>
      </c>
      <c r="CI28" s="165"/>
      <c r="CJ28" s="165"/>
      <c r="CK28" s="165"/>
      <c r="CL28" s="164">
        <v>-9.1</v>
      </c>
      <c r="CM28" s="164">
        <v>-9.6</v>
      </c>
      <c r="CN28" s="164">
        <v>-0.26</v>
      </c>
      <c r="CO28" s="164">
        <v>0</v>
      </c>
      <c r="CP28" s="164">
        <v>4.9832000000000001</v>
      </c>
      <c r="CQ28" s="165"/>
      <c r="CR28" s="164">
        <v>19.3917</v>
      </c>
      <c r="CS28" s="164">
        <v>19.703499999999998</v>
      </c>
      <c r="CT28" s="164">
        <v>-26.9572</v>
      </c>
      <c r="CU28" s="164">
        <v>5.3727</v>
      </c>
      <c r="CV28" s="164">
        <v>-26.081600000000002</v>
      </c>
      <c r="CW28" s="164">
        <v>3.6490999999999998</v>
      </c>
      <c r="CX28" s="164">
        <v>20.71</v>
      </c>
      <c r="CY28" s="164">
        <v>7.04</v>
      </c>
      <c r="CZ28" s="164">
        <v>15.942399999999999</v>
      </c>
      <c r="DA28" s="164">
        <v>15.823399999999999</v>
      </c>
      <c r="DB28" s="164">
        <v>-6.37</v>
      </c>
      <c r="DC28" s="164">
        <v>-263.75970000000001</v>
      </c>
      <c r="DD28" s="165"/>
      <c r="DE28" s="165"/>
      <c r="DF28" s="164">
        <v>19.482600000000001</v>
      </c>
      <c r="DG28" s="164">
        <v>-14.075100000000001</v>
      </c>
      <c r="DH28" s="164">
        <v>-3.1509</v>
      </c>
      <c r="DI28" s="164">
        <v>-7.7</v>
      </c>
      <c r="DJ28" s="164">
        <v>-7.4</v>
      </c>
      <c r="DK28" s="164">
        <v>-4.4324000000000003</v>
      </c>
      <c r="DL28" s="164">
        <v>2.2498999999999998</v>
      </c>
      <c r="DM28" s="164">
        <v>8.2060999999999993</v>
      </c>
      <c r="DN28" s="164">
        <v>10.210900000000001</v>
      </c>
      <c r="DO28" s="164">
        <v>2.76</v>
      </c>
      <c r="DP28" s="164">
        <v>-2.17</v>
      </c>
      <c r="DQ28" s="164">
        <v>6.3550000000000004</v>
      </c>
      <c r="DR28" s="164">
        <v>-19.8811</v>
      </c>
      <c r="DS28" s="164">
        <v>-13.57</v>
      </c>
      <c r="DT28" s="164">
        <v>-13.77</v>
      </c>
      <c r="DU28" s="164">
        <v>34.979999999999997</v>
      </c>
      <c r="DV28" s="164">
        <v>15.22</v>
      </c>
      <c r="DW28" s="164">
        <v>-18.872699999999998</v>
      </c>
      <c r="DX28" s="164">
        <v>-9.5182000000000002</v>
      </c>
      <c r="DY28" s="164">
        <v>-31.7638</v>
      </c>
      <c r="DZ28" s="164">
        <v>-31.3</v>
      </c>
      <c r="EA28" s="164">
        <v>9.5614000000000008</v>
      </c>
      <c r="EB28" s="164">
        <v>-4.6435000000000004</v>
      </c>
      <c r="EC28" s="164">
        <v>-13.5159</v>
      </c>
      <c r="ED28" s="164">
        <v>-13.1835</v>
      </c>
      <c r="EE28" s="164">
        <v>-8.4283000000000001</v>
      </c>
      <c r="EF28" s="164">
        <v>-15.289300000000001</v>
      </c>
      <c r="EG28" s="164">
        <v>-12.118</v>
      </c>
      <c r="EH28" s="164">
        <v>-50.573799999999999</v>
      </c>
      <c r="EI28" s="164">
        <v>-17.8019</v>
      </c>
      <c r="EJ28" s="165"/>
      <c r="EK28" s="164">
        <v>-9.5241000000000007</v>
      </c>
      <c r="EL28" s="164">
        <v>-8.6920000000000002</v>
      </c>
      <c r="EM28" s="165"/>
      <c r="EN28" s="164">
        <v>4.5071000000000003</v>
      </c>
      <c r="EO28" s="164">
        <v>3.7989999999999999</v>
      </c>
      <c r="EP28" s="164">
        <v>8.7200000000000006</v>
      </c>
      <c r="EQ28" s="164">
        <v>-28.919799999999999</v>
      </c>
      <c r="ER28" s="164">
        <v>-28.511600000000001</v>
      </c>
      <c r="ES28" s="164">
        <v>-4.2389000000000001</v>
      </c>
      <c r="ET28" s="165"/>
      <c r="EU28" s="165"/>
      <c r="EV28" s="165"/>
      <c r="EW28" s="164">
        <v>5.7542</v>
      </c>
      <c r="EX28" s="164">
        <v>3.8336000000000001</v>
      </c>
      <c r="EY28" s="164">
        <v>-11.1616</v>
      </c>
      <c r="EZ28" s="164">
        <v>-11.0769</v>
      </c>
      <c r="FA28" s="164">
        <v>7.6043000000000003</v>
      </c>
      <c r="FB28" s="164">
        <v>-4.1177999999999999</v>
      </c>
      <c r="FC28" s="164">
        <v>-7.0938999999999997</v>
      </c>
      <c r="FD28" s="164">
        <v>5.0145</v>
      </c>
      <c r="FE28" s="165"/>
      <c r="FF28" s="164">
        <v>4.7698999999999998</v>
      </c>
      <c r="FG28" s="164">
        <v>3.7585000000000002</v>
      </c>
      <c r="FH28" s="164">
        <v>3.4992000000000001</v>
      </c>
      <c r="FI28" s="164">
        <v>2.8029000000000002</v>
      </c>
      <c r="FJ28" s="164">
        <v>3.5165999999999999</v>
      </c>
      <c r="FK28" s="164">
        <v>3.0142000000000002</v>
      </c>
      <c r="FL28" s="164">
        <v>-13.564</v>
      </c>
      <c r="FM28" s="164">
        <v>13.6517</v>
      </c>
      <c r="FN28" s="164">
        <v>13.170199999999999</v>
      </c>
      <c r="FO28" s="164">
        <v>-4.8074000000000003</v>
      </c>
      <c r="FP28" s="165"/>
      <c r="FQ28" s="164">
        <v>17.223199999999999</v>
      </c>
      <c r="FR28" s="164">
        <v>-16.920000000000002</v>
      </c>
      <c r="FS28" s="164">
        <v>-2.5099999999999998</v>
      </c>
      <c r="FT28" s="164">
        <v>0.14760000000000001</v>
      </c>
      <c r="FU28" s="164">
        <v>1.1299999999999999</v>
      </c>
      <c r="FV28" s="164">
        <v>1.24</v>
      </c>
      <c r="FW28" s="164">
        <v>-18.657800000000002</v>
      </c>
      <c r="FX28" s="165"/>
      <c r="FY28" s="164">
        <v>4.3040000000000003</v>
      </c>
      <c r="FZ28" s="164">
        <v>0.85699999999999998</v>
      </c>
      <c r="GA28" s="165"/>
      <c r="GB28" s="164">
        <v>16.78</v>
      </c>
      <c r="GC28" s="164">
        <v>-15.368399999999999</v>
      </c>
      <c r="GD28" s="164">
        <v>-8.4019999999999992</v>
      </c>
      <c r="GE28" s="164">
        <v>-3</v>
      </c>
      <c r="GF28" s="164">
        <v>27.508099999999999</v>
      </c>
      <c r="GG28" s="165"/>
      <c r="GH28" s="164">
        <v>26.0198</v>
      </c>
      <c r="GI28" s="164">
        <v>-8.8606999999999996</v>
      </c>
      <c r="GJ28" s="164">
        <v>-9.3727999999999998</v>
      </c>
      <c r="GK28" s="164">
        <v>2.6339999999999999</v>
      </c>
      <c r="GL28" s="164">
        <v>7.6499999999999999E-2</v>
      </c>
      <c r="GM28" s="165"/>
      <c r="GN28" s="164">
        <v>-10.715299999999999</v>
      </c>
      <c r="GO28" s="164">
        <v>-0.55569999999999997</v>
      </c>
      <c r="GP28" s="164">
        <v>6.1909000000000001</v>
      </c>
      <c r="GQ28" s="164">
        <v>-22.929300000000001</v>
      </c>
      <c r="GR28" s="164">
        <v>7.2862999999999998</v>
      </c>
      <c r="GS28" s="164">
        <v>7.9149000000000003</v>
      </c>
      <c r="GT28" s="164">
        <v>129.1174</v>
      </c>
      <c r="GU28" s="164">
        <v>-3.5583</v>
      </c>
      <c r="GV28" s="164">
        <v>-8.9855999999999998</v>
      </c>
      <c r="GW28" s="164">
        <v>-6.2888999999999999</v>
      </c>
      <c r="GX28" s="164">
        <v>0.25879999999999997</v>
      </c>
      <c r="GY28" s="164">
        <v>5.2451999999999996</v>
      </c>
      <c r="GZ28" s="164">
        <v>5.3247</v>
      </c>
      <c r="HA28" s="164">
        <v>-0.48820000000000002</v>
      </c>
      <c r="HB28" s="164">
        <v>-15.6229</v>
      </c>
      <c r="HC28" s="164">
        <v>-14.59</v>
      </c>
      <c r="HD28" s="164">
        <v>-7.96</v>
      </c>
      <c r="HE28" s="164">
        <v>0</v>
      </c>
      <c r="HF28" s="164">
        <v>26.389399999999998</v>
      </c>
      <c r="HG28" s="164">
        <v>12.801</v>
      </c>
      <c r="HH28" s="164">
        <v>81.5792</v>
      </c>
      <c r="HI28" s="164">
        <v>-43.638300000000001</v>
      </c>
      <c r="HJ28" s="164">
        <v>7.3693</v>
      </c>
      <c r="HK28" s="165"/>
      <c r="HL28" s="164">
        <v>7.819</v>
      </c>
      <c r="HM28" s="164">
        <v>0</v>
      </c>
      <c r="HN28" s="164">
        <v>0</v>
      </c>
      <c r="HO28" s="165"/>
      <c r="HP28" s="165"/>
      <c r="HQ28" s="164">
        <v>-11.7707</v>
      </c>
      <c r="HR28" s="164">
        <v>-11.5235</v>
      </c>
      <c r="HS28" s="164">
        <v>-12.3301</v>
      </c>
      <c r="HT28" s="164">
        <v>-11.843299999999999</v>
      </c>
      <c r="HU28" s="164">
        <v>24.01</v>
      </c>
      <c r="HV28" s="164">
        <v>24.02</v>
      </c>
      <c r="HW28" s="164">
        <v>-19.3</v>
      </c>
      <c r="HX28" s="164">
        <v>-19.8</v>
      </c>
      <c r="HY28" s="164">
        <v>0.44040000000000001</v>
      </c>
      <c r="HZ28" s="164">
        <v>7.6</v>
      </c>
      <c r="IA28" s="164">
        <v>69.902900000000002</v>
      </c>
      <c r="IB28" s="164">
        <v>14.7159</v>
      </c>
      <c r="IC28" s="164">
        <v>14.757199999999999</v>
      </c>
      <c r="ID28" s="164">
        <v>-16.100000000000001</v>
      </c>
      <c r="IE28" s="164">
        <v>-23</v>
      </c>
      <c r="IF28" s="164">
        <v>-5.4</v>
      </c>
      <c r="IG28" s="164">
        <v>-6</v>
      </c>
      <c r="IH28" s="165"/>
      <c r="II28" s="164">
        <v>-17.902999999999999</v>
      </c>
      <c r="IJ28" s="164">
        <v>-175.3612</v>
      </c>
      <c r="IK28" s="164">
        <v>-13.381600000000001</v>
      </c>
      <c r="IL28" s="164">
        <v>-219.94110000000001</v>
      </c>
      <c r="IM28" s="164">
        <v>8.6062999999999992</v>
      </c>
      <c r="IN28" s="165"/>
      <c r="IO28" s="164">
        <v>32.898400000000002</v>
      </c>
      <c r="IP28" s="164">
        <v>133.1611</v>
      </c>
      <c r="IQ28" s="164">
        <v>87.6798</v>
      </c>
      <c r="IR28" s="164">
        <v>129.3349</v>
      </c>
      <c r="IS28" s="164">
        <v>-47.286299999999997</v>
      </c>
      <c r="IT28" s="164">
        <v>26.738199999999999</v>
      </c>
      <c r="IU28" s="164">
        <v>23.6083</v>
      </c>
      <c r="IV28" s="164">
        <v>25.238900000000001</v>
      </c>
      <c r="IW28" s="164">
        <v>89.411699999999996</v>
      </c>
      <c r="IX28" s="164">
        <v>-246.33609999999999</v>
      </c>
      <c r="IY28" s="164">
        <v>-14.1271</v>
      </c>
      <c r="IZ28" s="164">
        <v>13.414400000000001</v>
      </c>
      <c r="JA28" s="164">
        <v>-0.3967</v>
      </c>
      <c r="JB28" s="164">
        <v>10.6746</v>
      </c>
      <c r="JC28" s="164">
        <v>-9.0399999999999991</v>
      </c>
      <c r="JD28" s="164">
        <v>0.28299999999999997</v>
      </c>
      <c r="JE28" s="164">
        <v>0.27800000000000002</v>
      </c>
      <c r="JF28" s="164">
        <v>3.76</v>
      </c>
      <c r="JG28" s="164">
        <v>1.2</v>
      </c>
      <c r="JH28" s="164">
        <v>-6.3247</v>
      </c>
      <c r="JI28" s="164">
        <v>-7.2343000000000002</v>
      </c>
      <c r="JJ28" s="164">
        <v>2.1987999999999999</v>
      </c>
      <c r="JK28" s="164">
        <v>8.8211999999999993</v>
      </c>
      <c r="JL28" s="164">
        <v>-9.6</v>
      </c>
      <c r="JM28" s="164">
        <v>1.4059999999999999</v>
      </c>
      <c r="JN28" s="164">
        <v>1.569</v>
      </c>
      <c r="JO28" s="165"/>
      <c r="JP28" s="165"/>
      <c r="JQ28" s="164">
        <v>4.3448000000000002</v>
      </c>
      <c r="JR28" s="164">
        <v>4.5603999999999996</v>
      </c>
      <c r="JS28" s="164">
        <v>5.0937999999999999</v>
      </c>
      <c r="JT28" s="165"/>
      <c r="JU28" s="164">
        <v>9.1999999999999993</v>
      </c>
      <c r="JV28" s="164">
        <v>10.2026</v>
      </c>
      <c r="JW28" s="164">
        <v>0.85</v>
      </c>
      <c r="JX28" s="165"/>
      <c r="JY28" s="164">
        <v>-20.407299999999999</v>
      </c>
      <c r="JZ28" s="164">
        <v>3.2305999999999999</v>
      </c>
      <c r="KA28" s="164">
        <v>-22.0931</v>
      </c>
      <c r="KB28" s="164">
        <v>-16.272099999999998</v>
      </c>
      <c r="KC28" s="164">
        <v>-6.6872999999999996</v>
      </c>
      <c r="KD28" s="164">
        <v>-26.9587</v>
      </c>
      <c r="KE28" s="164">
        <v>3.1591</v>
      </c>
      <c r="KF28" s="164">
        <v>-9.6999999999999993</v>
      </c>
      <c r="KG28" s="164">
        <v>-5.8</v>
      </c>
      <c r="KH28" s="164">
        <v>69.244900000000001</v>
      </c>
      <c r="KI28" s="164">
        <v>-120.34</v>
      </c>
    </row>
    <row r="29" spans="1:295" ht="18" customHeight="1" x14ac:dyDescent="0.3">
      <c r="A29" s="161" t="s">
        <v>27</v>
      </c>
      <c r="B29" s="161" t="s">
        <v>662</v>
      </c>
      <c r="C29" s="164">
        <v>0</v>
      </c>
      <c r="D29" s="164">
        <v>3.0062000000000002</v>
      </c>
      <c r="E29" s="164">
        <v>-8.0260999999999996</v>
      </c>
      <c r="F29" s="164">
        <v>3.375</v>
      </c>
      <c r="G29" s="164">
        <v>7.3266</v>
      </c>
      <c r="H29" s="165"/>
      <c r="I29" s="164">
        <v>13.5823</v>
      </c>
      <c r="J29" s="165"/>
      <c r="K29" s="164">
        <v>14.632999999999999</v>
      </c>
      <c r="L29" s="164">
        <v>6.3628</v>
      </c>
      <c r="M29" s="165"/>
      <c r="N29" s="164">
        <v>-13.32</v>
      </c>
      <c r="O29" s="164">
        <v>-26.4</v>
      </c>
      <c r="P29" s="165"/>
      <c r="Q29" s="165"/>
      <c r="R29" s="164">
        <v>-17.600000000000001</v>
      </c>
      <c r="S29" s="164">
        <v>3.4089</v>
      </c>
      <c r="T29" s="164">
        <v>-4.4032999999999998</v>
      </c>
      <c r="U29" s="164">
        <v>5.8148999999999997</v>
      </c>
      <c r="V29" s="164">
        <v>5.8036000000000003</v>
      </c>
      <c r="W29" s="164">
        <v>10.1454</v>
      </c>
      <c r="X29" s="164">
        <v>3.5981000000000001</v>
      </c>
      <c r="Y29" s="164">
        <v>-0.63109999999999999</v>
      </c>
      <c r="Z29" s="164">
        <v>2.4626999999999999</v>
      </c>
      <c r="AA29" s="165"/>
      <c r="AB29" s="164">
        <v>-0.6613</v>
      </c>
      <c r="AC29" s="164">
        <v>-1.145</v>
      </c>
      <c r="AD29" s="164">
        <v>-1.1299999999999999</v>
      </c>
      <c r="AE29" s="164">
        <v>4.5060000000000002</v>
      </c>
      <c r="AF29" s="164">
        <v>-6.66</v>
      </c>
      <c r="AG29" s="164">
        <v>-6.6</v>
      </c>
      <c r="AH29" s="164">
        <v>0.34699999999999998</v>
      </c>
      <c r="AI29" s="164">
        <v>0.247</v>
      </c>
      <c r="AJ29" s="164">
        <v>-12.26</v>
      </c>
      <c r="AK29" s="164">
        <v>-12.37</v>
      </c>
      <c r="AL29" s="165"/>
      <c r="AM29" s="164">
        <v>-11.84</v>
      </c>
      <c r="AN29" s="164">
        <v>-11.96</v>
      </c>
      <c r="AO29" s="164">
        <v>4.7428999999999997</v>
      </c>
      <c r="AP29" s="164">
        <v>3.7334000000000001</v>
      </c>
      <c r="AQ29" s="164">
        <v>20.058299999999999</v>
      </c>
      <c r="AR29" s="164">
        <v>21.253499999999999</v>
      </c>
      <c r="AS29" s="164">
        <v>-16.966799999999999</v>
      </c>
      <c r="AT29" s="164">
        <v>-11.118600000000001</v>
      </c>
      <c r="AU29" s="164">
        <v>-10.8847</v>
      </c>
      <c r="AV29" s="164">
        <v>0.39839999999999998</v>
      </c>
      <c r="AW29" s="164">
        <v>-0.1057</v>
      </c>
      <c r="AX29" s="164">
        <v>-23.308900000000001</v>
      </c>
      <c r="AY29" s="165"/>
      <c r="AZ29" s="164">
        <v>1.3545</v>
      </c>
      <c r="BA29" s="164">
        <v>0.71870000000000001</v>
      </c>
      <c r="BB29" s="164">
        <v>29.381799999999998</v>
      </c>
      <c r="BC29" s="164">
        <v>14.879099999999999</v>
      </c>
      <c r="BD29" s="164">
        <v>-5.0999999999999996</v>
      </c>
      <c r="BE29" s="164">
        <v>-5.0999999999999996</v>
      </c>
      <c r="BF29" s="164">
        <v>-23.8626</v>
      </c>
      <c r="BG29" s="164">
        <v>-23.727699999999999</v>
      </c>
      <c r="BH29" s="164">
        <v>-2.5257000000000001</v>
      </c>
      <c r="BI29" s="165"/>
      <c r="BJ29" s="164">
        <v>4.1901999999999999</v>
      </c>
      <c r="BK29" s="164">
        <v>2.5173999999999999</v>
      </c>
      <c r="BL29" s="165"/>
      <c r="BM29" s="164">
        <v>3.1634000000000002</v>
      </c>
      <c r="BN29" s="164">
        <v>-69.673699999999997</v>
      </c>
      <c r="BO29" s="164">
        <v>7.2328999999999999</v>
      </c>
      <c r="BP29" s="164">
        <v>7.0803000000000003</v>
      </c>
      <c r="BQ29" s="164">
        <v>-47.354300000000002</v>
      </c>
      <c r="BR29" s="164">
        <v>-181.04220000000001</v>
      </c>
      <c r="BS29" s="165"/>
      <c r="BT29" s="165"/>
      <c r="BU29" s="165"/>
      <c r="BV29" s="164">
        <v>7.2850999999999999</v>
      </c>
      <c r="BW29" s="164">
        <v>8.32</v>
      </c>
      <c r="BX29" s="164">
        <v>5.0999999999999996</v>
      </c>
      <c r="BY29" s="164">
        <v>-13.35</v>
      </c>
      <c r="BZ29" s="164">
        <v>-0.06</v>
      </c>
      <c r="CA29" s="164">
        <v>-12.319900000000001</v>
      </c>
      <c r="CB29" s="164">
        <v>-11.5161</v>
      </c>
      <c r="CC29" s="164">
        <v>20.382100000000001</v>
      </c>
      <c r="CD29" s="164">
        <v>19.076599999999999</v>
      </c>
      <c r="CE29" s="164">
        <v>-2.3637000000000001</v>
      </c>
      <c r="CF29" s="164">
        <v>-10.088900000000001</v>
      </c>
      <c r="CG29" s="164">
        <v>-10.136100000000001</v>
      </c>
      <c r="CH29" s="164">
        <v>4.1485000000000003</v>
      </c>
      <c r="CI29" s="165"/>
      <c r="CJ29" s="165"/>
      <c r="CK29" s="165"/>
      <c r="CL29" s="164">
        <v>-9.3000000000000007</v>
      </c>
      <c r="CM29" s="164">
        <v>-9.8000000000000007</v>
      </c>
      <c r="CN29" s="164">
        <v>-0.32</v>
      </c>
      <c r="CO29" s="164">
        <v>10.093500000000001</v>
      </c>
      <c r="CP29" s="164">
        <v>10.293799999999999</v>
      </c>
      <c r="CQ29" s="164">
        <v>9.8651999999999997</v>
      </c>
      <c r="CR29" s="164">
        <v>21.016300000000001</v>
      </c>
      <c r="CS29" s="164">
        <v>21.259</v>
      </c>
      <c r="CT29" s="164">
        <v>-25.513100000000001</v>
      </c>
      <c r="CU29" s="164">
        <v>0.56159999999999999</v>
      </c>
      <c r="CV29" s="164">
        <v>-24.210599999999999</v>
      </c>
      <c r="CW29" s="164">
        <v>4.0267999999999997</v>
      </c>
      <c r="CX29" s="164">
        <v>18.05</v>
      </c>
      <c r="CY29" s="164">
        <v>6.04</v>
      </c>
      <c r="CZ29" s="164">
        <v>15.942399999999999</v>
      </c>
      <c r="DA29" s="164">
        <v>15.920999999999999</v>
      </c>
      <c r="DB29" s="164">
        <v>-6.71</v>
      </c>
      <c r="DC29" s="164">
        <v>-263.75970000000001</v>
      </c>
      <c r="DD29" s="165"/>
      <c r="DE29" s="165"/>
      <c r="DF29" s="164">
        <v>25.419899999999998</v>
      </c>
      <c r="DG29" s="164">
        <v>-13.1873</v>
      </c>
      <c r="DH29" s="164">
        <v>-3.3656999999999999</v>
      </c>
      <c r="DI29" s="164">
        <v>-9</v>
      </c>
      <c r="DJ29" s="164">
        <v>-8.6999999999999993</v>
      </c>
      <c r="DK29" s="164">
        <v>-3.8622999999999998</v>
      </c>
      <c r="DL29" s="164">
        <v>3.1850000000000001</v>
      </c>
      <c r="DM29" s="164">
        <v>6.1558000000000002</v>
      </c>
      <c r="DN29" s="164">
        <v>11.5097</v>
      </c>
      <c r="DO29" s="164">
        <v>3.58</v>
      </c>
      <c r="DP29" s="164">
        <v>-1.28</v>
      </c>
      <c r="DQ29" s="164">
        <v>6.7889999999999997</v>
      </c>
      <c r="DR29" s="164">
        <v>-25.426400000000001</v>
      </c>
      <c r="DS29" s="164">
        <v>-13.12</v>
      </c>
      <c r="DT29" s="164">
        <v>-13.19</v>
      </c>
      <c r="DU29" s="164">
        <v>36.89</v>
      </c>
      <c r="DV29" s="164">
        <v>15.65</v>
      </c>
      <c r="DW29" s="164">
        <v>-24.309100000000001</v>
      </c>
      <c r="DX29" s="164">
        <v>-12.1364</v>
      </c>
      <c r="DY29" s="164">
        <v>-31.718900000000001</v>
      </c>
      <c r="DZ29" s="164">
        <v>-31.0273</v>
      </c>
      <c r="EA29" s="164">
        <v>9.5446000000000009</v>
      </c>
      <c r="EB29" s="164">
        <v>-5.5227000000000004</v>
      </c>
      <c r="EC29" s="164">
        <v>-14.7037</v>
      </c>
      <c r="ED29" s="164">
        <v>-14.65</v>
      </c>
      <c r="EE29" s="164">
        <v>-6.1963999999999997</v>
      </c>
      <c r="EF29" s="164">
        <v>-13.2531</v>
      </c>
      <c r="EG29" s="164">
        <v>-12.646000000000001</v>
      </c>
      <c r="EH29" s="164">
        <v>-38.765599999999999</v>
      </c>
      <c r="EI29" s="164">
        <v>-24.291399999999999</v>
      </c>
      <c r="EJ29" s="165"/>
      <c r="EK29" s="164">
        <v>-10.437099999999999</v>
      </c>
      <c r="EL29" s="164">
        <v>-9.5546000000000006</v>
      </c>
      <c r="EM29" s="164">
        <v>0</v>
      </c>
      <c r="EN29" s="164">
        <v>5.3956999999999997</v>
      </c>
      <c r="EO29" s="164">
        <v>4.2702999999999998</v>
      </c>
      <c r="EP29" s="164">
        <v>8.2080000000000002</v>
      </c>
      <c r="EQ29" s="164">
        <v>-29.872900000000001</v>
      </c>
      <c r="ER29" s="164">
        <v>-29.662800000000001</v>
      </c>
      <c r="ES29" s="164">
        <v>-5.4733000000000001</v>
      </c>
      <c r="ET29" s="165"/>
      <c r="EU29" s="165"/>
      <c r="EV29" s="165"/>
      <c r="EW29" s="164">
        <v>5.8669000000000002</v>
      </c>
      <c r="EX29" s="164">
        <v>5.2573999999999996</v>
      </c>
      <c r="EY29" s="164">
        <v>-9.7513000000000005</v>
      </c>
      <c r="EZ29" s="164">
        <v>-9.6399000000000008</v>
      </c>
      <c r="FA29" s="164">
        <v>7.6452</v>
      </c>
      <c r="FB29" s="164">
        <v>-6.391</v>
      </c>
      <c r="FC29" s="164">
        <v>-6.1384999999999996</v>
      </c>
      <c r="FD29" s="164">
        <v>4.9078999999999997</v>
      </c>
      <c r="FE29" s="165"/>
      <c r="FF29" s="164">
        <v>4.6276000000000002</v>
      </c>
      <c r="FG29" s="164">
        <v>3.2153</v>
      </c>
      <c r="FH29" s="164">
        <v>3.5407000000000002</v>
      </c>
      <c r="FI29" s="164">
        <v>2.4838</v>
      </c>
      <c r="FJ29" s="164">
        <v>1.0046999999999999</v>
      </c>
      <c r="FK29" s="164">
        <v>0.83730000000000004</v>
      </c>
      <c r="FL29" s="164">
        <v>-13.229100000000001</v>
      </c>
      <c r="FM29" s="164">
        <v>12.8405</v>
      </c>
      <c r="FN29" s="164">
        <v>13.056800000000001</v>
      </c>
      <c r="FO29" s="164">
        <v>-4.8899999999999997</v>
      </c>
      <c r="FP29" s="165"/>
      <c r="FQ29" s="164">
        <v>18.668500000000002</v>
      </c>
      <c r="FR29" s="164">
        <v>-16.059999999999999</v>
      </c>
      <c r="FS29" s="164">
        <v>-1.9094</v>
      </c>
      <c r="FT29" s="164">
        <v>0.19980000000000001</v>
      </c>
      <c r="FU29" s="164">
        <v>0.99</v>
      </c>
      <c r="FV29" s="164">
        <v>1.17</v>
      </c>
      <c r="FW29" s="164">
        <v>-19.188099999999999</v>
      </c>
      <c r="FX29" s="165"/>
      <c r="FY29" s="164">
        <v>4.1909999999999998</v>
      </c>
      <c r="FZ29" s="164">
        <v>0.86199999999999999</v>
      </c>
      <c r="GA29" s="165"/>
      <c r="GB29" s="164">
        <v>17.16</v>
      </c>
      <c r="GC29" s="164">
        <v>-15.711499999999999</v>
      </c>
      <c r="GD29" s="164">
        <v>-7.8578000000000001</v>
      </c>
      <c r="GE29" s="164">
        <v>-2.63</v>
      </c>
      <c r="GF29" s="164">
        <v>28.475899999999999</v>
      </c>
      <c r="GG29" s="165"/>
      <c r="GH29" s="164">
        <v>26.131699999999999</v>
      </c>
      <c r="GI29" s="164">
        <v>-8.8559999999999999</v>
      </c>
      <c r="GJ29" s="164">
        <v>-9.3289000000000009</v>
      </c>
      <c r="GK29" s="164">
        <v>2.6783000000000001</v>
      </c>
      <c r="GL29" s="165"/>
      <c r="GM29" s="165"/>
      <c r="GN29" s="164">
        <v>-10.473000000000001</v>
      </c>
      <c r="GO29" s="164">
        <v>-0.40039999999999998</v>
      </c>
      <c r="GP29" s="164">
        <v>6.9035000000000002</v>
      </c>
      <c r="GQ29" s="164">
        <v>-23.135400000000001</v>
      </c>
      <c r="GR29" s="164">
        <v>7.0133000000000001</v>
      </c>
      <c r="GS29" s="164">
        <v>6.7697000000000003</v>
      </c>
      <c r="GT29" s="164">
        <v>127.971</v>
      </c>
      <c r="GU29" s="164">
        <v>-3.6995</v>
      </c>
      <c r="GV29" s="164">
        <v>-8.3672000000000004</v>
      </c>
      <c r="GW29" s="164">
        <v>-6.3376999999999999</v>
      </c>
      <c r="GX29" s="164">
        <v>0.21429999999999999</v>
      </c>
      <c r="GY29" s="164">
        <v>5.399</v>
      </c>
      <c r="GZ29" s="164">
        <v>5.4038000000000004</v>
      </c>
      <c r="HA29" s="164">
        <v>0</v>
      </c>
      <c r="HB29" s="164">
        <v>-14.9803</v>
      </c>
      <c r="HC29" s="164">
        <v>-14.613099999999999</v>
      </c>
      <c r="HD29" s="164">
        <v>-5.87</v>
      </c>
      <c r="HE29" s="164">
        <v>0</v>
      </c>
      <c r="HF29" s="164">
        <v>19.277899999999999</v>
      </c>
      <c r="HG29" s="164">
        <v>19.7685</v>
      </c>
      <c r="HH29" s="164">
        <v>79.7774</v>
      </c>
      <c r="HI29" s="164">
        <v>-43.537700000000001</v>
      </c>
      <c r="HJ29" s="164">
        <v>7.6374000000000004</v>
      </c>
      <c r="HK29" s="165"/>
      <c r="HL29" s="164">
        <v>5.8677000000000001</v>
      </c>
      <c r="HM29" s="164">
        <v>0</v>
      </c>
      <c r="HN29" s="164">
        <v>0</v>
      </c>
      <c r="HO29" s="164">
        <v>7.6687000000000003</v>
      </c>
      <c r="HP29" s="164">
        <v>0</v>
      </c>
      <c r="HQ29" s="164">
        <v>-9.1943000000000001</v>
      </c>
      <c r="HR29" s="164">
        <v>-8.6011000000000006</v>
      </c>
      <c r="HS29" s="164">
        <v>-12.654199999999999</v>
      </c>
      <c r="HT29" s="164">
        <v>-12.4282</v>
      </c>
      <c r="HU29" s="164">
        <v>27.01</v>
      </c>
      <c r="HV29" s="164">
        <v>27.24</v>
      </c>
      <c r="HW29" s="164">
        <v>-18.7</v>
      </c>
      <c r="HX29" s="164">
        <v>-19</v>
      </c>
      <c r="HY29" s="164">
        <v>0.61619999999999997</v>
      </c>
      <c r="HZ29" s="164">
        <v>7.92</v>
      </c>
      <c r="IA29" s="164">
        <v>58.084200000000003</v>
      </c>
      <c r="IB29" s="164">
        <v>22.676500000000001</v>
      </c>
      <c r="IC29" s="164">
        <v>23.1494</v>
      </c>
      <c r="ID29" s="164">
        <v>-16.100000000000001</v>
      </c>
      <c r="IE29" s="164">
        <v>-24.7</v>
      </c>
      <c r="IF29" s="164">
        <v>-7.6</v>
      </c>
      <c r="IG29" s="164">
        <v>-8</v>
      </c>
      <c r="IH29" s="164">
        <v>-17.640499999999999</v>
      </c>
      <c r="II29" s="164">
        <v>-17.6782</v>
      </c>
      <c r="IJ29" s="164">
        <v>-174.60050000000001</v>
      </c>
      <c r="IK29" s="164">
        <v>-9.0907</v>
      </c>
      <c r="IL29" s="164">
        <v>-222.39420000000001</v>
      </c>
      <c r="IM29" s="164">
        <v>7.3719999999999999</v>
      </c>
      <c r="IN29" s="165"/>
      <c r="IO29" s="164">
        <v>31.9146</v>
      </c>
      <c r="IP29" s="164">
        <v>133.02350000000001</v>
      </c>
      <c r="IQ29" s="164">
        <v>78.712699999999998</v>
      </c>
      <c r="IR29" s="164">
        <v>124.9143</v>
      </c>
      <c r="IS29" s="164">
        <v>-46.7286</v>
      </c>
      <c r="IT29" s="164">
        <v>23.216200000000001</v>
      </c>
      <c r="IU29" s="164">
        <v>23.653700000000001</v>
      </c>
      <c r="IV29" s="164">
        <v>25.7224</v>
      </c>
      <c r="IW29" s="164">
        <v>90.181399999999996</v>
      </c>
      <c r="IX29" s="164">
        <v>-240.2619</v>
      </c>
      <c r="IY29" s="164">
        <v>-11.2935</v>
      </c>
      <c r="IZ29" s="164">
        <v>11.261699999999999</v>
      </c>
      <c r="JA29" s="164">
        <v>0.56279999999999997</v>
      </c>
      <c r="JB29" s="164">
        <v>9.5069999999999997</v>
      </c>
      <c r="JC29" s="164">
        <v>-9.0399999999999991</v>
      </c>
      <c r="JD29" s="164">
        <v>0.17499999999999999</v>
      </c>
      <c r="JE29" s="164">
        <v>0.17199999999999999</v>
      </c>
      <c r="JF29" s="164">
        <v>4.08</v>
      </c>
      <c r="JG29" s="164">
        <v>0.88</v>
      </c>
      <c r="JH29" s="164">
        <v>-6.1292999999999997</v>
      </c>
      <c r="JI29" s="164">
        <v>-6.9138999999999999</v>
      </c>
      <c r="JJ29" s="164">
        <v>1.8172999999999999</v>
      </c>
      <c r="JK29" s="164">
        <v>8.4398</v>
      </c>
      <c r="JL29" s="164">
        <v>-8.8000000000000007</v>
      </c>
      <c r="JM29" s="164">
        <v>3.1179999999999999</v>
      </c>
      <c r="JN29" s="164">
        <v>2.41</v>
      </c>
      <c r="JO29" s="165"/>
      <c r="JP29" s="165"/>
      <c r="JQ29" s="164">
        <v>5.3912000000000004</v>
      </c>
      <c r="JR29" s="164">
        <v>5.2625000000000002</v>
      </c>
      <c r="JS29" s="164">
        <v>4.7022000000000004</v>
      </c>
      <c r="JT29" s="165"/>
      <c r="JU29" s="164">
        <v>9.3000000000000007</v>
      </c>
      <c r="JV29" s="164">
        <v>9.2960999999999991</v>
      </c>
      <c r="JW29" s="164">
        <v>0.95</v>
      </c>
      <c r="JX29" s="165"/>
      <c r="JY29" s="164">
        <v>-21.452000000000002</v>
      </c>
      <c r="JZ29" s="164">
        <v>3.8624000000000001</v>
      </c>
      <c r="KA29" s="164">
        <v>-20.945799999999998</v>
      </c>
      <c r="KB29" s="164">
        <v>-18.0107</v>
      </c>
      <c r="KC29" s="164">
        <v>-6.7887000000000004</v>
      </c>
      <c r="KD29" s="164">
        <v>-26.2361</v>
      </c>
      <c r="KE29" s="164">
        <v>2.8860000000000001</v>
      </c>
      <c r="KF29" s="164">
        <v>-10</v>
      </c>
      <c r="KG29" s="164">
        <v>-4.8</v>
      </c>
      <c r="KH29" s="164">
        <v>60.539499999999997</v>
      </c>
      <c r="KI29" s="164">
        <v>-109.2991</v>
      </c>
    </row>
    <row r="30" spans="1:295" ht="18" customHeight="1" x14ac:dyDescent="0.3">
      <c r="A30" s="161" t="s">
        <v>27</v>
      </c>
      <c r="B30" s="161" t="s">
        <v>663</v>
      </c>
      <c r="C30" s="164">
        <v>0</v>
      </c>
      <c r="D30" s="164">
        <v>3.3609</v>
      </c>
      <c r="E30" s="164">
        <v>-8.5925999999999991</v>
      </c>
      <c r="F30" s="164">
        <v>3.8896999999999999</v>
      </c>
      <c r="G30" s="164">
        <v>7.1519000000000004</v>
      </c>
      <c r="H30" s="165"/>
      <c r="I30" s="164">
        <v>13.6271</v>
      </c>
      <c r="J30" s="165"/>
      <c r="K30" s="164">
        <v>15.7818</v>
      </c>
      <c r="L30" s="164">
        <v>6.6688000000000001</v>
      </c>
      <c r="M30" s="165"/>
      <c r="N30" s="164">
        <v>-13.32</v>
      </c>
      <c r="O30" s="164">
        <v>-28.6</v>
      </c>
      <c r="P30" s="164">
        <v>4.4000000000000004</v>
      </c>
      <c r="Q30" s="164">
        <v>4.968</v>
      </c>
      <c r="R30" s="164">
        <v>-22</v>
      </c>
      <c r="S30" s="164">
        <v>3.6031</v>
      </c>
      <c r="T30" s="164">
        <v>-5.0605000000000002</v>
      </c>
      <c r="U30" s="164">
        <v>5.9905999999999997</v>
      </c>
      <c r="V30" s="164">
        <v>5.9450000000000003</v>
      </c>
      <c r="W30" s="164">
        <v>10.352499999999999</v>
      </c>
      <c r="X30" s="164">
        <v>3.6511999999999998</v>
      </c>
      <c r="Y30" s="164">
        <v>-0.73850000000000005</v>
      </c>
      <c r="Z30" s="164">
        <v>2.3915000000000002</v>
      </c>
      <c r="AA30" s="165"/>
      <c r="AB30" s="164">
        <v>-0.68340000000000001</v>
      </c>
      <c r="AC30" s="164">
        <v>-1.0529999999999999</v>
      </c>
      <c r="AD30" s="164">
        <v>-1.054</v>
      </c>
      <c r="AE30" s="164">
        <v>4.4690000000000003</v>
      </c>
      <c r="AF30" s="164">
        <v>-4.4400000000000004</v>
      </c>
      <c r="AG30" s="164">
        <v>-4.4000000000000004</v>
      </c>
      <c r="AH30" s="164">
        <v>0.20399999999999999</v>
      </c>
      <c r="AI30" s="164">
        <v>0.247</v>
      </c>
      <c r="AJ30" s="164">
        <v>-12.29</v>
      </c>
      <c r="AK30" s="164">
        <v>-12.3</v>
      </c>
      <c r="AL30" s="165"/>
      <c r="AM30" s="164">
        <v>-11.51</v>
      </c>
      <c r="AN30" s="164">
        <v>-11.43</v>
      </c>
      <c r="AO30" s="164">
        <v>4.7816999999999998</v>
      </c>
      <c r="AP30" s="164">
        <v>3.6894</v>
      </c>
      <c r="AQ30" s="164">
        <v>20.5534</v>
      </c>
      <c r="AR30" s="164">
        <v>22.249600000000001</v>
      </c>
      <c r="AS30" s="164">
        <v>-17.357399999999998</v>
      </c>
      <c r="AT30" s="164">
        <v>-10.9846</v>
      </c>
      <c r="AU30" s="164">
        <v>-11.0724</v>
      </c>
      <c r="AV30" s="164">
        <v>0.50149999999999995</v>
      </c>
      <c r="AW30" s="164">
        <v>0.51219999999999999</v>
      </c>
      <c r="AX30" s="164">
        <v>-23.308900000000001</v>
      </c>
      <c r="AY30" s="165"/>
      <c r="AZ30" s="164">
        <v>1.6196999999999999</v>
      </c>
      <c r="BA30" s="164">
        <v>1.2517</v>
      </c>
      <c r="BB30" s="164">
        <v>33.033900000000003</v>
      </c>
      <c r="BC30" s="164">
        <v>14.6173</v>
      </c>
      <c r="BD30" s="164">
        <v>-5.2</v>
      </c>
      <c r="BE30" s="164">
        <v>-5.2</v>
      </c>
      <c r="BF30" s="164">
        <v>-23.7165</v>
      </c>
      <c r="BG30" s="164">
        <v>-23.3901</v>
      </c>
      <c r="BH30" s="164">
        <v>-2.3731</v>
      </c>
      <c r="BI30" s="165"/>
      <c r="BJ30" s="164">
        <v>4.7595000000000001</v>
      </c>
      <c r="BK30" s="164">
        <v>2.6991999999999998</v>
      </c>
      <c r="BL30" s="164">
        <v>0</v>
      </c>
      <c r="BM30" s="164">
        <v>3.1886000000000001</v>
      </c>
      <c r="BN30" s="164">
        <v>-63.783700000000003</v>
      </c>
      <c r="BO30" s="164">
        <v>10.284700000000001</v>
      </c>
      <c r="BP30" s="164">
        <v>10.0406</v>
      </c>
      <c r="BQ30" s="164">
        <v>-51.711599999999997</v>
      </c>
      <c r="BR30" s="164">
        <v>-170.57230000000001</v>
      </c>
      <c r="BS30" s="165"/>
      <c r="BT30" s="165"/>
      <c r="BU30" s="165"/>
      <c r="BV30" s="164">
        <v>8.3329000000000004</v>
      </c>
      <c r="BW30" s="164">
        <v>8.32</v>
      </c>
      <c r="BX30" s="164">
        <v>5</v>
      </c>
      <c r="BY30" s="164">
        <v>-12.72</v>
      </c>
      <c r="BZ30" s="164">
        <v>0.4</v>
      </c>
      <c r="CA30" s="164">
        <v>-12.855700000000001</v>
      </c>
      <c r="CB30" s="164">
        <v>-12.5878</v>
      </c>
      <c r="CC30" s="164">
        <v>21.775099999999998</v>
      </c>
      <c r="CD30" s="164">
        <v>19.9116</v>
      </c>
      <c r="CE30" s="164">
        <v>-2.4773000000000001</v>
      </c>
      <c r="CF30" s="164">
        <v>-12.1463</v>
      </c>
      <c r="CG30" s="164">
        <v>-11.7491</v>
      </c>
      <c r="CH30" s="164">
        <v>5.8627000000000002</v>
      </c>
      <c r="CI30" s="165"/>
      <c r="CJ30" s="165"/>
      <c r="CK30" s="165"/>
      <c r="CL30" s="164">
        <v>-8.5</v>
      </c>
      <c r="CM30" s="164">
        <v>-9.5</v>
      </c>
      <c r="CN30" s="164">
        <v>-0.39</v>
      </c>
      <c r="CO30" s="164">
        <v>10.1295</v>
      </c>
      <c r="CP30" s="164">
        <v>10.2044</v>
      </c>
      <c r="CQ30" s="164">
        <v>9.7768999999999995</v>
      </c>
      <c r="CR30" s="164">
        <v>21.443100000000001</v>
      </c>
      <c r="CS30" s="164">
        <v>21.577999999999999</v>
      </c>
      <c r="CT30" s="164">
        <v>-23.886399999999998</v>
      </c>
      <c r="CU30" s="164">
        <v>-1.2293000000000001</v>
      </c>
      <c r="CV30" s="164">
        <v>-23.6372</v>
      </c>
      <c r="CW30" s="164">
        <v>4.0839999999999996</v>
      </c>
      <c r="CX30" s="164">
        <v>19.04</v>
      </c>
      <c r="CY30" s="164">
        <v>6.47</v>
      </c>
      <c r="CZ30" s="164">
        <v>16.254899999999999</v>
      </c>
      <c r="DA30" s="164">
        <v>16.116299999999999</v>
      </c>
      <c r="DB30" s="164">
        <v>-6.96</v>
      </c>
      <c r="DC30" s="164">
        <v>-263.75970000000001</v>
      </c>
      <c r="DD30" s="165"/>
      <c r="DE30" s="165"/>
      <c r="DF30" s="164">
        <v>22.838799999999999</v>
      </c>
      <c r="DG30" s="164">
        <v>-13.2065</v>
      </c>
      <c r="DH30" s="164">
        <v>-3.5295999999999998</v>
      </c>
      <c r="DI30" s="164">
        <v>-11.4</v>
      </c>
      <c r="DJ30" s="164">
        <v>-11.5</v>
      </c>
      <c r="DK30" s="164">
        <v>-3.8500999999999999</v>
      </c>
      <c r="DL30" s="164">
        <v>3.5590000000000002</v>
      </c>
      <c r="DM30" s="164">
        <v>6.9443999999999999</v>
      </c>
      <c r="DN30" s="164">
        <v>12.0663</v>
      </c>
      <c r="DO30" s="164">
        <v>4.04</v>
      </c>
      <c r="DP30" s="164">
        <v>-1.44</v>
      </c>
      <c r="DQ30" s="164">
        <v>7.0369999999999999</v>
      </c>
      <c r="DR30" s="164">
        <v>-23.001300000000001</v>
      </c>
      <c r="DS30" s="164">
        <v>-13.96</v>
      </c>
      <c r="DT30" s="164">
        <v>-14.1</v>
      </c>
      <c r="DU30" s="164">
        <v>37.57</v>
      </c>
      <c r="DV30" s="164">
        <v>15.79</v>
      </c>
      <c r="DW30" s="164">
        <v>-22.872699999999998</v>
      </c>
      <c r="DX30" s="164">
        <v>-11.1091</v>
      </c>
      <c r="DY30" s="164">
        <v>-32.237400000000001</v>
      </c>
      <c r="DZ30" s="164">
        <v>-31.0091</v>
      </c>
      <c r="EA30" s="164">
        <v>12.819100000000001</v>
      </c>
      <c r="EB30" s="164">
        <v>-2.4297</v>
      </c>
      <c r="EC30" s="164">
        <v>-11.700699999999999</v>
      </c>
      <c r="ED30" s="164">
        <v>-11.308400000000001</v>
      </c>
      <c r="EE30" s="164">
        <v>-5.4518000000000004</v>
      </c>
      <c r="EF30" s="164">
        <v>-12.464</v>
      </c>
      <c r="EG30" s="164">
        <v>-12.737</v>
      </c>
      <c r="EH30" s="164">
        <v>-32.5871</v>
      </c>
      <c r="EI30" s="164">
        <v>-28.354099999999999</v>
      </c>
      <c r="EJ30" s="165"/>
      <c r="EK30" s="164">
        <v>-11.159700000000001</v>
      </c>
      <c r="EL30" s="164">
        <v>-9.9633000000000003</v>
      </c>
      <c r="EM30" s="165"/>
      <c r="EN30" s="164">
        <v>5.5298999999999996</v>
      </c>
      <c r="EO30" s="164">
        <v>3.7296999999999998</v>
      </c>
      <c r="EP30" s="164">
        <v>8.2080000000000002</v>
      </c>
      <c r="EQ30" s="164">
        <v>-29.938099999999999</v>
      </c>
      <c r="ER30" s="164">
        <v>-29.674600000000002</v>
      </c>
      <c r="ES30" s="164">
        <v>-6.3696999999999999</v>
      </c>
      <c r="ET30" s="165"/>
      <c r="EU30" s="165"/>
      <c r="EV30" s="165"/>
      <c r="EW30" s="164">
        <v>6.0258000000000003</v>
      </c>
      <c r="EX30" s="164">
        <v>3.8168000000000002</v>
      </c>
      <c r="EY30" s="164">
        <v>-9.6785999999999994</v>
      </c>
      <c r="EZ30" s="164">
        <v>-9.5746000000000002</v>
      </c>
      <c r="FA30" s="164">
        <v>8.0774000000000008</v>
      </c>
      <c r="FB30" s="164">
        <v>-7.1242999999999999</v>
      </c>
      <c r="FC30" s="164">
        <v>-5.6177999999999999</v>
      </c>
      <c r="FD30" s="164">
        <v>5.165</v>
      </c>
      <c r="FE30" s="165"/>
      <c r="FF30" s="164">
        <v>4.9877000000000002</v>
      </c>
      <c r="FG30" s="164">
        <v>0</v>
      </c>
      <c r="FH30" s="164">
        <v>2.7923</v>
      </c>
      <c r="FI30" s="164">
        <v>0</v>
      </c>
      <c r="FJ30" s="164">
        <v>2.0095000000000001</v>
      </c>
      <c r="FK30" s="164">
        <v>1.6746000000000001</v>
      </c>
      <c r="FL30" s="164">
        <v>-14.401199999999999</v>
      </c>
      <c r="FM30" s="164">
        <v>12.7814</v>
      </c>
      <c r="FN30" s="164">
        <v>12.7666</v>
      </c>
      <c r="FO30" s="164">
        <v>-5.7595999999999998</v>
      </c>
      <c r="FP30" s="165"/>
      <c r="FQ30" s="164">
        <v>20.113800000000001</v>
      </c>
      <c r="FR30" s="164">
        <v>-16.27</v>
      </c>
      <c r="FS30" s="164">
        <v>-1.415</v>
      </c>
      <c r="FT30" s="164">
        <v>0.19980000000000001</v>
      </c>
      <c r="FU30" s="164">
        <v>0.92</v>
      </c>
      <c r="FV30" s="164">
        <v>1.26</v>
      </c>
      <c r="FW30" s="164">
        <v>-20.3292</v>
      </c>
      <c r="FX30" s="165"/>
      <c r="FY30" s="164">
        <v>4.2409999999999997</v>
      </c>
      <c r="FZ30" s="164">
        <v>0.751</v>
      </c>
      <c r="GA30" s="164">
        <v>3.4689000000000001</v>
      </c>
      <c r="GB30" s="164">
        <v>16.52</v>
      </c>
      <c r="GC30" s="164">
        <v>-14.584199999999999</v>
      </c>
      <c r="GD30" s="164">
        <v>-6.4455</v>
      </c>
      <c r="GE30" s="164">
        <v>-2.82</v>
      </c>
      <c r="GF30" s="164">
        <v>27.599499999999999</v>
      </c>
      <c r="GG30" s="165"/>
      <c r="GH30" s="164">
        <v>26.6386</v>
      </c>
      <c r="GI30" s="164">
        <v>-8.8042999999999996</v>
      </c>
      <c r="GJ30" s="164">
        <v>-9.2960999999999991</v>
      </c>
      <c r="GK30" s="164">
        <v>2.7886000000000002</v>
      </c>
      <c r="GL30" s="165"/>
      <c r="GM30" s="165"/>
      <c r="GN30" s="164">
        <v>-9.8674999999999997</v>
      </c>
      <c r="GO30" s="164">
        <v>-0.34420000000000001</v>
      </c>
      <c r="GP30" s="164">
        <v>7.3124000000000002</v>
      </c>
      <c r="GQ30" s="164">
        <v>-22.879100000000001</v>
      </c>
      <c r="GR30" s="164">
        <v>7.1704999999999997</v>
      </c>
      <c r="GS30" s="164">
        <v>7.5378999999999996</v>
      </c>
      <c r="GT30" s="164">
        <v>132.96270000000001</v>
      </c>
      <c r="GU30" s="164">
        <v>-3.0501999999999998</v>
      </c>
      <c r="GV30" s="164">
        <v>-8.9891000000000005</v>
      </c>
      <c r="GW30" s="164">
        <v>-6.1942000000000004</v>
      </c>
      <c r="GX30" s="164">
        <v>0.38119999999999998</v>
      </c>
      <c r="GY30" s="164">
        <v>5.3771000000000004</v>
      </c>
      <c r="GZ30" s="164">
        <v>5.4116999999999997</v>
      </c>
      <c r="HA30" s="164">
        <v>-0.18290000000000001</v>
      </c>
      <c r="HB30" s="164">
        <v>-16.491</v>
      </c>
      <c r="HC30" s="164">
        <v>-13.8025</v>
      </c>
      <c r="HD30" s="164">
        <v>-4.6100000000000003</v>
      </c>
      <c r="HE30" s="165"/>
      <c r="HF30" s="164">
        <v>17.335100000000001</v>
      </c>
      <c r="HG30" s="164">
        <v>22.084700000000002</v>
      </c>
      <c r="HH30" s="164">
        <v>76.720200000000006</v>
      </c>
      <c r="HI30" s="164">
        <v>-42.2669</v>
      </c>
      <c r="HJ30" s="164">
        <v>8.0477000000000007</v>
      </c>
      <c r="HK30" s="165"/>
      <c r="HL30" s="164">
        <v>6.5720000000000001</v>
      </c>
      <c r="HM30" s="164">
        <v>0</v>
      </c>
      <c r="HN30" s="164">
        <v>0</v>
      </c>
      <c r="HO30" s="165"/>
      <c r="HP30" s="165"/>
      <c r="HQ30" s="164">
        <v>-9.6667000000000005</v>
      </c>
      <c r="HR30" s="164">
        <v>-9.4359999999999999</v>
      </c>
      <c r="HS30" s="164">
        <v>-13.222799999999999</v>
      </c>
      <c r="HT30" s="164">
        <v>-13.768700000000001</v>
      </c>
      <c r="HU30" s="164">
        <v>25.34</v>
      </c>
      <c r="HV30" s="164">
        <v>25.49</v>
      </c>
      <c r="HW30" s="164">
        <v>-19.399999999999999</v>
      </c>
      <c r="HX30" s="164">
        <v>-19.399999999999999</v>
      </c>
      <c r="HY30" s="164">
        <v>0.63449999999999995</v>
      </c>
      <c r="HZ30" s="164">
        <v>8.32</v>
      </c>
      <c r="IA30" s="164">
        <v>61.188600000000001</v>
      </c>
      <c r="IB30" s="164">
        <v>23.1035</v>
      </c>
      <c r="IC30" s="164">
        <v>22.950299999999999</v>
      </c>
      <c r="ID30" s="164">
        <v>-15.7</v>
      </c>
      <c r="IE30" s="164">
        <v>-24.3</v>
      </c>
      <c r="IF30" s="164">
        <v>-7.6</v>
      </c>
      <c r="IG30" s="164">
        <v>-8.1</v>
      </c>
      <c r="IH30" s="165"/>
      <c r="II30" s="164">
        <v>-17.468299999999999</v>
      </c>
      <c r="IJ30" s="164">
        <v>-170.15010000000001</v>
      </c>
      <c r="IK30" s="164">
        <v>-4.3055000000000003</v>
      </c>
      <c r="IL30" s="164">
        <v>-223.47409999999999</v>
      </c>
      <c r="IM30" s="164">
        <v>5.4554</v>
      </c>
      <c r="IN30" s="165"/>
      <c r="IO30" s="164">
        <v>35.5092</v>
      </c>
      <c r="IP30" s="164">
        <v>129.61060000000001</v>
      </c>
      <c r="IQ30" s="164">
        <v>79.240899999999996</v>
      </c>
      <c r="IR30" s="164">
        <v>126.9691</v>
      </c>
      <c r="IS30" s="164">
        <v>-46.239800000000002</v>
      </c>
      <c r="IT30" s="164">
        <v>23.6357</v>
      </c>
      <c r="IU30" s="164">
        <v>23.488900000000001</v>
      </c>
      <c r="IV30" s="164">
        <v>27.677</v>
      </c>
      <c r="IW30" s="164">
        <v>93.780500000000004</v>
      </c>
      <c r="IX30" s="164">
        <v>-241.0712</v>
      </c>
      <c r="IY30" s="164">
        <v>-7.2595999999999998</v>
      </c>
      <c r="IZ30" s="164">
        <v>9.2146000000000008</v>
      </c>
      <c r="JA30" s="164">
        <v>0.65800000000000003</v>
      </c>
      <c r="JB30" s="164">
        <v>9.0229999999999997</v>
      </c>
      <c r="JC30" s="164">
        <v>-9.1999999999999993</v>
      </c>
      <c r="JD30" s="164">
        <v>-0.11899999999999999</v>
      </c>
      <c r="JE30" s="164">
        <v>-0.128</v>
      </c>
      <c r="JF30" s="164">
        <v>4.16</v>
      </c>
      <c r="JG30" s="164">
        <v>1.1200000000000001</v>
      </c>
      <c r="JH30" s="164">
        <v>-6.1405000000000003</v>
      </c>
      <c r="JI30" s="164">
        <v>-7.0297999999999998</v>
      </c>
      <c r="JJ30" s="164">
        <v>1.4968999999999999</v>
      </c>
      <c r="JK30" s="164">
        <v>8.4977</v>
      </c>
      <c r="JL30" s="164">
        <v>-9.4</v>
      </c>
      <c r="JM30" s="164">
        <v>1.095</v>
      </c>
      <c r="JN30" s="164">
        <v>1.2789999999999999</v>
      </c>
      <c r="JO30" s="165"/>
      <c r="JP30" s="165"/>
      <c r="JQ30" s="164">
        <v>5.9699</v>
      </c>
      <c r="JR30" s="164">
        <v>4.7666000000000004</v>
      </c>
      <c r="JS30" s="164">
        <v>6.2799999999999995E-2</v>
      </c>
      <c r="JT30" s="165"/>
      <c r="JU30" s="164">
        <v>9.6</v>
      </c>
      <c r="JV30" s="164">
        <v>8.1353000000000009</v>
      </c>
      <c r="JW30" s="164">
        <v>1.06</v>
      </c>
      <c r="JX30" s="165"/>
      <c r="JY30" s="164">
        <v>-19.892299999999999</v>
      </c>
      <c r="JZ30" s="164">
        <v>4.0603999999999996</v>
      </c>
      <c r="KA30" s="164">
        <v>-21.1707</v>
      </c>
      <c r="KB30" s="164">
        <v>-16.494299999999999</v>
      </c>
      <c r="KC30" s="164">
        <v>-7.4482999999999997</v>
      </c>
      <c r="KD30" s="164">
        <v>-26.363900000000001</v>
      </c>
      <c r="KE30" s="164">
        <v>3.3466999999999998</v>
      </c>
      <c r="KF30" s="164">
        <v>-10.7</v>
      </c>
      <c r="KG30" s="164">
        <v>-4.7</v>
      </c>
      <c r="KH30" s="164">
        <v>56.451700000000002</v>
      </c>
      <c r="KI30" s="164">
        <v>-103.3415</v>
      </c>
    </row>
    <row r="31" spans="1:295" ht="18" customHeight="1" x14ac:dyDescent="0.3">
      <c r="A31" s="161" t="s">
        <v>27</v>
      </c>
      <c r="B31" s="161" t="s">
        <v>664</v>
      </c>
      <c r="C31" s="164">
        <v>0</v>
      </c>
      <c r="D31" s="164">
        <v>3.4508999999999999</v>
      </c>
      <c r="E31" s="164">
        <v>-8.7643000000000004</v>
      </c>
      <c r="F31" s="164">
        <v>3.6116000000000001</v>
      </c>
      <c r="G31" s="164">
        <v>7.4368999999999996</v>
      </c>
      <c r="H31" s="165"/>
      <c r="I31" s="164">
        <v>14.5563</v>
      </c>
      <c r="J31" s="165"/>
      <c r="K31" s="164">
        <v>16.741</v>
      </c>
      <c r="L31" s="164">
        <v>7.3338000000000001</v>
      </c>
      <c r="M31" s="165"/>
      <c r="N31" s="164">
        <v>-13.32</v>
      </c>
      <c r="O31" s="165"/>
      <c r="P31" s="164">
        <v>6.6</v>
      </c>
      <c r="Q31" s="164">
        <v>5.7960000000000003</v>
      </c>
      <c r="R31" s="164">
        <v>-22</v>
      </c>
      <c r="S31" s="164">
        <v>1.6676</v>
      </c>
      <c r="T31" s="164">
        <v>-3.1606999999999998</v>
      </c>
      <c r="U31" s="164">
        <v>6.8818999999999999</v>
      </c>
      <c r="V31" s="164">
        <v>6.9306000000000001</v>
      </c>
      <c r="W31" s="164">
        <v>11.8147</v>
      </c>
      <c r="X31" s="164">
        <v>3.7071999999999998</v>
      </c>
      <c r="Y31" s="164">
        <v>0.14369999999999999</v>
      </c>
      <c r="Z31" s="164">
        <v>2.3548</v>
      </c>
      <c r="AA31" s="165"/>
      <c r="AB31" s="164">
        <v>-0.24249999999999999</v>
      </c>
      <c r="AC31" s="164">
        <v>-1.1719999999999999</v>
      </c>
      <c r="AD31" s="164">
        <v>-1.1599999999999999</v>
      </c>
      <c r="AE31" s="164">
        <v>4.7679999999999998</v>
      </c>
      <c r="AF31" s="164">
        <v>-4.4400000000000004</v>
      </c>
      <c r="AG31" s="164">
        <v>-4.4000000000000004</v>
      </c>
      <c r="AH31" s="164">
        <v>0.13700000000000001</v>
      </c>
      <c r="AI31" s="164">
        <v>0.26200000000000001</v>
      </c>
      <c r="AJ31" s="164">
        <v>-10.81</v>
      </c>
      <c r="AK31" s="164">
        <v>-10.76</v>
      </c>
      <c r="AL31" s="165"/>
      <c r="AM31" s="164">
        <v>-11.62</v>
      </c>
      <c r="AN31" s="164">
        <v>-11.54</v>
      </c>
      <c r="AO31" s="164">
        <v>5.0671999999999997</v>
      </c>
      <c r="AP31" s="164">
        <v>3.5270000000000001</v>
      </c>
      <c r="AQ31" s="164">
        <v>21.3081</v>
      </c>
      <c r="AR31" s="164">
        <v>22.745000000000001</v>
      </c>
      <c r="AS31" s="164">
        <v>-12.786099999999999</v>
      </c>
      <c r="AT31" s="164">
        <v>-6.43</v>
      </c>
      <c r="AU31" s="164">
        <v>-6.2637</v>
      </c>
      <c r="AV31" s="164">
        <v>-0.1646</v>
      </c>
      <c r="AW31" s="164">
        <v>-0.2319</v>
      </c>
      <c r="AX31" s="164">
        <v>-14.333600000000001</v>
      </c>
      <c r="AY31" s="165"/>
      <c r="AZ31" s="164">
        <v>5.0198</v>
      </c>
      <c r="BA31" s="164">
        <v>4.4836</v>
      </c>
      <c r="BB31" s="164">
        <v>88.806899999999999</v>
      </c>
      <c r="BC31" s="164">
        <v>16.845500000000001</v>
      </c>
      <c r="BD31" s="164">
        <v>-5.6</v>
      </c>
      <c r="BE31" s="164">
        <v>-5.6</v>
      </c>
      <c r="BF31" s="164">
        <v>-28.497800000000002</v>
      </c>
      <c r="BG31" s="164">
        <v>-28.2624</v>
      </c>
      <c r="BH31" s="164">
        <v>-3.6516999999999999</v>
      </c>
      <c r="BI31" s="165"/>
      <c r="BJ31" s="164">
        <v>2.7986</v>
      </c>
      <c r="BK31" s="164">
        <v>4.2106000000000003</v>
      </c>
      <c r="BL31" s="164">
        <v>3.5636000000000001</v>
      </c>
      <c r="BM31" s="164">
        <v>3.5123000000000002</v>
      </c>
      <c r="BN31" s="164">
        <v>-126.65179999999999</v>
      </c>
      <c r="BO31" s="164">
        <v>39.429900000000004</v>
      </c>
      <c r="BP31" s="164">
        <v>39.368899999999996</v>
      </c>
      <c r="BQ31" s="164">
        <v>-44.7273</v>
      </c>
      <c r="BR31" s="164">
        <v>-168.69450000000001</v>
      </c>
      <c r="BS31" s="165"/>
      <c r="BT31" s="165"/>
      <c r="BU31" s="165"/>
      <c r="BV31" s="164">
        <v>10.8378</v>
      </c>
      <c r="BW31" s="164">
        <v>8.16</v>
      </c>
      <c r="BX31" s="164">
        <v>5.29</v>
      </c>
      <c r="BY31" s="164">
        <v>-12.04</v>
      </c>
      <c r="BZ31" s="164">
        <v>1.82</v>
      </c>
      <c r="CA31" s="164">
        <v>-13.2576</v>
      </c>
      <c r="CB31" s="164">
        <v>-12.319900000000001</v>
      </c>
      <c r="CC31" s="164">
        <v>20.667200000000001</v>
      </c>
      <c r="CD31" s="164">
        <v>19.016300000000001</v>
      </c>
      <c r="CE31" s="164">
        <v>-3.3824999999999998</v>
      </c>
      <c r="CF31" s="164">
        <v>6.5502000000000002</v>
      </c>
      <c r="CG31" s="164">
        <v>5.8708999999999998</v>
      </c>
      <c r="CH31" s="164">
        <v>2.5813999999999999</v>
      </c>
      <c r="CI31" s="165"/>
      <c r="CJ31" s="165"/>
      <c r="CK31" s="165"/>
      <c r="CL31" s="164">
        <v>-13.8</v>
      </c>
      <c r="CM31" s="164">
        <v>-14.6</v>
      </c>
      <c r="CN31" s="164">
        <v>-0.6</v>
      </c>
      <c r="CO31" s="164">
        <v>21.994700000000002</v>
      </c>
      <c r="CP31" s="164">
        <v>22.247699999999998</v>
      </c>
      <c r="CQ31" s="164">
        <v>21.213999999999999</v>
      </c>
      <c r="CR31" s="164">
        <v>36.950899999999997</v>
      </c>
      <c r="CS31" s="164">
        <v>36.903100000000002</v>
      </c>
      <c r="CT31" s="164">
        <v>-25.4971</v>
      </c>
      <c r="CU31" s="164">
        <v>-16.613800000000001</v>
      </c>
      <c r="CV31" s="164">
        <v>-23.216200000000001</v>
      </c>
      <c r="CW31" s="164">
        <v>4.2279</v>
      </c>
      <c r="CX31" s="164">
        <v>21.49</v>
      </c>
      <c r="CY31" s="164">
        <v>7.45</v>
      </c>
      <c r="CZ31" s="164">
        <v>17.192399999999999</v>
      </c>
      <c r="DA31" s="164">
        <v>16.995200000000001</v>
      </c>
      <c r="DB31" s="164">
        <v>-7.07</v>
      </c>
      <c r="DC31" s="164">
        <v>-288.87389999999999</v>
      </c>
      <c r="DD31" s="165"/>
      <c r="DE31" s="165"/>
      <c r="DF31" s="164">
        <v>27.513400000000001</v>
      </c>
      <c r="DG31" s="164">
        <v>-13.148999999999999</v>
      </c>
      <c r="DH31" s="164">
        <v>-3.5268999999999999</v>
      </c>
      <c r="DI31" s="164">
        <v>-18.899999999999999</v>
      </c>
      <c r="DJ31" s="164">
        <v>-18.8</v>
      </c>
      <c r="DK31" s="164">
        <v>-3.7841999999999998</v>
      </c>
      <c r="DL31" s="164">
        <v>4.4939999999999998</v>
      </c>
      <c r="DM31" s="164">
        <v>7.5751999999999997</v>
      </c>
      <c r="DN31" s="164">
        <v>13.179600000000001</v>
      </c>
      <c r="DO31" s="164">
        <v>4.92</v>
      </c>
      <c r="DP31" s="164">
        <v>-1.44</v>
      </c>
      <c r="DQ31" s="164">
        <v>7.1144999999999996</v>
      </c>
      <c r="DR31" s="164">
        <v>-27.504100000000001</v>
      </c>
      <c r="DS31" s="164">
        <v>-14.56</v>
      </c>
      <c r="DT31" s="164">
        <v>-14.7</v>
      </c>
      <c r="DU31" s="164">
        <v>39.31</v>
      </c>
      <c r="DV31" s="164">
        <v>16.86</v>
      </c>
      <c r="DW31" s="164">
        <v>-27.818200000000001</v>
      </c>
      <c r="DX31" s="164">
        <v>-14.0909</v>
      </c>
      <c r="DY31" s="164">
        <v>-33.801600000000001</v>
      </c>
      <c r="DZ31" s="164">
        <v>-32.799999999999997</v>
      </c>
      <c r="EA31" s="164">
        <v>11.302</v>
      </c>
      <c r="EB31" s="164">
        <v>-3.4986000000000002</v>
      </c>
      <c r="EC31" s="164">
        <v>-12.6745</v>
      </c>
      <c r="ED31" s="164">
        <v>-12.4817</v>
      </c>
      <c r="EE31" s="164">
        <v>-6.7008000000000001</v>
      </c>
      <c r="EF31" s="164">
        <v>-14.1874</v>
      </c>
      <c r="EG31" s="164">
        <v>-12.823</v>
      </c>
      <c r="EH31" s="164">
        <v>-38.020400000000002</v>
      </c>
      <c r="EI31" s="164">
        <v>-17.706099999999999</v>
      </c>
      <c r="EJ31" s="165"/>
      <c r="EK31" s="164">
        <v>-11.442500000000001</v>
      </c>
      <c r="EL31" s="164">
        <v>-10.2559</v>
      </c>
      <c r="EM31" s="165"/>
      <c r="EN31" s="164">
        <v>2.6591</v>
      </c>
      <c r="EO31" s="164">
        <v>1.6363000000000001</v>
      </c>
      <c r="EP31" s="164">
        <v>8.2080000000000002</v>
      </c>
      <c r="EQ31" s="164">
        <v>-28.1554</v>
      </c>
      <c r="ER31" s="164">
        <v>-27.894500000000001</v>
      </c>
      <c r="ES31" s="164">
        <v>-5.2855999999999996</v>
      </c>
      <c r="ET31" s="165"/>
      <c r="EU31" s="165"/>
      <c r="EV31" s="165"/>
      <c r="EW31" s="164">
        <v>6.1497999999999999</v>
      </c>
      <c r="EX31" s="164">
        <v>0.38390000000000002</v>
      </c>
      <c r="EY31" s="164">
        <v>-9.1859999999999999</v>
      </c>
      <c r="EZ31" s="164">
        <v>-9.1206999999999994</v>
      </c>
      <c r="FA31" s="164">
        <v>7.2925000000000004</v>
      </c>
      <c r="FB31" s="164">
        <v>-5.3903999999999996</v>
      </c>
      <c r="FC31" s="164">
        <v>-7.38</v>
      </c>
      <c r="FD31" s="164">
        <v>5.2347999999999999</v>
      </c>
      <c r="FE31" s="165"/>
      <c r="FF31" s="164">
        <v>4.9816000000000003</v>
      </c>
      <c r="FG31" s="164">
        <v>3.1303000000000001</v>
      </c>
      <c r="FH31" s="164">
        <v>3.0032999999999999</v>
      </c>
      <c r="FI31" s="164">
        <v>0</v>
      </c>
      <c r="FJ31" s="164">
        <v>3.0142000000000002</v>
      </c>
      <c r="FK31" s="164">
        <v>2.5118</v>
      </c>
      <c r="FL31" s="164">
        <v>-18.420200000000001</v>
      </c>
      <c r="FM31" s="164">
        <v>15.740399999999999</v>
      </c>
      <c r="FN31" s="164">
        <v>15.756600000000001</v>
      </c>
      <c r="FO31" s="164">
        <v>-8.8383000000000003</v>
      </c>
      <c r="FP31" s="165"/>
      <c r="FQ31" s="164">
        <v>18.668500000000002</v>
      </c>
      <c r="FR31" s="164">
        <v>-15.8</v>
      </c>
      <c r="FS31" s="164">
        <v>-2.0156000000000001</v>
      </c>
      <c r="FT31" s="164">
        <v>0.20069999999999999</v>
      </c>
      <c r="FU31" s="164">
        <v>0.88</v>
      </c>
      <c r="FV31" s="164">
        <v>0.9</v>
      </c>
      <c r="FW31" s="164">
        <v>-19.6997</v>
      </c>
      <c r="FX31" s="165"/>
      <c r="FY31" s="164">
        <v>3.9239999999999999</v>
      </c>
      <c r="FZ31" s="164">
        <v>0.83699999999999997</v>
      </c>
      <c r="GA31" s="165"/>
      <c r="GB31" s="164">
        <v>17.989999999999998</v>
      </c>
      <c r="GC31" s="164">
        <v>-16.100200000000001</v>
      </c>
      <c r="GD31" s="164">
        <v>-8.4483999999999995</v>
      </c>
      <c r="GE31" s="165"/>
      <c r="GF31" s="164">
        <v>30.9802</v>
      </c>
      <c r="GG31" s="165"/>
      <c r="GH31" s="164">
        <v>26.663900000000002</v>
      </c>
      <c r="GI31" s="164">
        <v>-8.6602999999999994</v>
      </c>
      <c r="GJ31" s="164">
        <v>-9.1525999999999996</v>
      </c>
      <c r="GK31" s="164">
        <v>2.9373999999999998</v>
      </c>
      <c r="GL31" s="165"/>
      <c r="GM31" s="165"/>
      <c r="GN31" s="164">
        <v>-10.788500000000001</v>
      </c>
      <c r="GO31" s="164">
        <v>-1.8337000000000001</v>
      </c>
      <c r="GP31" s="164">
        <v>9.2384000000000004</v>
      </c>
      <c r="GQ31" s="164">
        <v>-21.745799999999999</v>
      </c>
      <c r="GR31" s="164">
        <v>7.1234000000000002</v>
      </c>
      <c r="GS31" s="164">
        <v>6.8113999999999999</v>
      </c>
      <c r="GT31" s="164">
        <v>152.28790000000001</v>
      </c>
      <c r="GU31" s="164">
        <v>-3.11</v>
      </c>
      <c r="GV31" s="164">
        <v>-9.5974000000000004</v>
      </c>
      <c r="GW31" s="164">
        <v>-6.5072000000000001</v>
      </c>
      <c r="GX31" s="164">
        <v>0.55520000000000003</v>
      </c>
      <c r="GY31" s="164">
        <v>5.5820999999999996</v>
      </c>
      <c r="GZ31" s="164">
        <v>5.6094999999999997</v>
      </c>
      <c r="HA31" s="164">
        <v>0</v>
      </c>
      <c r="HB31" s="164">
        <v>-15.4481</v>
      </c>
      <c r="HC31" s="164">
        <v>-14.974299999999999</v>
      </c>
      <c r="HD31" s="164">
        <v>-4.1900000000000004</v>
      </c>
      <c r="HE31" s="164">
        <v>0</v>
      </c>
      <c r="HF31" s="164">
        <v>12.730499999999999</v>
      </c>
      <c r="HG31" s="164">
        <v>23.865400000000001</v>
      </c>
      <c r="HH31" s="164">
        <v>86.0428</v>
      </c>
      <c r="HI31" s="164">
        <v>-44.0092</v>
      </c>
      <c r="HJ31" s="164">
        <v>6.3806000000000003</v>
      </c>
      <c r="HK31" s="165"/>
      <c r="HL31" s="164">
        <v>7.1554000000000002</v>
      </c>
      <c r="HM31" s="164">
        <v>0</v>
      </c>
      <c r="HN31" s="164">
        <v>0</v>
      </c>
      <c r="HO31" s="164">
        <v>0</v>
      </c>
      <c r="HP31" s="165"/>
      <c r="HQ31" s="164">
        <v>-10.0183</v>
      </c>
      <c r="HR31" s="164">
        <v>-9.4359999999999999</v>
      </c>
      <c r="HS31" s="164">
        <v>-14.0916</v>
      </c>
      <c r="HT31" s="164">
        <v>-14.2057</v>
      </c>
      <c r="HU31" s="164">
        <v>26.87</v>
      </c>
      <c r="HV31" s="164">
        <v>26.56</v>
      </c>
      <c r="HW31" s="164">
        <v>-19.5</v>
      </c>
      <c r="HX31" s="164">
        <v>-18.8</v>
      </c>
      <c r="HY31" s="164">
        <v>0.47520000000000001</v>
      </c>
      <c r="HZ31" s="164">
        <v>7.52</v>
      </c>
      <c r="IA31" s="164">
        <v>64.829300000000003</v>
      </c>
      <c r="IB31" s="164">
        <v>22.099</v>
      </c>
      <c r="IC31" s="164">
        <v>22.012799999999999</v>
      </c>
      <c r="ID31" s="164">
        <v>-16</v>
      </c>
      <c r="IE31" s="164">
        <v>-24.3</v>
      </c>
      <c r="IF31" s="164">
        <v>-7.6</v>
      </c>
      <c r="IG31" s="164">
        <v>-8.1</v>
      </c>
      <c r="IH31" s="164">
        <v>-17.828299999999999</v>
      </c>
      <c r="II31" s="164">
        <v>-17.709499999999998</v>
      </c>
      <c r="IJ31" s="164">
        <v>-178.24789999999999</v>
      </c>
      <c r="IK31" s="164">
        <v>-6.1444000000000001</v>
      </c>
      <c r="IL31" s="164">
        <v>-225.61619999999999</v>
      </c>
      <c r="IM31" s="164">
        <v>6.4170999999999996</v>
      </c>
      <c r="IN31" s="165"/>
      <c r="IO31" s="164">
        <v>34.005699999999997</v>
      </c>
      <c r="IP31" s="164">
        <v>130.089</v>
      </c>
      <c r="IQ31" s="164">
        <v>85.198800000000006</v>
      </c>
      <c r="IR31" s="164">
        <v>127.1516</v>
      </c>
      <c r="IS31" s="164">
        <v>-43.3825</v>
      </c>
      <c r="IT31" s="164">
        <v>24.886299999999999</v>
      </c>
      <c r="IU31" s="164">
        <v>24.0379</v>
      </c>
      <c r="IV31" s="164">
        <v>26.760300000000001</v>
      </c>
      <c r="IW31" s="164">
        <v>94.3827</v>
      </c>
      <c r="IX31" s="164">
        <v>-239.26480000000001</v>
      </c>
      <c r="IY31" s="164">
        <v>-8.8556000000000008</v>
      </c>
      <c r="IZ31" s="164">
        <v>8.4712999999999994</v>
      </c>
      <c r="JA31" s="164">
        <v>0.61160000000000003</v>
      </c>
      <c r="JB31" s="164">
        <v>9.0749999999999993</v>
      </c>
      <c r="JC31" s="164">
        <v>-9.44</v>
      </c>
      <c r="JD31" s="164">
        <v>-0.13700000000000001</v>
      </c>
      <c r="JE31" s="164">
        <v>-0.13600000000000001</v>
      </c>
      <c r="JF31" s="164">
        <v>4.4800000000000004</v>
      </c>
      <c r="JG31" s="164">
        <v>0.4</v>
      </c>
      <c r="JH31" s="164">
        <v>-5.9343000000000004</v>
      </c>
      <c r="JI31" s="164">
        <v>-6.9413</v>
      </c>
      <c r="JJ31" s="164">
        <v>1.4084000000000001</v>
      </c>
      <c r="JK31" s="164">
        <v>8.2048000000000005</v>
      </c>
      <c r="JL31" s="164">
        <v>-9.1999999999999993</v>
      </c>
      <c r="JM31" s="164">
        <v>0.69</v>
      </c>
      <c r="JN31" s="164">
        <v>0.29199999999999998</v>
      </c>
      <c r="JO31" s="165"/>
      <c r="JP31" s="165"/>
      <c r="JQ31" s="164">
        <v>5.0541</v>
      </c>
      <c r="JR31" s="164">
        <v>5.1216999999999997</v>
      </c>
      <c r="JS31" s="164">
        <v>5.2603999999999997</v>
      </c>
      <c r="JT31" s="165"/>
      <c r="JU31" s="164">
        <v>9.6</v>
      </c>
      <c r="JV31" s="164">
        <v>8.7256999999999998</v>
      </c>
      <c r="JW31" s="164">
        <v>1.1100000000000001</v>
      </c>
      <c r="JX31" s="165"/>
      <c r="JY31" s="164">
        <v>-20.670500000000001</v>
      </c>
      <c r="JZ31" s="164">
        <v>4.2378999999999998</v>
      </c>
      <c r="KA31" s="164">
        <v>-21.5825</v>
      </c>
      <c r="KB31" s="164">
        <v>-16.637499999999999</v>
      </c>
      <c r="KC31" s="164">
        <v>-7.3752000000000004</v>
      </c>
      <c r="KD31" s="164">
        <v>-25.875399999999999</v>
      </c>
      <c r="KE31" s="164">
        <v>3.7244999999999999</v>
      </c>
      <c r="KF31" s="164">
        <v>-10.1</v>
      </c>
      <c r="KG31" s="164">
        <v>-5.0999999999999996</v>
      </c>
      <c r="KH31" s="164">
        <v>63.656599999999997</v>
      </c>
      <c r="KI31" s="164">
        <v>-97.803200000000004</v>
      </c>
    </row>
    <row r="32" spans="1:295" ht="18" customHeight="1" x14ac:dyDescent="0.3">
      <c r="A32" s="161" t="s">
        <v>27</v>
      </c>
      <c r="B32" s="161" t="s">
        <v>665</v>
      </c>
      <c r="C32" s="166">
        <v>0</v>
      </c>
      <c r="D32" s="166">
        <v>3.7075999999999998</v>
      </c>
      <c r="E32" s="166">
        <v>-9.2668999999999997</v>
      </c>
      <c r="F32" s="166">
        <v>3.8340000000000001</v>
      </c>
      <c r="G32" s="166">
        <v>8.7621000000000002</v>
      </c>
      <c r="H32" s="167"/>
      <c r="I32" s="166">
        <v>15.5054</v>
      </c>
      <c r="J32" s="167"/>
      <c r="K32" s="166">
        <v>17.103300000000001</v>
      </c>
      <c r="L32" s="166">
        <v>7.4988000000000001</v>
      </c>
      <c r="M32" s="167"/>
      <c r="N32" s="166">
        <v>-13.32</v>
      </c>
      <c r="O32" s="166">
        <v>-28.6</v>
      </c>
      <c r="P32" s="166">
        <v>6.6</v>
      </c>
      <c r="Q32" s="166">
        <v>4.968</v>
      </c>
      <c r="R32" s="167"/>
      <c r="S32" s="166">
        <v>1.3492</v>
      </c>
      <c r="T32" s="166">
        <v>-9.3292999999999999</v>
      </c>
      <c r="U32" s="166">
        <v>5.9386999999999999</v>
      </c>
      <c r="V32" s="166">
        <v>5.7251000000000003</v>
      </c>
      <c r="W32" s="166">
        <v>10.019299999999999</v>
      </c>
      <c r="X32" s="166">
        <v>3.0065</v>
      </c>
      <c r="Y32" s="166">
        <v>-1.2225999999999999</v>
      </c>
      <c r="Z32" s="166">
        <v>2.3721000000000001</v>
      </c>
      <c r="AA32" s="167"/>
      <c r="AB32" s="166">
        <v>-0.22389999999999999</v>
      </c>
      <c r="AC32" s="166">
        <v>-1.1659999999999999</v>
      </c>
      <c r="AD32" s="166">
        <v>-1.155</v>
      </c>
      <c r="AE32" s="166">
        <v>5.2249999999999996</v>
      </c>
      <c r="AF32" s="166">
        <v>-6.66</v>
      </c>
      <c r="AG32" s="166">
        <v>-4.4000000000000004</v>
      </c>
      <c r="AH32" s="166">
        <v>0.28199999999999997</v>
      </c>
      <c r="AI32" s="166">
        <v>0.25700000000000001</v>
      </c>
      <c r="AJ32" s="166">
        <v>-10.45</v>
      </c>
      <c r="AK32" s="166">
        <v>-10.4</v>
      </c>
      <c r="AL32" s="167"/>
      <c r="AM32" s="166">
        <v>-11.62</v>
      </c>
      <c r="AN32" s="166">
        <v>-11.79</v>
      </c>
      <c r="AO32" s="166">
        <v>5.1059999999999999</v>
      </c>
      <c r="AP32" s="166">
        <v>3.6219999999999999</v>
      </c>
      <c r="AQ32" s="166">
        <v>23.066500000000001</v>
      </c>
      <c r="AR32" s="166">
        <v>24.609500000000001</v>
      </c>
      <c r="AS32" s="166">
        <v>-13.9282</v>
      </c>
      <c r="AT32" s="166">
        <v>-6.0282</v>
      </c>
      <c r="AU32" s="166">
        <v>-6.2125000000000004</v>
      </c>
      <c r="AV32" s="166">
        <v>-0.51829999999999998</v>
      </c>
      <c r="AW32" s="166">
        <v>-0.51819999999999999</v>
      </c>
      <c r="AX32" s="166">
        <v>-13.6638</v>
      </c>
      <c r="AY32" s="167"/>
      <c r="AZ32" s="166">
        <v>4.2827000000000002</v>
      </c>
      <c r="BA32" s="166">
        <v>3.8338999999999999</v>
      </c>
      <c r="BB32" s="166">
        <v>88.494100000000003</v>
      </c>
      <c r="BC32" s="166">
        <v>17.002400000000002</v>
      </c>
      <c r="BD32" s="166">
        <v>-5.7</v>
      </c>
      <c r="BE32" s="166">
        <v>-5.7</v>
      </c>
      <c r="BF32" s="166">
        <v>-28.8856</v>
      </c>
      <c r="BG32" s="166">
        <v>-28.429500000000001</v>
      </c>
      <c r="BH32" s="166">
        <v>-3.4908000000000001</v>
      </c>
      <c r="BI32" s="167"/>
      <c r="BJ32" s="166">
        <v>2.9178000000000002</v>
      </c>
      <c r="BK32" s="166">
        <v>4.3522999999999996</v>
      </c>
      <c r="BL32" s="166">
        <v>3.5065</v>
      </c>
      <c r="BM32" s="166">
        <v>3.4104000000000001</v>
      </c>
      <c r="BN32" s="166">
        <v>-127.5368</v>
      </c>
      <c r="BO32" s="166">
        <v>39.3078</v>
      </c>
      <c r="BP32" s="166">
        <v>39.338299999999997</v>
      </c>
      <c r="BQ32" s="166">
        <v>-46.8583</v>
      </c>
      <c r="BR32" s="166">
        <v>-171.09110000000001</v>
      </c>
      <c r="BS32" s="167"/>
      <c r="BT32" s="167"/>
      <c r="BU32" s="167"/>
      <c r="BV32" s="167"/>
      <c r="BW32" s="166">
        <v>8.34</v>
      </c>
      <c r="BX32" s="166">
        <v>5.58</v>
      </c>
      <c r="BY32" s="166">
        <v>-11.8</v>
      </c>
      <c r="BZ32" s="166">
        <v>1.87</v>
      </c>
      <c r="CA32" s="166">
        <v>-11.917999999999999</v>
      </c>
      <c r="CB32" s="166">
        <v>-10.9803</v>
      </c>
      <c r="CC32" s="166">
        <v>21.085899999999999</v>
      </c>
      <c r="CD32" s="166">
        <v>19.228100000000001</v>
      </c>
      <c r="CE32" s="166">
        <v>-2.9340000000000002</v>
      </c>
      <c r="CF32" s="166">
        <v>4.7145000000000001</v>
      </c>
      <c r="CG32" s="166">
        <v>4.5147000000000004</v>
      </c>
      <c r="CH32" s="166">
        <v>3.0232000000000001</v>
      </c>
      <c r="CI32" s="167"/>
      <c r="CJ32" s="167"/>
      <c r="CK32" s="167"/>
      <c r="CL32" s="166">
        <v>-13.7</v>
      </c>
      <c r="CM32" s="166">
        <v>-14.3</v>
      </c>
      <c r="CN32" s="166">
        <v>-0.5</v>
      </c>
      <c r="CO32" s="166">
        <v>21.704799999999999</v>
      </c>
      <c r="CP32" s="166">
        <v>21.918500000000002</v>
      </c>
      <c r="CQ32" s="166">
        <v>21.029499999999999</v>
      </c>
      <c r="CR32" s="166">
        <v>36.805199999999999</v>
      </c>
      <c r="CS32" s="166">
        <v>36.984299999999998</v>
      </c>
      <c r="CT32" s="166">
        <v>-25.6252</v>
      </c>
      <c r="CU32" s="166">
        <v>-16.7715</v>
      </c>
      <c r="CV32" s="166">
        <v>-23.1372</v>
      </c>
      <c r="CW32" s="166">
        <v>4.4859</v>
      </c>
      <c r="CX32" s="166">
        <v>19.760000000000002</v>
      </c>
      <c r="CY32" s="166">
        <v>6.84</v>
      </c>
      <c r="CZ32" s="166">
        <v>15.317399999999999</v>
      </c>
      <c r="DA32" s="166">
        <v>15.139799999999999</v>
      </c>
      <c r="DB32" s="166">
        <v>-7.02</v>
      </c>
      <c r="DC32" s="166">
        <v>-188.39850000000001</v>
      </c>
      <c r="DD32" s="167"/>
      <c r="DE32" s="167"/>
      <c r="DF32" s="166">
        <v>30.721699999999998</v>
      </c>
      <c r="DG32" s="166">
        <v>-12.211499999999999</v>
      </c>
      <c r="DH32" s="166">
        <v>-3.6333000000000002</v>
      </c>
      <c r="DI32" s="166">
        <v>-18.8</v>
      </c>
      <c r="DJ32" s="167"/>
      <c r="DK32" s="166">
        <v>-4.2187999999999999</v>
      </c>
      <c r="DL32" s="166">
        <v>4.681</v>
      </c>
      <c r="DM32" s="166">
        <v>7.2598000000000003</v>
      </c>
      <c r="DN32" s="166">
        <v>13.550700000000001</v>
      </c>
      <c r="DO32" s="166">
        <v>5.26</v>
      </c>
      <c r="DP32" s="166">
        <v>-1.33</v>
      </c>
      <c r="DQ32" s="166">
        <v>6.8819999999999997</v>
      </c>
      <c r="DR32" s="166">
        <v>-30.7517</v>
      </c>
      <c r="DS32" s="166">
        <v>-14.11</v>
      </c>
      <c r="DT32" s="166">
        <v>-14.19</v>
      </c>
      <c r="DU32" s="166">
        <v>41.04</v>
      </c>
      <c r="DV32" s="166">
        <v>17.23</v>
      </c>
      <c r="DW32" s="166">
        <v>-29.072700000000001</v>
      </c>
      <c r="DX32" s="166">
        <v>-14.9636</v>
      </c>
      <c r="DY32" s="166">
        <v>-33.735599999999998</v>
      </c>
      <c r="DZ32" s="166">
        <v>-32.709099999999999</v>
      </c>
      <c r="EA32" s="166">
        <v>11.1982</v>
      </c>
      <c r="EB32" s="166">
        <v>-3.5259</v>
      </c>
      <c r="EC32" s="166">
        <v>-13.1478</v>
      </c>
      <c r="ED32" s="166">
        <v>-12.459300000000001</v>
      </c>
      <c r="EE32" s="166">
        <v>-6.8917000000000002</v>
      </c>
      <c r="EF32" s="166">
        <v>-14.7601</v>
      </c>
      <c r="EG32" s="166">
        <v>-12.726000000000001</v>
      </c>
      <c r="EH32" s="166">
        <v>-37.191000000000003</v>
      </c>
      <c r="EI32" s="166">
        <v>-17.9344</v>
      </c>
      <c r="EJ32" s="167"/>
      <c r="EK32" s="166">
        <v>-11.106999999999999</v>
      </c>
      <c r="EL32" s="166">
        <v>-10.0289</v>
      </c>
      <c r="EM32" s="167"/>
      <c r="EN32" s="166">
        <v>2.9079000000000002</v>
      </c>
      <c r="EO32" s="166">
        <v>1.9632000000000001</v>
      </c>
      <c r="EP32" s="166">
        <v>8.2080000000000002</v>
      </c>
      <c r="EQ32" s="166">
        <v>-28.157399999999999</v>
      </c>
      <c r="ER32" s="166">
        <v>-27.8931</v>
      </c>
      <c r="ES32" s="166">
        <v>-5.2758000000000003</v>
      </c>
      <c r="ET32" s="167"/>
      <c r="EU32" s="167"/>
      <c r="EV32" s="167"/>
      <c r="EW32" s="166">
        <v>6.3093000000000004</v>
      </c>
      <c r="EX32" s="166">
        <v>-9.7000000000000003E-3</v>
      </c>
      <c r="EY32" s="166">
        <v>-8.3064999999999998</v>
      </c>
      <c r="EZ32" s="166">
        <v>-8.2498000000000005</v>
      </c>
      <c r="FA32" s="166">
        <v>6.3785999999999996</v>
      </c>
      <c r="FB32" s="166">
        <v>-5.0129000000000001</v>
      </c>
      <c r="FC32" s="166">
        <v>-7.1486000000000001</v>
      </c>
      <c r="FD32" s="166">
        <v>5.0274999999999999</v>
      </c>
      <c r="FE32" s="167"/>
      <c r="FF32" s="166">
        <v>4.6791999999999998</v>
      </c>
      <c r="FG32" s="166">
        <v>3.2566000000000002</v>
      </c>
      <c r="FH32" s="166">
        <v>3.5150999999999999</v>
      </c>
      <c r="FI32" s="166">
        <v>0</v>
      </c>
      <c r="FJ32" s="166">
        <v>2.8468</v>
      </c>
      <c r="FK32" s="166">
        <v>2.8468</v>
      </c>
      <c r="FL32" s="166">
        <v>-20.597100000000001</v>
      </c>
      <c r="FM32" s="166">
        <v>15.9605</v>
      </c>
      <c r="FN32" s="166">
        <v>15.7027</v>
      </c>
      <c r="FO32" s="166">
        <v>-8.7683999999999997</v>
      </c>
      <c r="FP32" s="167"/>
      <c r="FQ32" s="166">
        <v>21.090399999999999</v>
      </c>
      <c r="FR32" s="166">
        <v>-15.52</v>
      </c>
      <c r="FS32" s="166">
        <v>-1.7171000000000001</v>
      </c>
      <c r="FT32" s="166">
        <v>0.20069999999999999</v>
      </c>
      <c r="FU32" s="166">
        <v>0.78</v>
      </c>
      <c r="FV32" s="166">
        <v>0.57999999999999996</v>
      </c>
      <c r="FW32" s="166">
        <v>-20.550999999999998</v>
      </c>
      <c r="FX32" s="166">
        <v>0</v>
      </c>
      <c r="FY32" s="166">
        <v>4.0069999999999997</v>
      </c>
      <c r="FZ32" s="166">
        <v>0.82299999999999995</v>
      </c>
      <c r="GA32" s="167"/>
      <c r="GB32" s="166">
        <v>16.47</v>
      </c>
      <c r="GC32" s="166">
        <v>-17.430399999999999</v>
      </c>
      <c r="GD32" s="166">
        <v>-8.7885000000000009</v>
      </c>
      <c r="GE32" s="166">
        <v>-2.46</v>
      </c>
      <c r="GF32" s="166">
        <v>29.680199999999999</v>
      </c>
      <c r="GG32" s="167"/>
      <c r="GH32" s="166">
        <v>26.650300000000001</v>
      </c>
      <c r="GI32" s="166">
        <v>-8.7661999999999995</v>
      </c>
      <c r="GJ32" s="166">
        <v>-9.2057000000000002</v>
      </c>
      <c r="GK32" s="166">
        <v>2.8933</v>
      </c>
      <c r="GL32" s="167"/>
      <c r="GM32" s="167"/>
      <c r="GN32" s="166">
        <v>-11.144299999999999</v>
      </c>
      <c r="GO32" s="166">
        <v>-2.3471000000000002</v>
      </c>
      <c r="GP32" s="166">
        <v>7.0052000000000003</v>
      </c>
      <c r="GQ32" s="166">
        <v>-21.4697</v>
      </c>
      <c r="GR32" s="166">
        <v>7.0681000000000003</v>
      </c>
      <c r="GS32" s="166">
        <v>7.2853000000000003</v>
      </c>
      <c r="GT32" s="166">
        <v>151.53460000000001</v>
      </c>
      <c r="GU32" s="166">
        <v>-3.1092</v>
      </c>
      <c r="GV32" s="166">
        <v>-9.3535000000000004</v>
      </c>
      <c r="GW32" s="166">
        <v>-6.2762000000000002</v>
      </c>
      <c r="GX32" s="166">
        <v>0.53669999999999995</v>
      </c>
      <c r="GY32" s="166">
        <v>5.5602</v>
      </c>
      <c r="GZ32" s="166">
        <v>5.6332000000000004</v>
      </c>
      <c r="HA32" s="166">
        <v>-0.15970000000000001</v>
      </c>
      <c r="HB32" s="166">
        <v>-15.925800000000001</v>
      </c>
      <c r="HC32" s="166">
        <v>-14.3751</v>
      </c>
      <c r="HD32" s="166">
        <v>-4.6100000000000003</v>
      </c>
      <c r="HE32" s="167"/>
      <c r="HF32" s="166">
        <v>15.0007</v>
      </c>
      <c r="HG32" s="166">
        <v>25.387599999999999</v>
      </c>
      <c r="HH32" s="166">
        <v>83.251800000000003</v>
      </c>
      <c r="HI32" s="166">
        <v>-44.199800000000003</v>
      </c>
      <c r="HJ32" s="166">
        <v>6.7915999999999999</v>
      </c>
      <c r="HK32" s="167"/>
      <c r="HL32" s="166">
        <v>7.4823000000000004</v>
      </c>
      <c r="HM32" s="167"/>
      <c r="HN32" s="166">
        <v>0</v>
      </c>
      <c r="HO32" s="167"/>
      <c r="HP32" s="167"/>
      <c r="HQ32" s="166">
        <v>-9.6338000000000008</v>
      </c>
      <c r="HR32" s="166">
        <v>-9.0295000000000005</v>
      </c>
      <c r="HS32" s="166">
        <v>-14.575799999999999</v>
      </c>
      <c r="HT32" s="166">
        <v>-13.995699999999999</v>
      </c>
      <c r="HU32" s="166">
        <v>23.01</v>
      </c>
      <c r="HV32" s="166">
        <v>23.21</v>
      </c>
      <c r="HW32" s="166">
        <v>-19.2</v>
      </c>
      <c r="HX32" s="166">
        <v>-18.8</v>
      </c>
      <c r="HY32" s="166">
        <v>0.63449999999999995</v>
      </c>
      <c r="HZ32" s="166">
        <v>8.16</v>
      </c>
      <c r="IA32" s="166">
        <v>60.9985</v>
      </c>
      <c r="IB32" s="166">
        <v>21.130299999999998</v>
      </c>
      <c r="IC32" s="166">
        <v>21.0473</v>
      </c>
      <c r="ID32" s="166">
        <v>-15.7</v>
      </c>
      <c r="IE32" s="166">
        <v>-24.7</v>
      </c>
      <c r="IF32" s="166">
        <v>-7.5</v>
      </c>
      <c r="IG32" s="166">
        <v>-7.7</v>
      </c>
      <c r="IH32" s="167"/>
      <c r="II32" s="167"/>
      <c r="IJ32" s="166">
        <v>-176.33529999999999</v>
      </c>
      <c r="IK32" s="166">
        <v>-3.9420000000000002</v>
      </c>
      <c r="IL32" s="166">
        <v>-224.785</v>
      </c>
      <c r="IM32" s="166">
        <v>4.1740000000000004</v>
      </c>
      <c r="IN32" s="167"/>
      <c r="IO32" s="166">
        <v>35.209800000000001</v>
      </c>
      <c r="IP32" s="166">
        <v>130.62</v>
      </c>
      <c r="IQ32" s="166">
        <v>82.676699999999997</v>
      </c>
      <c r="IR32" s="166">
        <v>126.3229</v>
      </c>
      <c r="IS32" s="166">
        <v>-43.112900000000003</v>
      </c>
      <c r="IT32" s="166">
        <v>22.1251</v>
      </c>
      <c r="IU32" s="166">
        <v>22.294</v>
      </c>
      <c r="IV32" s="166">
        <v>30.920300000000001</v>
      </c>
      <c r="IW32" s="166">
        <v>95.156499999999994</v>
      </c>
      <c r="IX32" s="166">
        <v>-239.37979999999999</v>
      </c>
      <c r="IY32" s="166">
        <v>-10.5114</v>
      </c>
      <c r="IZ32" s="166">
        <v>9.6635000000000009</v>
      </c>
      <c r="JA32" s="166">
        <v>0.82150000000000001</v>
      </c>
      <c r="JB32" s="166">
        <v>8.6940000000000008</v>
      </c>
      <c r="JC32" s="166">
        <v>-9.0399999999999991</v>
      </c>
      <c r="JD32" s="166">
        <v>-0.183</v>
      </c>
      <c r="JE32" s="166">
        <v>-0.188</v>
      </c>
      <c r="JF32" s="166">
        <v>4.16</v>
      </c>
      <c r="JG32" s="166">
        <v>0.64</v>
      </c>
      <c r="JH32" s="166">
        <v>-5.8826999999999998</v>
      </c>
      <c r="JI32" s="166">
        <v>-6.9413</v>
      </c>
      <c r="JJ32" s="166">
        <v>1.3199000000000001</v>
      </c>
      <c r="JK32" s="166">
        <v>8.1163000000000007</v>
      </c>
      <c r="JL32" s="166">
        <v>-9.5</v>
      </c>
      <c r="JM32" s="166">
        <v>0.84799999999999998</v>
      </c>
      <c r="JN32" s="166">
        <v>0.57099999999999995</v>
      </c>
      <c r="JO32" s="167"/>
      <c r="JP32" s="167"/>
      <c r="JQ32" s="166">
        <v>5.5201000000000002</v>
      </c>
      <c r="JR32" s="166">
        <v>4.5766999999999998</v>
      </c>
      <c r="JS32" s="166">
        <v>4.5145999999999997</v>
      </c>
      <c r="JT32" s="167"/>
      <c r="JU32" s="166">
        <v>8.9</v>
      </c>
      <c r="JV32" s="166">
        <v>8.7989999999999995</v>
      </c>
      <c r="JW32" s="166">
        <v>1.1200000000000001</v>
      </c>
      <c r="JX32" s="167"/>
      <c r="JY32" s="166">
        <v>-20.224599999999999</v>
      </c>
      <c r="JZ32" s="166">
        <v>3.6558999999999999</v>
      </c>
      <c r="KA32" s="166">
        <v>-21.9087</v>
      </c>
      <c r="KB32" s="166">
        <v>-16.232600000000001</v>
      </c>
      <c r="KC32" s="166">
        <v>-7.1464999999999996</v>
      </c>
      <c r="KD32" s="166">
        <v>-26.8034</v>
      </c>
      <c r="KE32" s="166">
        <v>3.5007999999999999</v>
      </c>
      <c r="KF32" s="166">
        <v>-9.8000000000000007</v>
      </c>
      <c r="KG32" s="166">
        <v>-5.5</v>
      </c>
      <c r="KH32" s="166">
        <v>64.355999999999995</v>
      </c>
      <c r="KI32" s="166">
        <v>-94.587599999999995</v>
      </c>
    </row>
    <row r="33" spans="1:295" ht="18" customHeight="1" x14ac:dyDescent="0.3">
      <c r="A33" s="161" t="s">
        <v>27</v>
      </c>
      <c r="B33" s="161" t="s">
        <v>666</v>
      </c>
      <c r="C33" s="162">
        <v>0</v>
      </c>
      <c r="D33" s="162">
        <v>4.7577999999999996</v>
      </c>
      <c r="E33" s="162">
        <v>-10.485900000000001</v>
      </c>
      <c r="F33" s="162">
        <v>4.7427999999999999</v>
      </c>
      <c r="G33" s="162">
        <v>8.7860999999999994</v>
      </c>
      <c r="H33" s="163"/>
      <c r="I33" s="162">
        <v>15.983499999999999</v>
      </c>
      <c r="J33" s="163"/>
      <c r="K33" s="163"/>
      <c r="L33" s="162">
        <v>7.5077999999999996</v>
      </c>
      <c r="M33" s="163"/>
      <c r="N33" s="162">
        <v>-13.32</v>
      </c>
      <c r="O33" s="162">
        <v>-26.4</v>
      </c>
      <c r="P33" s="162">
        <v>4.4000000000000004</v>
      </c>
      <c r="Q33" s="162">
        <v>4.1399999999999997</v>
      </c>
      <c r="R33" s="162">
        <v>-19.8</v>
      </c>
      <c r="S33" s="162">
        <v>0.67069999999999996</v>
      </c>
      <c r="T33" s="162">
        <v>-7.4157000000000002</v>
      </c>
      <c r="U33" s="162">
        <v>6.16</v>
      </c>
      <c r="V33" s="162">
        <v>6.0515999999999996</v>
      </c>
      <c r="W33" s="162">
        <v>10.653499999999999</v>
      </c>
      <c r="X33" s="162">
        <v>3.0476000000000001</v>
      </c>
      <c r="Y33" s="162">
        <v>3.56E-2</v>
      </c>
      <c r="Z33" s="162">
        <v>2.3182</v>
      </c>
      <c r="AA33" s="163"/>
      <c r="AB33" s="162">
        <v>-0.2114</v>
      </c>
      <c r="AC33" s="162">
        <v>-1.2909999999999999</v>
      </c>
      <c r="AD33" s="162">
        <v>-1.2769999999999999</v>
      </c>
      <c r="AE33" s="162">
        <v>4.8159999999999998</v>
      </c>
      <c r="AF33" s="162">
        <v>-6.66</v>
      </c>
      <c r="AG33" s="162">
        <v>-6.6</v>
      </c>
      <c r="AH33" s="162">
        <v>0.30399999999999999</v>
      </c>
      <c r="AI33" s="162">
        <v>0.25600000000000001</v>
      </c>
      <c r="AJ33" s="162">
        <v>-10.74</v>
      </c>
      <c r="AK33" s="162">
        <v>-10.73</v>
      </c>
      <c r="AL33" s="163"/>
      <c r="AM33" s="162">
        <v>-11.91</v>
      </c>
      <c r="AN33" s="162">
        <v>-11.96</v>
      </c>
      <c r="AO33" s="162">
        <v>3.9695999999999998</v>
      </c>
      <c r="AP33" s="162">
        <v>3.3994</v>
      </c>
      <c r="AQ33" s="162">
        <v>22.047000000000001</v>
      </c>
      <c r="AR33" s="162">
        <v>23.510400000000001</v>
      </c>
      <c r="AS33" s="162">
        <v>-11.6007</v>
      </c>
      <c r="AT33" s="162">
        <v>-6.43</v>
      </c>
      <c r="AU33" s="162">
        <v>-6.4531000000000001</v>
      </c>
      <c r="AV33" s="162">
        <v>0.21779999999999999</v>
      </c>
      <c r="AW33" s="162">
        <v>0.44019999999999998</v>
      </c>
      <c r="AX33" s="162">
        <v>-13.262</v>
      </c>
      <c r="AY33" s="163"/>
      <c r="AZ33" s="162">
        <v>4.7178000000000004</v>
      </c>
      <c r="BA33" s="162">
        <v>4.2046999999999999</v>
      </c>
      <c r="BB33" s="162">
        <v>86.559200000000004</v>
      </c>
      <c r="BC33" s="162">
        <v>17.4556</v>
      </c>
      <c r="BD33" s="162">
        <v>-5.7</v>
      </c>
      <c r="BE33" s="162">
        <v>-5.7</v>
      </c>
      <c r="BF33" s="162">
        <v>-29.171399999999998</v>
      </c>
      <c r="BG33" s="162">
        <v>-28.769600000000001</v>
      </c>
      <c r="BH33" s="162">
        <v>-3.2342</v>
      </c>
      <c r="BI33" s="163"/>
      <c r="BJ33" s="162">
        <v>2.5444</v>
      </c>
      <c r="BK33" s="162">
        <v>4.2508999999999997</v>
      </c>
      <c r="BL33" s="162">
        <v>0</v>
      </c>
      <c r="BM33" s="162">
        <v>3.2225000000000001</v>
      </c>
      <c r="BN33" s="162">
        <v>-139.46950000000001</v>
      </c>
      <c r="BO33" s="162">
        <v>41.413600000000002</v>
      </c>
      <c r="BP33" s="162">
        <v>41.383099999999999</v>
      </c>
      <c r="BQ33" s="162">
        <v>-45.951799999999999</v>
      </c>
      <c r="BR33" s="162">
        <v>-174.0386</v>
      </c>
      <c r="BS33" s="163"/>
      <c r="BT33" s="163"/>
      <c r="BU33" s="163"/>
      <c r="BV33" s="163"/>
      <c r="BW33" s="162">
        <v>8</v>
      </c>
      <c r="BX33" s="162">
        <v>4.8</v>
      </c>
      <c r="BY33" s="162">
        <v>-11.87</v>
      </c>
      <c r="BZ33" s="162">
        <v>1.51</v>
      </c>
      <c r="CA33" s="162">
        <v>-12.319900000000001</v>
      </c>
      <c r="CB33" s="162">
        <v>-12.319900000000001</v>
      </c>
      <c r="CC33" s="162">
        <v>22.540099999999999</v>
      </c>
      <c r="CD33" s="162">
        <v>20.677600000000002</v>
      </c>
      <c r="CE33" s="162">
        <v>-2.6530999999999998</v>
      </c>
      <c r="CF33" s="162">
        <v>6.6784999999999997</v>
      </c>
      <c r="CG33" s="162">
        <v>6.7813999999999997</v>
      </c>
      <c r="CH33" s="162">
        <v>2.8940000000000001</v>
      </c>
      <c r="CI33" s="163"/>
      <c r="CJ33" s="163"/>
      <c r="CK33" s="163"/>
      <c r="CL33" s="162">
        <v>-14.7</v>
      </c>
      <c r="CM33" s="162">
        <v>-14.4</v>
      </c>
      <c r="CN33" s="162">
        <v>-0.62</v>
      </c>
      <c r="CO33" s="162">
        <v>22.8978</v>
      </c>
      <c r="CP33" s="162">
        <v>22.922999999999998</v>
      </c>
      <c r="CQ33" s="162">
        <v>22.165299999999998</v>
      </c>
      <c r="CR33" s="162">
        <v>38.768300000000004</v>
      </c>
      <c r="CS33" s="162">
        <v>38.700000000000003</v>
      </c>
      <c r="CT33" s="162">
        <v>-26.7913</v>
      </c>
      <c r="CU33" s="162">
        <v>-17.537299999999998</v>
      </c>
      <c r="CV33" s="162">
        <v>-25.190799999999999</v>
      </c>
      <c r="CW33" s="162">
        <v>4.0049999999999999</v>
      </c>
      <c r="CX33" s="162">
        <v>20.54</v>
      </c>
      <c r="CY33" s="162">
        <v>7.24</v>
      </c>
      <c r="CZ33" s="162">
        <v>15.317399999999999</v>
      </c>
      <c r="DA33" s="162">
        <v>15.237399999999999</v>
      </c>
      <c r="DB33" s="162">
        <v>-7.52</v>
      </c>
      <c r="DC33" s="162">
        <v>-163.27500000000001</v>
      </c>
      <c r="DD33" s="163"/>
      <c r="DE33" s="163"/>
      <c r="DF33" s="162">
        <v>29.184799999999999</v>
      </c>
      <c r="DG33" s="162">
        <v>-11.635400000000001</v>
      </c>
      <c r="DH33" s="162">
        <v>-3.8134999999999999</v>
      </c>
      <c r="DI33" s="163"/>
      <c r="DJ33" s="163"/>
      <c r="DK33" s="162">
        <v>-4.2053000000000003</v>
      </c>
      <c r="DL33" s="162">
        <v>5.0551000000000004</v>
      </c>
      <c r="DM33" s="162">
        <v>6.9443999999999999</v>
      </c>
      <c r="DN33" s="162">
        <v>13.921799999999999</v>
      </c>
      <c r="DO33" s="162">
        <v>5.51</v>
      </c>
      <c r="DP33" s="162">
        <v>-1.06</v>
      </c>
      <c r="DQ33" s="162">
        <v>6.0759999999999996</v>
      </c>
      <c r="DR33" s="162">
        <v>-29.006599999999999</v>
      </c>
      <c r="DS33" s="162">
        <v>-14.17</v>
      </c>
      <c r="DT33" s="162">
        <v>-14.43</v>
      </c>
      <c r="DU33" s="162">
        <v>40.67</v>
      </c>
      <c r="DV33" s="162">
        <v>17.5</v>
      </c>
      <c r="DW33" s="162">
        <v>-27.7636</v>
      </c>
      <c r="DX33" s="162">
        <v>-14.1455</v>
      </c>
      <c r="DY33" s="162">
        <v>-33.8748</v>
      </c>
      <c r="DZ33" s="162">
        <v>-33.118200000000002</v>
      </c>
      <c r="EA33" s="162">
        <v>12.1585</v>
      </c>
      <c r="EB33" s="162">
        <v>-2.5686</v>
      </c>
      <c r="EC33" s="162">
        <v>-12.2751</v>
      </c>
      <c r="ED33" s="162">
        <v>-11.820499999999999</v>
      </c>
      <c r="EE33" s="162">
        <v>-8.5533999999999999</v>
      </c>
      <c r="EF33" s="162">
        <v>-16.4009</v>
      </c>
      <c r="EG33" s="162">
        <v>-12.923</v>
      </c>
      <c r="EH33" s="162">
        <v>-38.374099999999999</v>
      </c>
      <c r="EI33" s="162">
        <v>-20.086600000000001</v>
      </c>
      <c r="EJ33" s="163"/>
      <c r="EK33" s="162">
        <v>-11.429500000000001</v>
      </c>
      <c r="EL33" s="162">
        <v>-10.4063</v>
      </c>
      <c r="EM33" s="163"/>
      <c r="EN33" s="162">
        <v>0.98980000000000001</v>
      </c>
      <c r="EO33" s="162">
        <v>0.47120000000000001</v>
      </c>
      <c r="EP33" s="162">
        <v>7.1840000000000002</v>
      </c>
      <c r="EQ33" s="162">
        <v>-27.108699999999999</v>
      </c>
      <c r="ER33" s="162">
        <v>-26.843699999999998</v>
      </c>
      <c r="ES33" s="162">
        <v>-3.6694</v>
      </c>
      <c r="ET33" s="163"/>
      <c r="EU33" s="163"/>
      <c r="EV33" s="163"/>
      <c r="EW33" s="162">
        <v>6.4195000000000002</v>
      </c>
      <c r="EX33" s="162">
        <v>-3.169</v>
      </c>
      <c r="EY33" s="162">
        <v>-7.5453000000000001</v>
      </c>
      <c r="EZ33" s="162">
        <v>-7.5782999999999996</v>
      </c>
      <c r="FA33" s="162">
        <v>5.5431999999999997</v>
      </c>
      <c r="FB33" s="162">
        <v>-3.1974999999999998</v>
      </c>
      <c r="FC33" s="162">
        <v>-8.8193000000000001</v>
      </c>
      <c r="FD33" s="162">
        <v>5.1292999999999997</v>
      </c>
      <c r="FE33" s="163"/>
      <c r="FF33" s="162">
        <v>4.8585000000000003</v>
      </c>
      <c r="FG33" s="162">
        <v>0</v>
      </c>
      <c r="FH33" s="162">
        <v>0</v>
      </c>
      <c r="FI33" s="162">
        <v>0</v>
      </c>
      <c r="FJ33" s="162">
        <v>3.3491</v>
      </c>
      <c r="FK33" s="162">
        <v>3.5165999999999999</v>
      </c>
      <c r="FL33" s="162">
        <v>-19.927299999999999</v>
      </c>
      <c r="FM33" s="162">
        <v>16.390599999999999</v>
      </c>
      <c r="FN33" s="162">
        <v>16.2622</v>
      </c>
      <c r="FO33" s="162">
        <v>-8.7119</v>
      </c>
      <c r="FP33" s="163"/>
      <c r="FQ33" s="162">
        <v>20.670500000000001</v>
      </c>
      <c r="FR33" s="162">
        <v>-15.93</v>
      </c>
      <c r="FS33" s="162">
        <v>-2.0156000000000001</v>
      </c>
      <c r="FT33" s="162">
        <v>0.20069999999999999</v>
      </c>
      <c r="FU33" s="162">
        <v>0.93</v>
      </c>
      <c r="FV33" s="162">
        <v>0.19</v>
      </c>
      <c r="FW33" s="162">
        <v>-20.402799999999999</v>
      </c>
      <c r="FX33" s="163"/>
      <c r="FY33" s="162">
        <v>3.9529999999999998</v>
      </c>
      <c r="FZ33" s="162">
        <v>0.89</v>
      </c>
      <c r="GA33" s="163"/>
      <c r="GB33" s="162">
        <v>16.72</v>
      </c>
      <c r="GC33" s="162">
        <v>-17.476800000000001</v>
      </c>
      <c r="GD33" s="162">
        <v>-8.7978000000000005</v>
      </c>
      <c r="GE33" s="162">
        <v>-2.52</v>
      </c>
      <c r="GF33" s="162">
        <v>30.746400000000001</v>
      </c>
      <c r="GG33" s="163"/>
      <c r="GH33" s="162">
        <v>26.938800000000001</v>
      </c>
      <c r="GI33" s="162">
        <v>-8.3597999999999999</v>
      </c>
      <c r="GJ33" s="162">
        <v>-8.8213000000000008</v>
      </c>
      <c r="GK33" s="162">
        <v>2.9115000000000002</v>
      </c>
      <c r="GL33" s="163"/>
      <c r="GM33" s="163"/>
      <c r="GN33" s="162">
        <v>-11.2628</v>
      </c>
      <c r="GO33" s="162">
        <v>-2.0905</v>
      </c>
      <c r="GP33" s="162">
        <v>7.5190000000000001</v>
      </c>
      <c r="GQ33" s="162">
        <v>-22.110499999999998</v>
      </c>
      <c r="GR33" s="162">
        <v>6.1443000000000003</v>
      </c>
      <c r="GS33" s="162">
        <v>6.0510000000000002</v>
      </c>
      <c r="GT33" s="162">
        <v>148.58940000000001</v>
      </c>
      <c r="GU33" s="162">
        <v>-3.3887</v>
      </c>
      <c r="GV33" s="162">
        <v>-10.393800000000001</v>
      </c>
      <c r="GW33" s="162">
        <v>-5.8491999999999997</v>
      </c>
      <c r="GX33" s="162">
        <v>0.75880000000000003</v>
      </c>
      <c r="GY33" s="162">
        <v>5.5528000000000004</v>
      </c>
      <c r="GZ33" s="162">
        <v>5.6965000000000003</v>
      </c>
      <c r="HA33" s="162">
        <v>0</v>
      </c>
      <c r="HB33" s="162">
        <v>-15.864000000000001</v>
      </c>
      <c r="HC33" s="162">
        <v>-15.4819</v>
      </c>
      <c r="HD33" s="162">
        <v>-6.71</v>
      </c>
      <c r="HE33" s="162">
        <v>0</v>
      </c>
      <c r="HF33" s="162">
        <v>15.958</v>
      </c>
      <c r="HG33" s="162">
        <v>21.915400000000002</v>
      </c>
      <c r="HH33" s="162">
        <v>85.109300000000005</v>
      </c>
      <c r="HI33" s="162">
        <v>-44.631300000000003</v>
      </c>
      <c r="HJ33" s="162">
        <v>5.7057000000000002</v>
      </c>
      <c r="HK33" s="163"/>
      <c r="HL33" s="162">
        <v>7.5031999999999996</v>
      </c>
      <c r="HM33" s="162">
        <v>0</v>
      </c>
      <c r="HN33" s="162">
        <v>0</v>
      </c>
      <c r="HO33" s="163"/>
      <c r="HP33" s="163"/>
      <c r="HQ33" s="162">
        <v>-9.6118000000000006</v>
      </c>
      <c r="HR33" s="162">
        <v>-9.1559000000000008</v>
      </c>
      <c r="HS33" s="162">
        <v>-14.1023</v>
      </c>
      <c r="HT33" s="162">
        <v>-13.669700000000001</v>
      </c>
      <c r="HU33" s="162">
        <v>23.08</v>
      </c>
      <c r="HV33" s="162">
        <v>24</v>
      </c>
      <c r="HW33" s="162">
        <v>-17.7</v>
      </c>
      <c r="HX33" s="162">
        <v>-17</v>
      </c>
      <c r="HY33" s="162">
        <v>0.52829999999999999</v>
      </c>
      <c r="HZ33" s="162">
        <v>6.56</v>
      </c>
      <c r="IA33" s="162">
        <v>61.0199</v>
      </c>
      <c r="IB33" s="162">
        <v>21.2272</v>
      </c>
      <c r="IC33" s="162">
        <v>21.3369</v>
      </c>
      <c r="ID33" s="162">
        <v>-16.100000000000001</v>
      </c>
      <c r="IE33" s="162">
        <v>-24.7</v>
      </c>
      <c r="IF33" s="162">
        <v>-7.1</v>
      </c>
      <c r="IG33" s="162">
        <v>-7.7</v>
      </c>
      <c r="IH33" s="163"/>
      <c r="II33" s="163"/>
      <c r="IJ33" s="162">
        <v>-178.8</v>
      </c>
      <c r="IK33" s="162">
        <v>-4.1338999999999997</v>
      </c>
      <c r="IL33" s="162">
        <v>-220.9563</v>
      </c>
      <c r="IM33" s="162">
        <v>6.4995000000000003</v>
      </c>
      <c r="IN33" s="163"/>
      <c r="IO33" s="162">
        <v>33.626300000000001</v>
      </c>
      <c r="IP33" s="162">
        <v>132.8168</v>
      </c>
      <c r="IQ33" s="162">
        <v>83.036299999999997</v>
      </c>
      <c r="IR33" s="162">
        <v>126.0628</v>
      </c>
      <c r="IS33" s="162">
        <v>-44.489400000000003</v>
      </c>
      <c r="IT33" s="162">
        <v>23.157499999999999</v>
      </c>
      <c r="IU33" s="162">
        <v>21.8658</v>
      </c>
      <c r="IV33" s="162">
        <v>25.718499999999999</v>
      </c>
      <c r="IW33" s="162">
        <v>92.035899999999998</v>
      </c>
      <c r="IX33" s="162">
        <v>-241.26240000000001</v>
      </c>
      <c r="IY33" s="162">
        <v>-10.0929</v>
      </c>
      <c r="IZ33" s="162">
        <v>8.6765000000000008</v>
      </c>
      <c r="JA33" s="162">
        <v>0.7288</v>
      </c>
      <c r="JB33" s="162">
        <v>8.5969999999999995</v>
      </c>
      <c r="JC33" s="162">
        <v>-9.76</v>
      </c>
      <c r="JD33" s="162">
        <v>-0.21099999999999999</v>
      </c>
      <c r="JE33" s="162">
        <v>-0.218</v>
      </c>
      <c r="JF33" s="162">
        <v>4.5599999999999996</v>
      </c>
      <c r="JG33" s="162">
        <v>1.2</v>
      </c>
      <c r="JH33" s="162">
        <v>-6.1364999999999998</v>
      </c>
      <c r="JI33" s="162">
        <v>-7.6738</v>
      </c>
      <c r="JJ33" s="162">
        <v>1.3199000000000001</v>
      </c>
      <c r="JK33" s="162">
        <v>8.0582999999999991</v>
      </c>
      <c r="JL33" s="162">
        <v>-9</v>
      </c>
      <c r="JM33" s="162">
        <v>2.1850000000000001</v>
      </c>
      <c r="JN33" s="162">
        <v>2.4420000000000002</v>
      </c>
      <c r="JO33" s="163"/>
      <c r="JP33" s="163"/>
      <c r="JQ33" s="162">
        <v>5.6387999999999998</v>
      </c>
      <c r="JR33" s="162">
        <v>5.8133999999999997</v>
      </c>
      <c r="JS33" s="162">
        <v>5.2515000000000001</v>
      </c>
      <c r="JT33" s="163"/>
      <c r="JU33" s="162">
        <v>8.6999999999999993</v>
      </c>
      <c r="JV33" s="162">
        <v>9.2164999999999999</v>
      </c>
      <c r="JW33" s="162">
        <v>1.1399999999999999</v>
      </c>
      <c r="JX33" s="163"/>
      <c r="JY33" s="162">
        <v>-19.769100000000002</v>
      </c>
      <c r="JZ33" s="162">
        <v>3.3733</v>
      </c>
      <c r="KA33" s="162">
        <v>-21.781099999999999</v>
      </c>
      <c r="KB33" s="162">
        <v>-16.503</v>
      </c>
      <c r="KC33" s="162">
        <v>-6.5671999999999997</v>
      </c>
      <c r="KD33" s="162">
        <v>-26.099799999999998</v>
      </c>
      <c r="KE33" s="162">
        <v>2.8895</v>
      </c>
      <c r="KF33" s="162">
        <v>-9.5</v>
      </c>
      <c r="KG33" s="162">
        <v>-5.4</v>
      </c>
      <c r="KH33" s="162">
        <v>66.182000000000002</v>
      </c>
      <c r="KI33" s="162">
        <v>-92.179699999999997</v>
      </c>
    </row>
    <row r="34" spans="1:295" ht="18" customHeight="1" x14ac:dyDescent="0.3">
      <c r="A34" s="161" t="s">
        <v>27</v>
      </c>
      <c r="B34" s="161" t="s">
        <v>667</v>
      </c>
      <c r="C34" s="164">
        <v>0</v>
      </c>
      <c r="D34" s="164">
        <v>4.2117000000000004</v>
      </c>
      <c r="E34" s="164">
        <v>-9.8618000000000006</v>
      </c>
      <c r="F34" s="164">
        <v>6.4733999999999998</v>
      </c>
      <c r="G34" s="164">
        <v>8.8981999999999992</v>
      </c>
      <c r="H34" s="165"/>
      <c r="I34" s="164">
        <v>15.626899999999999</v>
      </c>
      <c r="J34" s="165"/>
      <c r="K34" s="164">
        <v>15.774100000000001</v>
      </c>
      <c r="L34" s="164">
        <v>6.5278</v>
      </c>
      <c r="M34" s="165"/>
      <c r="N34" s="164">
        <v>-13.32</v>
      </c>
      <c r="O34" s="164">
        <v>-26.4</v>
      </c>
      <c r="P34" s="164">
        <v>2.2000000000000002</v>
      </c>
      <c r="Q34" s="165"/>
      <c r="R34" s="165"/>
      <c r="S34" s="164">
        <v>0.83299999999999996</v>
      </c>
      <c r="T34" s="164">
        <v>-7.1436000000000002</v>
      </c>
      <c r="U34" s="164">
        <v>6.4295999999999998</v>
      </c>
      <c r="V34" s="164">
        <v>6.4170999999999996</v>
      </c>
      <c r="W34" s="164">
        <v>11.0047</v>
      </c>
      <c r="X34" s="164">
        <v>4.1417999999999999</v>
      </c>
      <c r="Y34" s="164">
        <v>4.7800000000000002E-2</v>
      </c>
      <c r="Z34" s="164">
        <v>2.4030999999999998</v>
      </c>
      <c r="AA34" s="165"/>
      <c r="AB34" s="164">
        <v>-0.19800000000000001</v>
      </c>
      <c r="AC34" s="164">
        <v>-1.2989999999999999</v>
      </c>
      <c r="AD34" s="164">
        <v>-1.282</v>
      </c>
      <c r="AE34" s="164">
        <v>5.1310000000000002</v>
      </c>
      <c r="AF34" s="164">
        <v>-6.66</v>
      </c>
      <c r="AG34" s="164">
        <v>-6.6</v>
      </c>
      <c r="AH34" s="164">
        <v>0.36799999999999999</v>
      </c>
      <c r="AI34" s="164">
        <v>0.26300000000000001</v>
      </c>
      <c r="AJ34" s="164">
        <v>-11</v>
      </c>
      <c r="AK34" s="164">
        <v>-10.94</v>
      </c>
      <c r="AL34" s="165"/>
      <c r="AM34" s="164">
        <v>-11.93</v>
      </c>
      <c r="AN34" s="164">
        <v>-11.9</v>
      </c>
      <c r="AO34" s="164">
        <v>3.7511000000000001</v>
      </c>
      <c r="AP34" s="164">
        <v>3.7134999999999998</v>
      </c>
      <c r="AQ34" s="164">
        <v>20.895</v>
      </c>
      <c r="AR34" s="164">
        <v>22.412099999999999</v>
      </c>
      <c r="AS34" s="164">
        <v>-10.661799999999999</v>
      </c>
      <c r="AT34" s="164">
        <v>-6.1620999999999997</v>
      </c>
      <c r="AU34" s="164">
        <v>-6.3006000000000002</v>
      </c>
      <c r="AV34" s="164">
        <v>0.63739999999999997</v>
      </c>
      <c r="AW34" s="164">
        <v>0.40389999999999998</v>
      </c>
      <c r="AX34" s="164">
        <v>-13.395899999999999</v>
      </c>
      <c r="AY34" s="165"/>
      <c r="AZ34" s="164">
        <v>5.2930999999999999</v>
      </c>
      <c r="BA34" s="164">
        <v>4.6647999999999996</v>
      </c>
      <c r="BB34" s="164">
        <v>85.424000000000007</v>
      </c>
      <c r="BC34" s="164">
        <v>17.978300000000001</v>
      </c>
      <c r="BD34" s="164">
        <v>-5.7</v>
      </c>
      <c r="BE34" s="164">
        <v>-5.6</v>
      </c>
      <c r="BF34" s="164">
        <v>-29.371300000000002</v>
      </c>
      <c r="BG34" s="164">
        <v>-28.995699999999999</v>
      </c>
      <c r="BH34" s="164">
        <v>-3.2902999999999998</v>
      </c>
      <c r="BI34" s="165"/>
      <c r="BJ34" s="164">
        <v>1.5328999999999999</v>
      </c>
      <c r="BK34" s="164">
        <v>4.0683999999999996</v>
      </c>
      <c r="BL34" s="164">
        <v>0</v>
      </c>
      <c r="BM34" s="164">
        <v>3.3014999999999999</v>
      </c>
      <c r="BN34" s="164">
        <v>-141.3312</v>
      </c>
      <c r="BO34" s="164">
        <v>40.7117</v>
      </c>
      <c r="BP34" s="164">
        <v>40.833799999999997</v>
      </c>
      <c r="BQ34" s="164">
        <v>-42.960500000000003</v>
      </c>
      <c r="BR34" s="164">
        <v>-178.27340000000001</v>
      </c>
      <c r="BS34" s="165"/>
      <c r="BT34" s="165"/>
      <c r="BU34" s="165"/>
      <c r="BV34" s="164">
        <v>9.8299000000000003</v>
      </c>
      <c r="BW34" s="164">
        <v>7.78</v>
      </c>
      <c r="BX34" s="164">
        <v>4.78</v>
      </c>
      <c r="BY34" s="164">
        <v>-12.01</v>
      </c>
      <c r="BZ34" s="164">
        <v>1.1399999999999999</v>
      </c>
      <c r="CA34" s="164">
        <v>-12.1859</v>
      </c>
      <c r="CB34" s="164">
        <v>-12.319900000000001</v>
      </c>
      <c r="CC34" s="164">
        <v>21.311399999999999</v>
      </c>
      <c r="CD34" s="164">
        <v>19.446899999999999</v>
      </c>
      <c r="CE34" s="164">
        <v>-2.2723</v>
      </c>
      <c r="CF34" s="164">
        <v>8.2218</v>
      </c>
      <c r="CG34" s="164">
        <v>8.0749999999999993</v>
      </c>
      <c r="CH34" s="164">
        <v>1.7157</v>
      </c>
      <c r="CI34" s="165"/>
      <c r="CJ34" s="165"/>
      <c r="CK34" s="165"/>
      <c r="CL34" s="164">
        <v>-15.3</v>
      </c>
      <c r="CM34" s="164">
        <v>-14.9</v>
      </c>
      <c r="CN34" s="164">
        <v>-0.57999999999999996</v>
      </c>
      <c r="CO34" s="164">
        <v>23.183499999999999</v>
      </c>
      <c r="CP34" s="164">
        <v>23.331499999999998</v>
      </c>
      <c r="CQ34" s="164">
        <v>22.411999999999999</v>
      </c>
      <c r="CR34" s="164">
        <v>39.047600000000003</v>
      </c>
      <c r="CS34" s="164">
        <v>39.008899999999997</v>
      </c>
      <c r="CT34" s="164">
        <v>-26.786000000000001</v>
      </c>
      <c r="CU34" s="164">
        <v>-17.7148</v>
      </c>
      <c r="CV34" s="164">
        <v>-24.661899999999999</v>
      </c>
      <c r="CW34" s="164">
        <v>4.1146000000000003</v>
      </c>
      <c r="CX34" s="164">
        <v>19.71</v>
      </c>
      <c r="CY34" s="164">
        <v>6.8</v>
      </c>
      <c r="CZ34" s="164">
        <v>14.692399999999999</v>
      </c>
      <c r="DA34" s="164">
        <v>14.7491</v>
      </c>
      <c r="DB34" s="164">
        <v>-7.58</v>
      </c>
      <c r="DC34" s="164">
        <v>-150.7225</v>
      </c>
      <c r="DD34" s="165"/>
      <c r="DE34" s="165"/>
      <c r="DF34" s="164">
        <v>32.3401</v>
      </c>
      <c r="DG34" s="164">
        <v>-11.2331</v>
      </c>
      <c r="DH34" s="164">
        <v>-3.7210999999999999</v>
      </c>
      <c r="DI34" s="164">
        <v>-19.2</v>
      </c>
      <c r="DJ34" s="164">
        <v>-19.100000000000001</v>
      </c>
      <c r="DK34" s="164">
        <v>-4.3665000000000003</v>
      </c>
      <c r="DL34" s="164">
        <v>5.4291</v>
      </c>
      <c r="DM34" s="164">
        <v>7.5751999999999997</v>
      </c>
      <c r="DN34" s="164">
        <v>14.4785</v>
      </c>
      <c r="DO34" s="164">
        <v>5.95</v>
      </c>
      <c r="DP34" s="164">
        <v>-1.27</v>
      </c>
      <c r="DQ34" s="164">
        <v>5.9984999999999999</v>
      </c>
      <c r="DR34" s="164">
        <v>-32.3718</v>
      </c>
      <c r="DS34" s="164">
        <v>-14.06</v>
      </c>
      <c r="DT34" s="164">
        <v>-14.01</v>
      </c>
      <c r="DU34" s="164">
        <v>38.56</v>
      </c>
      <c r="DV34" s="164">
        <v>17.88</v>
      </c>
      <c r="DW34" s="164">
        <v>-29.5273</v>
      </c>
      <c r="DX34" s="164">
        <v>-14.790900000000001</v>
      </c>
      <c r="DY34" s="164">
        <v>-35.2181</v>
      </c>
      <c r="DZ34" s="164">
        <v>-33.172699999999999</v>
      </c>
      <c r="EA34" s="164">
        <v>11.395899999999999</v>
      </c>
      <c r="EB34" s="164">
        <v>-3.1640999999999999</v>
      </c>
      <c r="EC34" s="164">
        <v>-12.8767</v>
      </c>
      <c r="ED34" s="164">
        <v>-13.0344</v>
      </c>
      <c r="EE34" s="164">
        <v>-9.8765000000000001</v>
      </c>
      <c r="EF34" s="164">
        <v>-18.064599999999999</v>
      </c>
      <c r="EG34" s="164">
        <v>-12.911</v>
      </c>
      <c r="EH34" s="164">
        <v>-40.399000000000001</v>
      </c>
      <c r="EI34" s="164">
        <v>-17.043600000000001</v>
      </c>
      <c r="EJ34" s="165"/>
      <c r="EK34" s="164">
        <v>-11.0303</v>
      </c>
      <c r="EL34" s="164">
        <v>-9.9687999999999999</v>
      </c>
      <c r="EM34" s="165"/>
      <c r="EN34" s="164">
        <v>0.50639999999999996</v>
      </c>
      <c r="EO34" s="164">
        <v>-0.69499999999999995</v>
      </c>
      <c r="EP34" s="164">
        <v>8.2080000000000002</v>
      </c>
      <c r="EQ34" s="164">
        <v>-26.790400000000002</v>
      </c>
      <c r="ER34" s="164">
        <v>-26.291499999999999</v>
      </c>
      <c r="ES34" s="164">
        <v>-2.8875000000000002</v>
      </c>
      <c r="ET34" s="165"/>
      <c r="EU34" s="165"/>
      <c r="EV34" s="165"/>
      <c r="EW34" s="164">
        <v>6.3648999999999996</v>
      </c>
      <c r="EX34" s="164">
        <v>-3.2029000000000001</v>
      </c>
      <c r="EY34" s="164">
        <v>-9.48</v>
      </c>
      <c r="EZ34" s="164">
        <v>-9.5154999999999994</v>
      </c>
      <c r="FA34" s="164">
        <v>5.6082999999999998</v>
      </c>
      <c r="FB34" s="164">
        <v>-1.5447</v>
      </c>
      <c r="FC34" s="164">
        <v>-9.3899000000000008</v>
      </c>
      <c r="FD34" s="164">
        <v>5.3936000000000002</v>
      </c>
      <c r="FE34" s="165"/>
      <c r="FF34" s="164">
        <v>5.0792000000000002</v>
      </c>
      <c r="FG34" s="164">
        <v>3.7309000000000001</v>
      </c>
      <c r="FH34" s="164">
        <v>3.1318000000000001</v>
      </c>
      <c r="FI34" s="164">
        <v>2.8913000000000002</v>
      </c>
      <c r="FJ34" s="164">
        <v>3.6840000000000002</v>
      </c>
      <c r="FK34" s="164">
        <v>3.3491</v>
      </c>
      <c r="FL34" s="164">
        <v>-20.4297</v>
      </c>
      <c r="FM34" s="164">
        <v>16.534500000000001</v>
      </c>
      <c r="FN34" s="164">
        <v>16.268599999999999</v>
      </c>
      <c r="FO34" s="164">
        <v>-9.1067</v>
      </c>
      <c r="FP34" s="165"/>
      <c r="FQ34" s="164">
        <v>20.6265</v>
      </c>
      <c r="FR34" s="164">
        <v>-15.51</v>
      </c>
      <c r="FS34" s="164">
        <v>-1.7153</v>
      </c>
      <c r="FT34" s="164">
        <v>0.19159999999999999</v>
      </c>
      <c r="FU34" s="164">
        <v>0.4</v>
      </c>
      <c r="FV34" s="164">
        <v>0.53</v>
      </c>
      <c r="FW34" s="164">
        <v>-21.994199999999999</v>
      </c>
      <c r="FX34" s="164">
        <v>2.1758000000000002</v>
      </c>
      <c r="FY34" s="164">
        <v>3.8839999999999999</v>
      </c>
      <c r="FZ34" s="164">
        <v>0.91400000000000003</v>
      </c>
      <c r="GA34" s="165"/>
      <c r="GB34" s="164">
        <v>15.99</v>
      </c>
      <c r="GC34" s="164">
        <v>-17.375800000000002</v>
      </c>
      <c r="GD34" s="164">
        <v>-8.4115000000000002</v>
      </c>
      <c r="GE34" s="164">
        <v>-2.6</v>
      </c>
      <c r="GF34" s="164">
        <v>29.369900000000001</v>
      </c>
      <c r="GG34" s="165"/>
      <c r="GH34" s="165"/>
      <c r="GI34" s="164">
        <v>-7.9284999999999997</v>
      </c>
      <c r="GJ34" s="164">
        <v>-8.3862000000000005</v>
      </c>
      <c r="GK34" s="164">
        <v>2.8285999999999998</v>
      </c>
      <c r="GL34" s="165"/>
      <c r="GM34" s="165"/>
      <c r="GN34" s="164">
        <v>-10.3551</v>
      </c>
      <c r="GO34" s="164">
        <v>-1.6242000000000001</v>
      </c>
      <c r="GP34" s="164">
        <v>7.2252999999999998</v>
      </c>
      <c r="GQ34" s="164">
        <v>-22.069900000000001</v>
      </c>
      <c r="GR34" s="164">
        <v>7.5201000000000002</v>
      </c>
      <c r="GS34" s="164">
        <v>5.8967999999999998</v>
      </c>
      <c r="GT34" s="164">
        <v>148.5967</v>
      </c>
      <c r="GU34" s="164">
        <v>-3.6652</v>
      </c>
      <c r="GV34" s="164">
        <v>-11.2834</v>
      </c>
      <c r="GW34" s="164">
        <v>-5.2066999999999997</v>
      </c>
      <c r="GX34" s="164">
        <v>0.73029999999999995</v>
      </c>
      <c r="GY34" s="164">
        <v>5.4795999999999996</v>
      </c>
      <c r="GZ34" s="164">
        <v>5.5065999999999997</v>
      </c>
      <c r="HA34" s="165"/>
      <c r="HB34" s="164">
        <v>-17.096900000000002</v>
      </c>
      <c r="HC34" s="164">
        <v>-14.771699999999999</v>
      </c>
      <c r="HD34" s="164">
        <v>-5.03</v>
      </c>
      <c r="HE34" s="164">
        <v>0</v>
      </c>
      <c r="HF34" s="164">
        <v>17.337399999999999</v>
      </c>
      <c r="HG34" s="164">
        <v>19.269600000000001</v>
      </c>
      <c r="HH34" s="164">
        <v>84.883799999999994</v>
      </c>
      <c r="HI34" s="164">
        <v>-43.397799999999997</v>
      </c>
      <c r="HJ34" s="164">
        <v>6.9747000000000003</v>
      </c>
      <c r="HK34" s="165"/>
      <c r="HL34" s="164">
        <v>7.8379000000000003</v>
      </c>
      <c r="HM34" s="164">
        <v>-10.115600000000001</v>
      </c>
      <c r="HN34" s="164">
        <v>-10.460100000000001</v>
      </c>
      <c r="HO34" s="165"/>
      <c r="HP34" s="165"/>
      <c r="HQ34" s="164">
        <v>-9.6173000000000002</v>
      </c>
      <c r="HR34" s="164">
        <v>-9.4359999999999999</v>
      </c>
      <c r="HS34" s="164">
        <v>-15.038600000000001</v>
      </c>
      <c r="HT34" s="164">
        <v>-13.9291</v>
      </c>
      <c r="HU34" s="164">
        <v>23.46</v>
      </c>
      <c r="HV34" s="164">
        <v>23.72</v>
      </c>
      <c r="HW34" s="164">
        <v>-18.600000000000001</v>
      </c>
      <c r="HX34" s="164">
        <v>-18.8</v>
      </c>
      <c r="HY34" s="164">
        <v>0.47520000000000001</v>
      </c>
      <c r="HZ34" s="164">
        <v>7.76</v>
      </c>
      <c r="IA34" s="164">
        <v>62.82</v>
      </c>
      <c r="IB34" s="164">
        <v>20.116599999999998</v>
      </c>
      <c r="IC34" s="164">
        <v>20.287600000000001</v>
      </c>
      <c r="ID34" s="164">
        <v>-16</v>
      </c>
      <c r="IE34" s="164">
        <v>-23.2</v>
      </c>
      <c r="IF34" s="164">
        <v>-7.1</v>
      </c>
      <c r="IG34" s="164">
        <v>-7.7</v>
      </c>
      <c r="IH34" s="164">
        <v>-17.4862</v>
      </c>
      <c r="II34" s="164">
        <v>-17.693899999999999</v>
      </c>
      <c r="IJ34" s="164">
        <v>-179.24809999999999</v>
      </c>
      <c r="IK34" s="164">
        <v>-5.6132</v>
      </c>
      <c r="IL34" s="164">
        <v>-223.34870000000001</v>
      </c>
      <c r="IM34" s="164">
        <v>4.9065000000000003</v>
      </c>
      <c r="IN34" s="165"/>
      <c r="IO34" s="164">
        <v>33.870600000000003</v>
      </c>
      <c r="IP34" s="164">
        <v>133.01570000000001</v>
      </c>
      <c r="IQ34" s="164">
        <v>83.3108</v>
      </c>
      <c r="IR34" s="164">
        <v>125.9233</v>
      </c>
      <c r="IS34" s="164">
        <v>-46.2547</v>
      </c>
      <c r="IT34" s="164">
        <v>23.773499999999999</v>
      </c>
      <c r="IU34" s="164">
        <v>22.817299999999999</v>
      </c>
      <c r="IV34" s="164">
        <v>28.347100000000001</v>
      </c>
      <c r="IW34" s="164">
        <v>93.903400000000005</v>
      </c>
      <c r="IX34" s="164">
        <v>-241.48079999999999</v>
      </c>
      <c r="IY34" s="164">
        <v>-10.3116</v>
      </c>
      <c r="IZ34" s="164">
        <v>12.408899999999999</v>
      </c>
      <c r="JA34" s="164">
        <v>1.1023000000000001</v>
      </c>
      <c r="JB34" s="164">
        <v>8.6270000000000007</v>
      </c>
      <c r="JC34" s="164">
        <v>-8.7200000000000006</v>
      </c>
      <c r="JD34" s="164">
        <v>-1.165</v>
      </c>
      <c r="JE34" s="164">
        <v>-1.17</v>
      </c>
      <c r="JF34" s="164">
        <v>3.84</v>
      </c>
      <c r="JG34" s="164">
        <v>0.8</v>
      </c>
      <c r="JH34" s="164">
        <v>-5.9713000000000003</v>
      </c>
      <c r="JI34" s="164">
        <v>-6.7062999999999997</v>
      </c>
      <c r="JJ34" s="164">
        <v>1.1734</v>
      </c>
      <c r="JK34" s="164">
        <v>8.2048000000000005</v>
      </c>
      <c r="JL34" s="164">
        <v>-9.5</v>
      </c>
      <c r="JM34" s="164">
        <v>1.607</v>
      </c>
      <c r="JN34" s="164">
        <v>1.401</v>
      </c>
      <c r="JO34" s="164">
        <v>2.9140999999999999</v>
      </c>
      <c r="JP34" s="165"/>
      <c r="JQ34" s="164">
        <v>3.2542</v>
      </c>
      <c r="JR34" s="164">
        <v>4.0560999999999998</v>
      </c>
      <c r="JS34" s="164">
        <v>4.2450999999999999</v>
      </c>
      <c r="JT34" s="165"/>
      <c r="JU34" s="164">
        <v>9.1999999999999993</v>
      </c>
      <c r="JV34" s="164">
        <v>8.7704000000000004</v>
      </c>
      <c r="JW34" s="164">
        <v>1.17</v>
      </c>
      <c r="JX34" s="165"/>
      <c r="JY34" s="164">
        <v>-19.887799999999999</v>
      </c>
      <c r="JZ34" s="164">
        <v>2.8809999999999998</v>
      </c>
      <c r="KA34" s="164">
        <v>-22.203900000000001</v>
      </c>
      <c r="KB34" s="164">
        <v>-15.483599999999999</v>
      </c>
      <c r="KC34" s="164">
        <v>-5.8815999999999997</v>
      </c>
      <c r="KD34" s="164">
        <v>-27.015000000000001</v>
      </c>
      <c r="KE34" s="164">
        <v>2.8094999999999999</v>
      </c>
      <c r="KF34" s="164">
        <v>-10.9</v>
      </c>
      <c r="KG34" s="164">
        <v>-4.7</v>
      </c>
      <c r="KH34" s="164">
        <v>69.695999999999998</v>
      </c>
      <c r="KI34" s="164">
        <v>-97.259600000000006</v>
      </c>
    </row>
    <row r="35" spans="1:295" ht="18" customHeight="1" x14ac:dyDescent="0.3">
      <c r="A35" s="161" t="s">
        <v>27</v>
      </c>
      <c r="B35" s="161" t="s">
        <v>668</v>
      </c>
      <c r="C35" s="164">
        <v>0</v>
      </c>
      <c r="D35" s="164">
        <v>4.2247000000000003</v>
      </c>
      <c r="E35" s="164">
        <v>-9.9309999999999992</v>
      </c>
      <c r="F35" s="164">
        <v>6.3331</v>
      </c>
      <c r="G35" s="164">
        <v>8.9389000000000003</v>
      </c>
      <c r="H35" s="165"/>
      <c r="I35" s="164">
        <v>15.167</v>
      </c>
      <c r="J35" s="165"/>
      <c r="K35" s="164">
        <v>14.042299999999999</v>
      </c>
      <c r="L35" s="164">
        <v>5.8437999999999999</v>
      </c>
      <c r="M35" s="165"/>
      <c r="N35" s="164">
        <v>-13.32</v>
      </c>
      <c r="O35" s="164">
        <v>-28.6</v>
      </c>
      <c r="P35" s="164">
        <v>4.4000000000000004</v>
      </c>
      <c r="Q35" s="165"/>
      <c r="R35" s="165"/>
      <c r="S35" s="164">
        <v>1.6597</v>
      </c>
      <c r="T35" s="164">
        <v>-6.4837999999999996</v>
      </c>
      <c r="U35" s="164">
        <v>5.8106999999999998</v>
      </c>
      <c r="V35" s="164">
        <v>5.6820000000000004</v>
      </c>
      <c r="W35" s="164">
        <v>10.0839</v>
      </c>
      <c r="X35" s="164">
        <v>3.4523000000000001</v>
      </c>
      <c r="Y35" s="164">
        <v>-2.0400000000000001E-2</v>
      </c>
      <c r="Z35" s="164">
        <v>2.5045999999999999</v>
      </c>
      <c r="AA35" s="165"/>
      <c r="AB35" s="164">
        <v>-0.87229999999999996</v>
      </c>
      <c r="AC35" s="164">
        <v>-1.4259999999999999</v>
      </c>
      <c r="AD35" s="164">
        <v>-1.4279999999999999</v>
      </c>
      <c r="AE35" s="164">
        <v>5.1360000000000001</v>
      </c>
      <c r="AF35" s="164">
        <v>-6.66</v>
      </c>
      <c r="AG35" s="164">
        <v>-6.6</v>
      </c>
      <c r="AH35" s="164">
        <v>0.47</v>
      </c>
      <c r="AI35" s="164">
        <v>0.25600000000000001</v>
      </c>
      <c r="AJ35" s="164">
        <v>-11</v>
      </c>
      <c r="AK35" s="164">
        <v>-11.03</v>
      </c>
      <c r="AL35" s="165"/>
      <c r="AM35" s="164">
        <v>-12.36</v>
      </c>
      <c r="AN35" s="164">
        <v>-12.49</v>
      </c>
      <c r="AO35" s="164">
        <v>3.1425000000000001</v>
      </c>
      <c r="AP35" s="164">
        <v>3.4861</v>
      </c>
      <c r="AQ35" s="164">
        <v>20.384699999999999</v>
      </c>
      <c r="AR35" s="164">
        <v>22.014199999999999</v>
      </c>
      <c r="AS35" s="164">
        <v>-7.5080999999999998</v>
      </c>
      <c r="AT35" s="165"/>
      <c r="AU35" s="164">
        <v>-4.915</v>
      </c>
      <c r="AV35" s="164">
        <v>0.27189999999999998</v>
      </c>
      <c r="AW35" s="164">
        <v>0.37369999999999998</v>
      </c>
      <c r="AX35" s="165"/>
      <c r="AY35" s="164">
        <v>-11.118600000000001</v>
      </c>
      <c r="AZ35" s="164">
        <v>6.0103999999999997</v>
      </c>
      <c r="BA35" s="164">
        <v>5.5137999999999998</v>
      </c>
      <c r="BB35" s="164">
        <v>93.406099999999995</v>
      </c>
      <c r="BC35" s="164">
        <v>18.328499999999998</v>
      </c>
      <c r="BD35" s="164">
        <v>-5.7</v>
      </c>
      <c r="BE35" s="164">
        <v>-5.7</v>
      </c>
      <c r="BF35" s="164">
        <v>-30.7653</v>
      </c>
      <c r="BG35" s="164">
        <v>-30.554099999999998</v>
      </c>
      <c r="BH35" s="164">
        <v>-3.42</v>
      </c>
      <c r="BI35" s="165"/>
      <c r="BJ35" s="164">
        <v>2.1739999999999999</v>
      </c>
      <c r="BK35" s="164">
        <v>3.0907</v>
      </c>
      <c r="BL35" s="165"/>
      <c r="BM35" s="164">
        <v>3.0158</v>
      </c>
      <c r="BN35" s="164">
        <v>-151.00550000000001</v>
      </c>
      <c r="BO35" s="164">
        <v>38.514299999999999</v>
      </c>
      <c r="BP35" s="164">
        <v>38.270200000000003</v>
      </c>
      <c r="BQ35" s="164">
        <v>-39.084699999999998</v>
      </c>
      <c r="BR35" s="164">
        <v>-190.20519999999999</v>
      </c>
      <c r="BS35" s="165"/>
      <c r="BT35" s="165"/>
      <c r="BU35" s="165"/>
      <c r="BV35" s="164">
        <v>8.8118999999999996</v>
      </c>
      <c r="BW35" s="164">
        <v>7.96</v>
      </c>
      <c r="BX35" s="164">
        <v>5.23</v>
      </c>
      <c r="BY35" s="164">
        <v>-12.35</v>
      </c>
      <c r="BZ35" s="164">
        <v>0.54</v>
      </c>
      <c r="CA35" s="164">
        <v>-10.712400000000001</v>
      </c>
      <c r="CB35" s="164">
        <v>-10.310499999999999</v>
      </c>
      <c r="CC35" s="164">
        <v>20.577999999999999</v>
      </c>
      <c r="CD35" s="164">
        <v>19.004899999999999</v>
      </c>
      <c r="CE35" s="164">
        <v>-1.9151</v>
      </c>
      <c r="CF35" s="164">
        <v>9.8480000000000008</v>
      </c>
      <c r="CG35" s="164">
        <v>9.8767999999999994</v>
      </c>
      <c r="CH35" s="164">
        <v>2.6099000000000001</v>
      </c>
      <c r="CI35" s="165"/>
      <c r="CJ35" s="165"/>
      <c r="CK35" s="165"/>
      <c r="CL35" s="164">
        <v>-14.5</v>
      </c>
      <c r="CM35" s="164">
        <v>-14.8</v>
      </c>
      <c r="CN35" s="164">
        <v>-0.56000000000000005</v>
      </c>
      <c r="CO35" s="164">
        <v>23.857299999999999</v>
      </c>
      <c r="CP35" s="164">
        <v>23.552199999999999</v>
      </c>
      <c r="CQ35" s="164">
        <v>22.732099999999999</v>
      </c>
      <c r="CR35" s="164">
        <v>39.100200000000001</v>
      </c>
      <c r="CS35" s="164">
        <v>38.957599999999999</v>
      </c>
      <c r="CT35" s="164">
        <v>-27.7592</v>
      </c>
      <c r="CU35" s="164">
        <v>-14.9139</v>
      </c>
      <c r="CV35" s="164">
        <v>-27.564699999999998</v>
      </c>
      <c r="CW35" s="164">
        <v>4.0552999999999999</v>
      </c>
      <c r="CX35" s="164">
        <v>19.18</v>
      </c>
      <c r="CY35" s="164">
        <v>6.52</v>
      </c>
      <c r="CZ35" s="164">
        <v>14.223599999999999</v>
      </c>
      <c r="DA35" s="164">
        <v>14.1632</v>
      </c>
      <c r="DB35" s="164">
        <v>-7.1</v>
      </c>
      <c r="DC35" s="164">
        <v>-163.27500000000001</v>
      </c>
      <c r="DD35" s="165"/>
      <c r="DE35" s="165"/>
      <c r="DF35" s="164">
        <v>33.1233</v>
      </c>
      <c r="DG35" s="164">
        <v>-11.2766</v>
      </c>
      <c r="DH35" s="164">
        <v>-3.5196999999999998</v>
      </c>
      <c r="DI35" s="165"/>
      <c r="DJ35" s="165"/>
      <c r="DK35" s="164">
        <v>-4.3909000000000002</v>
      </c>
      <c r="DL35" s="164">
        <v>5.2420999999999998</v>
      </c>
      <c r="DM35" s="164">
        <v>6.7866999999999997</v>
      </c>
      <c r="DN35" s="164">
        <v>14.292899999999999</v>
      </c>
      <c r="DO35" s="164">
        <v>5.73</v>
      </c>
      <c r="DP35" s="164">
        <v>-0.94</v>
      </c>
      <c r="DQ35" s="164">
        <v>6.4634999999999998</v>
      </c>
      <c r="DR35" s="164">
        <v>-32.4818</v>
      </c>
      <c r="DS35" s="164">
        <v>-14.49</v>
      </c>
      <c r="DT35" s="164">
        <v>-14.62</v>
      </c>
      <c r="DU35" s="164">
        <v>39.78</v>
      </c>
      <c r="DV35" s="164">
        <v>17.34</v>
      </c>
      <c r="DW35" s="164">
        <v>-31.563600000000001</v>
      </c>
      <c r="DX35" s="164">
        <v>-15.672700000000001</v>
      </c>
      <c r="DY35" s="164">
        <v>-33.533900000000003</v>
      </c>
      <c r="DZ35" s="164">
        <v>-32.7273</v>
      </c>
      <c r="EA35" s="164">
        <v>9.7650000000000006</v>
      </c>
      <c r="EB35" s="164">
        <v>-4.6349999999999998</v>
      </c>
      <c r="EC35" s="164">
        <v>-13.9129</v>
      </c>
      <c r="ED35" s="164">
        <v>-13.911199999999999</v>
      </c>
      <c r="EE35" s="164">
        <v>-8.2843999999999998</v>
      </c>
      <c r="EF35" s="164">
        <v>-16.103000000000002</v>
      </c>
      <c r="EG35" s="164">
        <v>-12.837</v>
      </c>
      <c r="EH35" s="164">
        <v>-44.470799999999997</v>
      </c>
      <c r="EI35" s="164">
        <v>-14.5345</v>
      </c>
      <c r="EJ35" s="165"/>
      <c r="EK35" s="164">
        <v>-10.7296</v>
      </c>
      <c r="EL35" s="164">
        <v>-9.6940000000000008</v>
      </c>
      <c r="EM35" s="165"/>
      <c r="EN35" s="164">
        <v>3.1894999999999998</v>
      </c>
      <c r="EO35" s="164">
        <v>2.8201000000000001</v>
      </c>
      <c r="EP35" s="164">
        <v>8.2080000000000002</v>
      </c>
      <c r="EQ35" s="164">
        <v>-27.6646</v>
      </c>
      <c r="ER35" s="164">
        <v>-27.1493</v>
      </c>
      <c r="ES35" s="164">
        <v>-4.5141999999999998</v>
      </c>
      <c r="ET35" s="165"/>
      <c r="EU35" s="165"/>
      <c r="EV35" s="165"/>
      <c r="EW35" s="164">
        <v>6.1886999999999999</v>
      </c>
      <c r="EX35" s="164">
        <v>1.4532</v>
      </c>
      <c r="EY35" s="164">
        <v>-10.607799999999999</v>
      </c>
      <c r="EZ35" s="164">
        <v>-10.527200000000001</v>
      </c>
      <c r="FA35" s="164">
        <v>7.2240000000000002</v>
      </c>
      <c r="FB35" s="164">
        <v>-3.766</v>
      </c>
      <c r="FC35" s="164">
        <v>-8.2049000000000003</v>
      </c>
      <c r="FD35" s="164">
        <v>5.5153999999999996</v>
      </c>
      <c r="FE35" s="165"/>
      <c r="FF35" s="164">
        <v>5.1627000000000001</v>
      </c>
      <c r="FG35" s="164">
        <v>0</v>
      </c>
      <c r="FH35" s="164">
        <v>3.2296999999999998</v>
      </c>
      <c r="FI35" s="164">
        <v>0</v>
      </c>
      <c r="FJ35" s="164">
        <v>2.0095000000000001</v>
      </c>
      <c r="FK35" s="164">
        <v>1.6746000000000001</v>
      </c>
      <c r="FL35" s="164">
        <v>-18.252700000000001</v>
      </c>
      <c r="FM35" s="164">
        <v>15.8452</v>
      </c>
      <c r="FN35" s="164">
        <v>15.746</v>
      </c>
      <c r="FO35" s="164">
        <v>-9.6702999999999992</v>
      </c>
      <c r="FP35" s="165"/>
      <c r="FQ35" s="164">
        <v>17.687000000000001</v>
      </c>
      <c r="FR35" s="164">
        <v>-17.309999999999999</v>
      </c>
      <c r="FS35" s="164">
        <v>-1.8214999999999999</v>
      </c>
      <c r="FT35" s="164">
        <v>0.17419999999999999</v>
      </c>
      <c r="FU35" s="164">
        <v>1.08</v>
      </c>
      <c r="FV35" s="164">
        <v>3.13</v>
      </c>
      <c r="FW35" s="164">
        <v>-18.5825</v>
      </c>
      <c r="FX35" s="164">
        <v>2.4603000000000002</v>
      </c>
      <c r="FY35" s="164">
        <v>3.8959999999999999</v>
      </c>
      <c r="FZ35" s="164">
        <v>0.89800000000000002</v>
      </c>
      <c r="GA35" s="165"/>
      <c r="GB35" s="164">
        <v>16.2</v>
      </c>
      <c r="GC35" s="164">
        <v>-15.985900000000001</v>
      </c>
      <c r="GD35" s="164">
        <v>-7.8095999999999997</v>
      </c>
      <c r="GE35" s="164">
        <v>-2.7</v>
      </c>
      <c r="GF35" s="164">
        <v>29.185199999999998</v>
      </c>
      <c r="GG35" s="165"/>
      <c r="GH35" s="164">
        <v>26.4529</v>
      </c>
      <c r="GI35" s="164">
        <v>-7.9752000000000001</v>
      </c>
      <c r="GJ35" s="164">
        <v>-8.4410000000000007</v>
      </c>
      <c r="GK35" s="164">
        <v>2.8694000000000002</v>
      </c>
      <c r="GL35" s="165"/>
      <c r="GM35" s="165"/>
      <c r="GN35" s="164">
        <v>-10.871</v>
      </c>
      <c r="GO35" s="164">
        <v>-1.2519</v>
      </c>
      <c r="GP35" s="164">
        <v>6.6536999999999997</v>
      </c>
      <c r="GQ35" s="164">
        <v>-22.020900000000001</v>
      </c>
      <c r="GR35" s="164">
        <v>5.3137999999999996</v>
      </c>
      <c r="GS35" s="164">
        <v>7.0354999999999999</v>
      </c>
      <c r="GT35" s="164">
        <v>146.89080000000001</v>
      </c>
      <c r="GU35" s="164">
        <v>-3.5682</v>
      </c>
      <c r="GV35" s="164">
        <v>-10.3101</v>
      </c>
      <c r="GW35" s="164">
        <v>-5.5711000000000004</v>
      </c>
      <c r="GX35" s="164">
        <v>0.53339999999999999</v>
      </c>
      <c r="GY35" s="164">
        <v>5.2965</v>
      </c>
      <c r="GZ35" s="164">
        <v>5.3089000000000004</v>
      </c>
      <c r="HA35" s="165"/>
      <c r="HB35" s="164">
        <v>-16.9693</v>
      </c>
      <c r="HC35" s="164">
        <v>-15.2921</v>
      </c>
      <c r="HD35" s="164">
        <v>-6.71</v>
      </c>
      <c r="HE35" s="164">
        <v>0</v>
      </c>
      <c r="HF35" s="164">
        <v>18.8687</v>
      </c>
      <c r="HG35" s="164">
        <v>21.797599999999999</v>
      </c>
      <c r="HH35" s="164">
        <v>84.3108</v>
      </c>
      <c r="HI35" s="164">
        <v>-44.223599999999998</v>
      </c>
      <c r="HJ35" s="164">
        <v>7.0957999999999997</v>
      </c>
      <c r="HK35" s="165"/>
      <c r="HL35" s="164">
        <v>8.4258000000000006</v>
      </c>
      <c r="HM35" s="164">
        <v>-12.299099999999999</v>
      </c>
      <c r="HN35" s="164">
        <v>-12.9513</v>
      </c>
      <c r="HO35" s="165"/>
      <c r="HP35" s="165"/>
      <c r="HQ35" s="164">
        <v>-10.748900000000001</v>
      </c>
      <c r="HR35" s="164">
        <v>-10.5951</v>
      </c>
      <c r="HS35" s="164">
        <v>-14.5448</v>
      </c>
      <c r="HT35" s="164">
        <v>-14.0085</v>
      </c>
      <c r="HU35" s="164">
        <v>20.94</v>
      </c>
      <c r="HV35" s="164">
        <v>21.14</v>
      </c>
      <c r="HW35" s="164">
        <v>-18.3</v>
      </c>
      <c r="HX35" s="164">
        <v>-18.8</v>
      </c>
      <c r="HY35" s="164">
        <v>0.35249999999999998</v>
      </c>
      <c r="HZ35" s="164">
        <v>6.16</v>
      </c>
      <c r="IA35" s="164">
        <v>70.941500000000005</v>
      </c>
      <c r="IB35" s="164">
        <v>17.811199999999999</v>
      </c>
      <c r="IC35" s="164">
        <v>17.4056</v>
      </c>
      <c r="ID35" s="164">
        <v>-16.5</v>
      </c>
      <c r="IE35" s="164">
        <v>-22.7</v>
      </c>
      <c r="IF35" s="164">
        <v>-5.9</v>
      </c>
      <c r="IG35" s="164">
        <v>-6.4</v>
      </c>
      <c r="IH35" s="164">
        <v>-17.672499999999999</v>
      </c>
      <c r="II35" s="165"/>
      <c r="IJ35" s="164">
        <v>-181.6336</v>
      </c>
      <c r="IK35" s="164">
        <v>-3.456</v>
      </c>
      <c r="IL35" s="164">
        <v>-222.93799999999999</v>
      </c>
      <c r="IM35" s="164">
        <v>0</v>
      </c>
      <c r="IN35" s="165"/>
      <c r="IO35" s="164">
        <v>34.584299999999999</v>
      </c>
      <c r="IP35" s="164">
        <v>131.27799999999999</v>
      </c>
      <c r="IQ35" s="164">
        <v>83.124899999999997</v>
      </c>
      <c r="IR35" s="164">
        <v>129.07650000000001</v>
      </c>
      <c r="IS35" s="164">
        <v>-44.101999999999997</v>
      </c>
      <c r="IT35" s="164">
        <v>23.931000000000001</v>
      </c>
      <c r="IU35" s="164">
        <v>22.3309</v>
      </c>
      <c r="IV35" s="164">
        <v>25.021000000000001</v>
      </c>
      <c r="IW35" s="164">
        <v>94.3874</v>
      </c>
      <c r="IX35" s="164">
        <v>-242.53399999999999</v>
      </c>
      <c r="IY35" s="164">
        <v>-14.426500000000001</v>
      </c>
      <c r="IZ35" s="164">
        <v>12.979699999999999</v>
      </c>
      <c r="JA35" s="164">
        <v>1.5954999999999999</v>
      </c>
      <c r="JB35" s="164">
        <v>8.5009999999999994</v>
      </c>
      <c r="JC35" s="164">
        <v>-8.8800000000000008</v>
      </c>
      <c r="JD35" s="164">
        <v>-1.1819999999999999</v>
      </c>
      <c r="JE35" s="164">
        <v>-1.1919999999999999</v>
      </c>
      <c r="JF35" s="164">
        <v>3.84</v>
      </c>
      <c r="JG35" s="164">
        <v>0.88</v>
      </c>
      <c r="JH35" s="164">
        <v>-5.8404999999999996</v>
      </c>
      <c r="JI35" s="164">
        <v>-7.1182999999999996</v>
      </c>
      <c r="JJ35" s="164">
        <v>0.84989999999999999</v>
      </c>
      <c r="JK35" s="164">
        <v>8.8792000000000009</v>
      </c>
      <c r="JL35" s="164">
        <v>-9.8000000000000007</v>
      </c>
      <c r="JM35" s="164">
        <v>0.53500000000000003</v>
      </c>
      <c r="JN35" s="164">
        <v>1.1160000000000001</v>
      </c>
      <c r="JO35" s="164">
        <v>2.6837</v>
      </c>
      <c r="JP35" s="165"/>
      <c r="JQ35" s="164">
        <v>3.6863999999999999</v>
      </c>
      <c r="JR35" s="164">
        <v>3.8319999999999999</v>
      </c>
      <c r="JS35" s="164">
        <v>3.0710000000000002</v>
      </c>
      <c r="JT35" s="165"/>
      <c r="JU35" s="164">
        <v>8.1999999999999993</v>
      </c>
      <c r="JV35" s="164">
        <v>9.4975000000000005</v>
      </c>
      <c r="JW35" s="164">
        <v>1.1299999999999999</v>
      </c>
      <c r="JX35" s="165"/>
      <c r="JY35" s="164">
        <v>-18.779499999999999</v>
      </c>
      <c r="JZ35" s="164">
        <v>3.3683999999999998</v>
      </c>
      <c r="KA35" s="164">
        <v>-22.472000000000001</v>
      </c>
      <c r="KB35" s="164">
        <v>-15.100199999999999</v>
      </c>
      <c r="KC35" s="164">
        <v>-6.4569999999999999</v>
      </c>
      <c r="KD35" s="164">
        <v>-27.761500000000002</v>
      </c>
      <c r="KE35" s="164">
        <v>3.6471</v>
      </c>
      <c r="KF35" s="164">
        <v>-9</v>
      </c>
      <c r="KG35" s="164">
        <v>-5.8</v>
      </c>
      <c r="KH35" s="164">
        <v>71.123599999999996</v>
      </c>
      <c r="KI35" s="164">
        <v>-101.23520000000001</v>
      </c>
    </row>
    <row r="36" spans="1:295" ht="18" customHeight="1" x14ac:dyDescent="0.3">
      <c r="A36" s="161" t="s">
        <v>27</v>
      </c>
      <c r="B36" s="161" t="s">
        <v>669</v>
      </c>
      <c r="C36" s="164">
        <v>0</v>
      </c>
      <c r="D36" s="164">
        <v>3.8163</v>
      </c>
      <c r="E36" s="164">
        <v>-9.5807000000000002</v>
      </c>
      <c r="F36" s="164">
        <v>6.2765000000000004</v>
      </c>
      <c r="G36" s="164">
        <v>7.6191000000000004</v>
      </c>
      <c r="H36" s="165"/>
      <c r="I36" s="164">
        <v>14.825100000000001</v>
      </c>
      <c r="J36" s="165"/>
      <c r="K36" s="164">
        <v>13.613</v>
      </c>
      <c r="L36" s="164">
        <v>5.6368</v>
      </c>
      <c r="M36" s="165"/>
      <c r="N36" s="164">
        <v>-13.32</v>
      </c>
      <c r="O36" s="164">
        <v>-28.6</v>
      </c>
      <c r="P36" s="165"/>
      <c r="Q36" s="164">
        <v>4.1399999999999997</v>
      </c>
      <c r="R36" s="165"/>
      <c r="S36" s="164">
        <v>2.6941000000000002</v>
      </c>
      <c r="T36" s="164">
        <v>-5.5389999999999997</v>
      </c>
      <c r="U36" s="164">
        <v>5.3464999999999998</v>
      </c>
      <c r="V36" s="164">
        <v>5.3085000000000004</v>
      </c>
      <c r="W36" s="164">
        <v>9.1377000000000006</v>
      </c>
      <c r="X36" s="164">
        <v>2.8559000000000001</v>
      </c>
      <c r="Y36" s="164">
        <v>7.6600000000000001E-2</v>
      </c>
      <c r="Z36" s="164">
        <v>2.3742000000000001</v>
      </c>
      <c r="AA36" s="165"/>
      <c r="AB36" s="164">
        <v>-0.93730000000000002</v>
      </c>
      <c r="AC36" s="164">
        <v>-1.5529999999999999</v>
      </c>
      <c r="AD36" s="164">
        <v>-1.5409999999999999</v>
      </c>
      <c r="AE36" s="164">
        <v>4.8140000000000001</v>
      </c>
      <c r="AF36" s="164">
        <v>-4.4400000000000004</v>
      </c>
      <c r="AG36" s="164">
        <v>-6.6</v>
      </c>
      <c r="AH36" s="164">
        <v>-0.21299999999999999</v>
      </c>
      <c r="AI36" s="164">
        <v>0.253</v>
      </c>
      <c r="AJ36" s="164">
        <v>-11.68</v>
      </c>
      <c r="AK36" s="164">
        <v>-11.69</v>
      </c>
      <c r="AL36" s="165"/>
      <c r="AM36" s="164">
        <v>-12.51</v>
      </c>
      <c r="AN36" s="164">
        <v>-12.55</v>
      </c>
      <c r="AO36" s="164">
        <v>3.4377</v>
      </c>
      <c r="AP36" s="164">
        <v>3.3001999999999998</v>
      </c>
      <c r="AQ36" s="164">
        <v>20.446400000000001</v>
      </c>
      <c r="AR36" s="164">
        <v>22.066700000000001</v>
      </c>
      <c r="AS36" s="164">
        <v>-7.8102</v>
      </c>
      <c r="AT36" s="164">
        <v>-5.2244000000000002</v>
      </c>
      <c r="AU36" s="164">
        <v>-5.3060999999999998</v>
      </c>
      <c r="AV36" s="164">
        <v>-1.55E-2</v>
      </c>
      <c r="AW36" s="164">
        <v>-1.61E-2</v>
      </c>
      <c r="AX36" s="164">
        <v>-12.726100000000001</v>
      </c>
      <c r="AY36" s="164">
        <v>-10.582800000000001</v>
      </c>
      <c r="AZ36" s="164">
        <v>6.2302</v>
      </c>
      <c r="BA36" s="164">
        <v>5.7321999999999997</v>
      </c>
      <c r="BB36" s="164">
        <v>90.8523</v>
      </c>
      <c r="BC36" s="164">
        <v>18.785699999999999</v>
      </c>
      <c r="BD36" s="164">
        <v>-5.4</v>
      </c>
      <c r="BE36" s="164">
        <v>-5.4</v>
      </c>
      <c r="BF36" s="164">
        <v>-30.9559</v>
      </c>
      <c r="BG36" s="164">
        <v>-31.119800000000001</v>
      </c>
      <c r="BH36" s="164">
        <v>-2.3782000000000001</v>
      </c>
      <c r="BI36" s="165"/>
      <c r="BJ36" s="164">
        <v>2.5301999999999998</v>
      </c>
      <c r="BK36" s="164">
        <v>3.0819000000000001</v>
      </c>
      <c r="BL36" s="165"/>
      <c r="BM36" s="164">
        <v>2.9567000000000001</v>
      </c>
      <c r="BN36" s="164">
        <v>-158.90979999999999</v>
      </c>
      <c r="BO36" s="164">
        <v>36.652700000000003</v>
      </c>
      <c r="BP36" s="164">
        <v>36.622199999999999</v>
      </c>
      <c r="BQ36" s="164">
        <v>-34.047199999999997</v>
      </c>
      <c r="BR36" s="164">
        <v>-197.34139999999999</v>
      </c>
      <c r="BS36" s="165"/>
      <c r="BT36" s="165"/>
      <c r="BU36" s="165"/>
      <c r="BV36" s="165"/>
      <c r="BW36" s="164">
        <v>7.98</v>
      </c>
      <c r="BX36" s="164">
        <v>5.44</v>
      </c>
      <c r="BY36" s="164">
        <v>-12.49</v>
      </c>
      <c r="BZ36" s="164">
        <v>0.25</v>
      </c>
      <c r="CA36" s="164">
        <v>-8.7029999999999994</v>
      </c>
      <c r="CB36" s="164">
        <v>-8.9709000000000003</v>
      </c>
      <c r="CC36" s="164">
        <v>19.7974</v>
      </c>
      <c r="CD36" s="164">
        <v>17.740500000000001</v>
      </c>
      <c r="CE36" s="164">
        <v>-1.5385</v>
      </c>
      <c r="CF36" s="164">
        <v>9.6783999999999999</v>
      </c>
      <c r="CG36" s="164">
        <v>9.6486000000000001</v>
      </c>
      <c r="CH36" s="164">
        <v>2.5209999999999999</v>
      </c>
      <c r="CI36" s="165"/>
      <c r="CJ36" s="165"/>
      <c r="CK36" s="165"/>
      <c r="CL36" s="164">
        <v>-15.8</v>
      </c>
      <c r="CM36" s="164">
        <v>-15.5</v>
      </c>
      <c r="CN36" s="164">
        <v>-0.44</v>
      </c>
      <c r="CO36" s="164">
        <v>23.400600000000001</v>
      </c>
      <c r="CP36" s="164">
        <v>23.519600000000001</v>
      </c>
      <c r="CQ36" s="164">
        <v>22.575299999999999</v>
      </c>
      <c r="CR36" s="164">
        <v>38.185699999999997</v>
      </c>
      <c r="CS36" s="164">
        <v>38.612900000000003</v>
      </c>
      <c r="CT36" s="164">
        <v>-28.669599999999999</v>
      </c>
      <c r="CU36" s="164">
        <v>-13.9597</v>
      </c>
      <c r="CV36" s="164">
        <v>-27.2242</v>
      </c>
      <c r="CW36" s="164">
        <v>3.7002000000000002</v>
      </c>
      <c r="CX36" s="164">
        <v>18.87</v>
      </c>
      <c r="CY36" s="164">
        <v>6.31</v>
      </c>
      <c r="CZ36" s="164">
        <v>14.223599999999999</v>
      </c>
      <c r="DA36" s="164">
        <v>14.260899999999999</v>
      </c>
      <c r="DB36" s="164">
        <v>-6.87</v>
      </c>
      <c r="DC36" s="164">
        <v>-150.7225</v>
      </c>
      <c r="DD36" s="165"/>
      <c r="DE36" s="165"/>
      <c r="DF36" s="164">
        <v>33.240699999999997</v>
      </c>
      <c r="DG36" s="164">
        <v>-11.4161</v>
      </c>
      <c r="DH36" s="164">
        <v>-3.4268000000000001</v>
      </c>
      <c r="DI36" s="164">
        <v>-16.899999999999999</v>
      </c>
      <c r="DJ36" s="164">
        <v>-16.8</v>
      </c>
      <c r="DK36" s="164">
        <v>-4.4177</v>
      </c>
      <c r="DL36" s="164">
        <v>4.681</v>
      </c>
      <c r="DM36" s="164">
        <v>6.6289999999999996</v>
      </c>
      <c r="DN36" s="164">
        <v>13.7363</v>
      </c>
      <c r="DO36" s="164">
        <v>5.31</v>
      </c>
      <c r="DP36" s="164">
        <v>-1.02</v>
      </c>
      <c r="DQ36" s="164">
        <v>6.1379999999999999</v>
      </c>
      <c r="DR36" s="164">
        <v>-32.866900000000001</v>
      </c>
      <c r="DS36" s="164">
        <v>-14.39</v>
      </c>
      <c r="DT36" s="164">
        <v>-14.48</v>
      </c>
      <c r="DU36" s="164">
        <v>40.19</v>
      </c>
      <c r="DV36" s="164">
        <v>17.2</v>
      </c>
      <c r="DW36" s="164">
        <v>-31.436399999999999</v>
      </c>
      <c r="DX36" s="164">
        <v>-15.836399999999999</v>
      </c>
      <c r="DY36" s="164">
        <v>-32.464700000000001</v>
      </c>
      <c r="DZ36" s="164">
        <v>-31.572700000000001</v>
      </c>
      <c r="EA36" s="164">
        <v>9.9550000000000001</v>
      </c>
      <c r="EB36" s="164">
        <v>-5.4432</v>
      </c>
      <c r="EC36" s="164">
        <v>-14.645200000000001</v>
      </c>
      <c r="ED36" s="164">
        <v>-14.802199999999999</v>
      </c>
      <c r="EE36" s="164">
        <v>-10.4511</v>
      </c>
      <c r="EF36" s="164">
        <v>-18.063600000000001</v>
      </c>
      <c r="EG36" s="164">
        <v>-12.717000000000001</v>
      </c>
      <c r="EH36" s="164">
        <v>-52.606299999999997</v>
      </c>
      <c r="EI36" s="164">
        <v>-10.176600000000001</v>
      </c>
      <c r="EJ36" s="165"/>
      <c r="EK36" s="164">
        <v>-11.0718</v>
      </c>
      <c r="EL36" s="164">
        <v>-10.2125</v>
      </c>
      <c r="EM36" s="165"/>
      <c r="EN36" s="164">
        <v>3.2488000000000001</v>
      </c>
      <c r="EO36" s="164">
        <v>3.0914999999999999</v>
      </c>
      <c r="EP36" s="164">
        <v>7.1840000000000002</v>
      </c>
      <c r="EQ36" s="164">
        <v>-25.0259</v>
      </c>
      <c r="ER36" s="164">
        <v>-24.677199999999999</v>
      </c>
      <c r="ES36" s="164">
        <v>-3.5204</v>
      </c>
      <c r="ET36" s="165"/>
      <c r="EU36" s="165"/>
      <c r="EV36" s="165"/>
      <c r="EW36" s="164">
        <v>6.1894</v>
      </c>
      <c r="EX36" s="164">
        <v>3.1507000000000001</v>
      </c>
      <c r="EY36" s="164">
        <v>-10.3857</v>
      </c>
      <c r="EZ36" s="164">
        <v>-10.321</v>
      </c>
      <c r="FA36" s="164">
        <v>6.7046000000000001</v>
      </c>
      <c r="FB36" s="164">
        <v>-2.2860999999999998</v>
      </c>
      <c r="FC36" s="164">
        <v>-9.4536999999999995</v>
      </c>
      <c r="FD36" s="164">
        <v>5.2083000000000004</v>
      </c>
      <c r="FE36" s="165"/>
      <c r="FF36" s="164">
        <v>4.8578999999999999</v>
      </c>
      <c r="FG36" s="164">
        <v>3.8249</v>
      </c>
      <c r="FH36" s="164">
        <v>3.5022000000000002</v>
      </c>
      <c r="FI36" s="164">
        <v>2.5640999999999998</v>
      </c>
      <c r="FJ36" s="164">
        <v>0</v>
      </c>
      <c r="FK36" s="164">
        <v>0</v>
      </c>
      <c r="FL36" s="164">
        <v>-16.7456</v>
      </c>
      <c r="FM36" s="164">
        <v>14.3467</v>
      </c>
      <c r="FN36" s="164">
        <v>14.304500000000001</v>
      </c>
      <c r="FO36" s="164">
        <v>-7.9659000000000004</v>
      </c>
      <c r="FP36" s="165"/>
      <c r="FQ36" s="164">
        <v>16.485800000000001</v>
      </c>
      <c r="FR36" s="164">
        <v>-16.88</v>
      </c>
      <c r="FS36" s="164">
        <v>-1.8214999999999999</v>
      </c>
      <c r="FT36" s="164">
        <v>0.1641</v>
      </c>
      <c r="FU36" s="164">
        <v>0.9</v>
      </c>
      <c r="FV36" s="164">
        <v>3.18</v>
      </c>
      <c r="FW36" s="164">
        <v>-16.810300000000002</v>
      </c>
      <c r="FX36" s="165"/>
      <c r="FY36" s="164">
        <v>3.8479999999999999</v>
      </c>
      <c r="FZ36" s="164">
        <v>0.84699999999999998</v>
      </c>
      <c r="GA36" s="165"/>
      <c r="GB36" s="164">
        <v>17.190000000000001</v>
      </c>
      <c r="GC36" s="164">
        <v>-17.682099999999998</v>
      </c>
      <c r="GD36" s="164">
        <v>-9.4817999999999998</v>
      </c>
      <c r="GE36" s="164">
        <v>-2.66</v>
      </c>
      <c r="GF36" s="164">
        <v>29.627800000000001</v>
      </c>
      <c r="GG36" s="165"/>
      <c r="GH36" s="164">
        <v>26.180900000000001</v>
      </c>
      <c r="GI36" s="164">
        <v>-7.9404000000000003</v>
      </c>
      <c r="GJ36" s="164">
        <v>-8.2451000000000008</v>
      </c>
      <c r="GK36" s="164">
        <v>2.8134999999999999</v>
      </c>
      <c r="GL36" s="165"/>
      <c r="GM36" s="165"/>
      <c r="GN36" s="164">
        <v>-10.548500000000001</v>
      </c>
      <c r="GO36" s="164">
        <v>-1.0327999999999999</v>
      </c>
      <c r="GP36" s="164">
        <v>6.1944999999999997</v>
      </c>
      <c r="GQ36" s="164">
        <v>-22.052800000000001</v>
      </c>
      <c r="GR36" s="164">
        <v>5.2424999999999997</v>
      </c>
      <c r="GS36" s="164">
        <v>6.2070999999999996</v>
      </c>
      <c r="GT36" s="164">
        <v>140.6061</v>
      </c>
      <c r="GU36" s="164">
        <v>-3.5802999999999998</v>
      </c>
      <c r="GV36" s="164">
        <v>-10.2919</v>
      </c>
      <c r="GW36" s="164">
        <v>-5.7976999999999999</v>
      </c>
      <c r="GX36" s="164">
        <v>1.3908</v>
      </c>
      <c r="GY36" s="164">
        <v>5.1646000000000001</v>
      </c>
      <c r="GZ36" s="164">
        <v>5.1744000000000003</v>
      </c>
      <c r="HA36" s="164">
        <v>1</v>
      </c>
      <c r="HB36" s="164">
        <v>-15.7501</v>
      </c>
      <c r="HC36" s="164">
        <v>-14.753299999999999</v>
      </c>
      <c r="HD36" s="164">
        <v>-7.96</v>
      </c>
      <c r="HE36" s="164">
        <v>2.6989000000000001</v>
      </c>
      <c r="HF36" s="164">
        <v>21.2624</v>
      </c>
      <c r="HG36" s="164">
        <v>17.1065</v>
      </c>
      <c r="HH36" s="164">
        <v>89.556899999999999</v>
      </c>
      <c r="HI36" s="164">
        <v>-44.400799999999997</v>
      </c>
      <c r="HJ36" s="164">
        <v>6.0792000000000002</v>
      </c>
      <c r="HK36" s="165"/>
      <c r="HL36" s="164">
        <v>7.5780000000000003</v>
      </c>
      <c r="HM36" s="164">
        <v>0</v>
      </c>
      <c r="HN36" s="164">
        <v>0</v>
      </c>
      <c r="HO36" s="165"/>
      <c r="HP36" s="165"/>
      <c r="HQ36" s="164">
        <v>-10.875299999999999</v>
      </c>
      <c r="HR36" s="164">
        <v>-10.65</v>
      </c>
      <c r="HS36" s="164">
        <v>-13.2553</v>
      </c>
      <c r="HT36" s="164">
        <v>-13.258800000000001</v>
      </c>
      <c r="HU36" s="164">
        <v>20.2</v>
      </c>
      <c r="HV36" s="164">
        <v>20.27</v>
      </c>
      <c r="HW36" s="164">
        <v>-17.600000000000001</v>
      </c>
      <c r="HX36" s="164">
        <v>-17.8</v>
      </c>
      <c r="HY36" s="164">
        <v>0.31769999999999998</v>
      </c>
      <c r="HZ36" s="164">
        <v>5.28</v>
      </c>
      <c r="IA36" s="164">
        <v>64.788799999999995</v>
      </c>
      <c r="IB36" s="164">
        <v>20.056699999999999</v>
      </c>
      <c r="IC36" s="164">
        <v>19.964400000000001</v>
      </c>
      <c r="ID36" s="165"/>
      <c r="IE36" s="164">
        <v>-23</v>
      </c>
      <c r="IF36" s="164">
        <v>-6.7</v>
      </c>
      <c r="IG36" s="164">
        <v>-7.2</v>
      </c>
      <c r="IH36" s="164">
        <v>-17.8733</v>
      </c>
      <c r="II36" s="165"/>
      <c r="IJ36" s="164">
        <v>-184.27789999999999</v>
      </c>
      <c r="IK36" s="164">
        <v>-9.7553000000000001</v>
      </c>
      <c r="IL36" s="164">
        <v>-223.04089999999999</v>
      </c>
      <c r="IM36" s="164">
        <v>2.7484999999999999</v>
      </c>
      <c r="IN36" s="165"/>
      <c r="IO36" s="164">
        <v>34.884700000000002</v>
      </c>
      <c r="IP36" s="164">
        <v>132.18530000000001</v>
      </c>
      <c r="IQ36" s="164">
        <v>81.366100000000003</v>
      </c>
      <c r="IR36" s="164">
        <v>128.08789999999999</v>
      </c>
      <c r="IS36" s="164">
        <v>-45.5075</v>
      </c>
      <c r="IT36" s="164">
        <v>23.086099999999998</v>
      </c>
      <c r="IU36" s="164">
        <v>22.715</v>
      </c>
      <c r="IV36" s="164">
        <v>31.656400000000001</v>
      </c>
      <c r="IW36" s="164">
        <v>90.937399999999997</v>
      </c>
      <c r="IX36" s="165"/>
      <c r="IY36" s="164">
        <v>-14.8955</v>
      </c>
      <c r="IZ36" s="164">
        <v>13.8614</v>
      </c>
      <c r="JA36" s="164">
        <v>0.89229999999999998</v>
      </c>
      <c r="JB36" s="164">
        <v>9.093</v>
      </c>
      <c r="JC36" s="164">
        <v>-8.9600000000000009</v>
      </c>
      <c r="JD36" s="164">
        <v>-1.1830000000000001</v>
      </c>
      <c r="JE36" s="164">
        <v>-1.1970000000000001</v>
      </c>
      <c r="JF36" s="164">
        <v>3.76</v>
      </c>
      <c r="JG36" s="164">
        <v>0.72</v>
      </c>
      <c r="JH36" s="164">
        <v>-5.6802000000000001</v>
      </c>
      <c r="JI36" s="164">
        <v>-7.0877999999999997</v>
      </c>
      <c r="JJ36" s="164">
        <v>1.1153999999999999</v>
      </c>
      <c r="JK36" s="164">
        <v>8.8211999999999993</v>
      </c>
      <c r="JL36" s="164">
        <v>-9.4</v>
      </c>
      <c r="JM36" s="164">
        <v>1.151</v>
      </c>
      <c r="JN36" s="164">
        <v>1.2490000000000001</v>
      </c>
      <c r="JO36" s="165"/>
      <c r="JP36" s="165"/>
      <c r="JQ36" s="164">
        <v>3.5506000000000002</v>
      </c>
      <c r="JR36" s="164">
        <v>2.9933999999999998</v>
      </c>
      <c r="JS36" s="164">
        <v>3.9464999999999999</v>
      </c>
      <c r="JT36" s="165"/>
      <c r="JU36" s="164">
        <v>7.9</v>
      </c>
      <c r="JV36" s="164">
        <v>10.2499</v>
      </c>
      <c r="JW36" s="164">
        <v>1.25</v>
      </c>
      <c r="JX36" s="165"/>
      <c r="JY36" s="164">
        <v>-19.822199999999999</v>
      </c>
      <c r="JZ36" s="164">
        <v>3.4424000000000001</v>
      </c>
      <c r="KA36" s="164">
        <v>-21.923400000000001</v>
      </c>
      <c r="KB36" s="164">
        <v>-15.6661</v>
      </c>
      <c r="KC36" s="164">
        <v>-6.8125999999999998</v>
      </c>
      <c r="KD36" s="164">
        <v>-26.767800000000001</v>
      </c>
      <c r="KE36" s="164">
        <v>3.6324000000000001</v>
      </c>
      <c r="KF36" s="164">
        <v>-9</v>
      </c>
      <c r="KG36" s="164">
        <v>-6</v>
      </c>
      <c r="KH36" s="164">
        <v>77.073400000000007</v>
      </c>
      <c r="KI36" s="164">
        <v>-108.7696</v>
      </c>
    </row>
    <row r="37" spans="1:295" ht="18" customHeight="1" x14ac:dyDescent="0.3">
      <c r="A37" s="161" t="s">
        <v>27</v>
      </c>
      <c r="B37" s="161" t="s">
        <v>670</v>
      </c>
      <c r="C37" s="164">
        <v>0</v>
      </c>
      <c r="D37" s="164">
        <v>3.6644000000000001</v>
      </c>
      <c r="E37" s="164">
        <v>-9.0831</v>
      </c>
      <c r="F37" s="164">
        <v>5.5834000000000001</v>
      </c>
      <c r="G37" s="164">
        <v>6.2141999999999999</v>
      </c>
      <c r="H37" s="165"/>
      <c r="I37" s="164">
        <v>13.9116</v>
      </c>
      <c r="J37" s="165"/>
      <c r="K37" s="164">
        <v>13.7454</v>
      </c>
      <c r="L37" s="164">
        <v>5.6787999999999998</v>
      </c>
      <c r="M37" s="165"/>
      <c r="N37" s="164">
        <v>-15.54</v>
      </c>
      <c r="O37" s="164">
        <v>-26.4</v>
      </c>
      <c r="P37" s="165"/>
      <c r="Q37" s="164">
        <v>4.1399999999999997</v>
      </c>
      <c r="R37" s="165"/>
      <c r="S37" s="164">
        <v>2.8885999999999998</v>
      </c>
      <c r="T37" s="164">
        <v>2.7928000000000002</v>
      </c>
      <c r="U37" s="164">
        <v>5.78</v>
      </c>
      <c r="V37" s="164">
        <v>5.7023000000000001</v>
      </c>
      <c r="W37" s="164">
        <v>9.8694000000000006</v>
      </c>
      <c r="X37" s="164">
        <v>4.2579000000000002</v>
      </c>
      <c r="Y37" s="164">
        <v>4.8000000000000001E-2</v>
      </c>
      <c r="Z37" s="164">
        <v>2.3454999999999999</v>
      </c>
      <c r="AA37" s="165"/>
      <c r="AB37" s="164">
        <v>-0.92300000000000004</v>
      </c>
      <c r="AC37" s="164">
        <v>-1.5569999999999999</v>
      </c>
      <c r="AD37" s="164">
        <v>-1.5580000000000001</v>
      </c>
      <c r="AE37" s="164">
        <v>4.7300000000000004</v>
      </c>
      <c r="AF37" s="164">
        <v>-4.4400000000000004</v>
      </c>
      <c r="AG37" s="164">
        <v>-6.6</v>
      </c>
      <c r="AH37" s="164">
        <v>0.53100000000000003</v>
      </c>
      <c r="AI37" s="164">
        <v>0.24299999999999999</v>
      </c>
      <c r="AJ37" s="164">
        <v>-11.68</v>
      </c>
      <c r="AK37" s="164">
        <v>-11.94</v>
      </c>
      <c r="AL37" s="165"/>
      <c r="AM37" s="164">
        <v>-12.27</v>
      </c>
      <c r="AN37" s="164">
        <v>-12.39</v>
      </c>
      <c r="AO37" s="164">
        <v>2.4834000000000001</v>
      </c>
      <c r="AP37" s="164">
        <v>3.0535000000000001</v>
      </c>
      <c r="AQ37" s="164">
        <v>20.6038</v>
      </c>
      <c r="AR37" s="164">
        <v>22.323399999999999</v>
      </c>
      <c r="AS37" s="164">
        <v>-5.0094000000000003</v>
      </c>
      <c r="AT37" s="164">
        <v>-6.0282</v>
      </c>
      <c r="AU37" s="164">
        <v>-6.2625999999999999</v>
      </c>
      <c r="AV37" s="164">
        <v>0.35799999999999998</v>
      </c>
      <c r="AW37" s="164">
        <v>-3.61E-2</v>
      </c>
      <c r="AX37" s="164">
        <v>-11.9224</v>
      </c>
      <c r="AY37" s="164">
        <v>-9.6450999999999993</v>
      </c>
      <c r="AZ37" s="164">
        <v>6.4969999999999999</v>
      </c>
      <c r="BA37" s="164">
        <v>6.1382000000000003</v>
      </c>
      <c r="BB37" s="164">
        <v>85.1554</v>
      </c>
      <c r="BC37" s="164">
        <v>19.402100000000001</v>
      </c>
      <c r="BD37" s="164">
        <v>-5.5</v>
      </c>
      <c r="BE37" s="164">
        <v>-5.4</v>
      </c>
      <c r="BF37" s="164">
        <v>-30.6753</v>
      </c>
      <c r="BG37" s="164">
        <v>-30.5809</v>
      </c>
      <c r="BH37" s="164">
        <v>-2.4064000000000001</v>
      </c>
      <c r="BI37" s="165"/>
      <c r="BJ37" s="164">
        <v>1.0205</v>
      </c>
      <c r="BK37" s="164">
        <v>2.9988000000000001</v>
      </c>
      <c r="BL37" s="165"/>
      <c r="BM37" s="164">
        <v>2.6922999999999999</v>
      </c>
      <c r="BN37" s="164">
        <v>-156.5599</v>
      </c>
      <c r="BO37" s="164">
        <v>35.035200000000003</v>
      </c>
      <c r="BP37" s="164">
        <v>35.248899999999999</v>
      </c>
      <c r="BQ37" s="164">
        <v>-28.055700000000002</v>
      </c>
      <c r="BR37" s="164">
        <v>-197.2792</v>
      </c>
      <c r="BS37" s="165"/>
      <c r="BT37" s="165"/>
      <c r="BU37" s="165"/>
      <c r="BV37" s="165"/>
      <c r="BW37" s="164">
        <v>8.27</v>
      </c>
      <c r="BX37" s="164">
        <v>5.3</v>
      </c>
      <c r="BY37" s="164">
        <v>-12.64</v>
      </c>
      <c r="BZ37" s="164">
        <v>-0.01</v>
      </c>
      <c r="CA37" s="164">
        <v>-7.7652999999999999</v>
      </c>
      <c r="CB37" s="164">
        <v>-7.6314000000000002</v>
      </c>
      <c r="CC37" s="164">
        <v>18.063400000000001</v>
      </c>
      <c r="CD37" s="164">
        <v>16.4465</v>
      </c>
      <c r="CE37" s="164">
        <v>-1.3278000000000001</v>
      </c>
      <c r="CF37" s="164">
        <v>7.8784000000000001</v>
      </c>
      <c r="CG37" s="164">
        <v>8.0646000000000004</v>
      </c>
      <c r="CH37" s="164">
        <v>1.4709000000000001</v>
      </c>
      <c r="CI37" s="165"/>
      <c r="CJ37" s="165"/>
      <c r="CK37" s="165"/>
      <c r="CL37" s="164">
        <v>-14.8</v>
      </c>
      <c r="CM37" s="164">
        <v>-14.5</v>
      </c>
      <c r="CN37" s="164">
        <v>-0.49</v>
      </c>
      <c r="CO37" s="164">
        <v>22.659800000000001</v>
      </c>
      <c r="CP37" s="164">
        <v>22.6374</v>
      </c>
      <c r="CQ37" s="164">
        <v>21.8719</v>
      </c>
      <c r="CR37" s="164">
        <v>36.633400000000002</v>
      </c>
      <c r="CS37" s="164">
        <v>36.443899999999999</v>
      </c>
      <c r="CT37" s="164">
        <v>-27.911300000000001</v>
      </c>
      <c r="CU37" s="164">
        <v>-13.078200000000001</v>
      </c>
      <c r="CV37" s="164">
        <v>-25.740600000000001</v>
      </c>
      <c r="CW37" s="164">
        <v>4.1627000000000001</v>
      </c>
      <c r="CX37" s="164">
        <v>18.59</v>
      </c>
      <c r="CY37" s="164">
        <v>6.4</v>
      </c>
      <c r="CZ37" s="164">
        <v>14.379899999999999</v>
      </c>
      <c r="DA37" s="164">
        <v>14.358499999999999</v>
      </c>
      <c r="DB37" s="164">
        <v>-6.9</v>
      </c>
      <c r="DC37" s="164">
        <v>-163.27500000000001</v>
      </c>
      <c r="DD37" s="165"/>
      <c r="DE37" s="165"/>
      <c r="DF37" s="164">
        <v>31.512699999999999</v>
      </c>
      <c r="DG37" s="164">
        <v>-11.697100000000001</v>
      </c>
      <c r="DH37" s="164">
        <v>-3.4363999999999999</v>
      </c>
      <c r="DI37" s="165"/>
      <c r="DJ37" s="165"/>
      <c r="DK37" s="164">
        <v>-4.3665000000000003</v>
      </c>
      <c r="DL37" s="164">
        <v>4.4939999999999998</v>
      </c>
      <c r="DM37" s="164">
        <v>6.3135000000000003</v>
      </c>
      <c r="DN37" s="164">
        <v>13.179600000000001</v>
      </c>
      <c r="DO37" s="164">
        <v>4.9400000000000004</v>
      </c>
      <c r="DP37" s="164">
        <v>-0.93</v>
      </c>
      <c r="DQ37" s="164">
        <v>6.5875000000000004</v>
      </c>
      <c r="DR37" s="164">
        <v>-31.939299999999999</v>
      </c>
      <c r="DS37" s="164">
        <v>-14.74</v>
      </c>
      <c r="DT37" s="164">
        <v>-14.72</v>
      </c>
      <c r="DU37" s="164">
        <v>39.33</v>
      </c>
      <c r="DV37" s="164">
        <v>17.3</v>
      </c>
      <c r="DW37" s="164">
        <v>-31.363600000000002</v>
      </c>
      <c r="DX37" s="164">
        <v>-15.5</v>
      </c>
      <c r="DY37" s="164">
        <v>-30.976600000000001</v>
      </c>
      <c r="DZ37" s="164">
        <v>-29.590900000000001</v>
      </c>
      <c r="EA37" s="164">
        <v>9.6936999999999998</v>
      </c>
      <c r="EB37" s="164">
        <v>-7.4173</v>
      </c>
      <c r="EC37" s="164">
        <v>-15.951700000000001</v>
      </c>
      <c r="ED37" s="164">
        <v>-15.504200000000001</v>
      </c>
      <c r="EE37" s="164">
        <v>-8.7256</v>
      </c>
      <c r="EF37" s="164">
        <v>-16.786300000000001</v>
      </c>
      <c r="EG37" s="164">
        <v>-13.454000000000001</v>
      </c>
      <c r="EH37" s="164">
        <v>-57.561799999999998</v>
      </c>
      <c r="EI37" s="164">
        <v>-9.4723000000000006</v>
      </c>
      <c r="EJ37" s="165"/>
      <c r="EK37" s="164">
        <v>-11.264200000000001</v>
      </c>
      <c r="EL37" s="164">
        <v>-10.332000000000001</v>
      </c>
      <c r="EM37" s="165"/>
      <c r="EN37" s="164">
        <v>4.9795999999999996</v>
      </c>
      <c r="EO37" s="164">
        <v>3.9237000000000002</v>
      </c>
      <c r="EP37" s="164">
        <v>7.1840000000000002</v>
      </c>
      <c r="EQ37" s="164">
        <v>-24.6633</v>
      </c>
      <c r="ER37" s="164">
        <v>-24.3767</v>
      </c>
      <c r="ES37" s="164">
        <v>-4.8781999999999996</v>
      </c>
      <c r="ET37" s="165"/>
      <c r="EU37" s="165"/>
      <c r="EV37" s="165"/>
      <c r="EW37" s="164">
        <v>6.0410000000000004</v>
      </c>
      <c r="EX37" s="164">
        <v>5.8182999999999998</v>
      </c>
      <c r="EY37" s="164">
        <v>-11.348100000000001</v>
      </c>
      <c r="EZ37" s="164">
        <v>-11.1919</v>
      </c>
      <c r="FA37" s="164">
        <v>7.5660999999999996</v>
      </c>
      <c r="FB37" s="164">
        <v>-3.1715</v>
      </c>
      <c r="FC37" s="164">
        <v>-8.0932999999999993</v>
      </c>
      <c r="FD37" s="164">
        <v>5.1630000000000003</v>
      </c>
      <c r="FE37" s="165"/>
      <c r="FF37" s="164">
        <v>4.7575000000000003</v>
      </c>
      <c r="FG37" s="164">
        <v>3.0987</v>
      </c>
      <c r="FH37" s="164">
        <v>3.1339999999999999</v>
      </c>
      <c r="FI37" s="164">
        <v>0</v>
      </c>
      <c r="FJ37" s="164">
        <v>-1.6746000000000001</v>
      </c>
      <c r="FK37" s="164">
        <v>-2.1768999999999998</v>
      </c>
      <c r="FL37" s="164">
        <v>-13.898899999999999</v>
      </c>
      <c r="FM37" s="164">
        <v>12.714700000000001</v>
      </c>
      <c r="FN37" s="164">
        <v>12.5405</v>
      </c>
      <c r="FO37" s="164">
        <v>-6.8963999999999999</v>
      </c>
      <c r="FP37" s="165"/>
      <c r="FQ37" s="164">
        <v>15.597200000000001</v>
      </c>
      <c r="FR37" s="164">
        <v>-17.149999999999999</v>
      </c>
      <c r="FS37" s="164">
        <v>-2.1217999999999999</v>
      </c>
      <c r="FT37" s="164">
        <v>0.1769</v>
      </c>
      <c r="FU37" s="164">
        <v>1.2</v>
      </c>
      <c r="FV37" s="164">
        <v>3</v>
      </c>
      <c r="FW37" s="164">
        <v>-15.181699999999999</v>
      </c>
      <c r="FX37" s="165"/>
      <c r="FY37" s="164">
        <v>3.9550000000000001</v>
      </c>
      <c r="FZ37" s="164">
        <v>0.82299999999999995</v>
      </c>
      <c r="GA37" s="165"/>
      <c r="GB37" s="164">
        <v>17.47</v>
      </c>
      <c r="GC37" s="164">
        <v>-18.6435</v>
      </c>
      <c r="GD37" s="164">
        <v>-10.5555</v>
      </c>
      <c r="GE37" s="164">
        <v>-2.5499999999999998</v>
      </c>
      <c r="GF37" s="164">
        <v>29.85</v>
      </c>
      <c r="GG37" s="165"/>
      <c r="GH37" s="164">
        <v>26.156700000000001</v>
      </c>
      <c r="GI37" s="164">
        <v>-7.9074</v>
      </c>
      <c r="GJ37" s="164">
        <v>-8.3523999999999994</v>
      </c>
      <c r="GK37" s="164">
        <v>2.8738000000000001</v>
      </c>
      <c r="GL37" s="165"/>
      <c r="GM37" s="165"/>
      <c r="GN37" s="165"/>
      <c r="GO37" s="164">
        <v>-1.7315</v>
      </c>
      <c r="GP37" s="164">
        <v>7.3803999999999998</v>
      </c>
      <c r="GQ37" s="164">
        <v>-22.314399999999999</v>
      </c>
      <c r="GR37" s="164">
        <v>6.8701999999999996</v>
      </c>
      <c r="GS37" s="164">
        <v>5.8353999999999999</v>
      </c>
      <c r="GT37" s="164">
        <v>142.21350000000001</v>
      </c>
      <c r="GU37" s="164">
        <v>-3.6526999999999998</v>
      </c>
      <c r="GV37" s="164">
        <v>-10.303900000000001</v>
      </c>
      <c r="GW37" s="164">
        <v>-5.6319999999999997</v>
      </c>
      <c r="GX37" s="164">
        <v>1.5229999999999999</v>
      </c>
      <c r="GY37" s="164">
        <v>5.1646000000000001</v>
      </c>
      <c r="GZ37" s="164">
        <v>5.1665000000000001</v>
      </c>
      <c r="HA37" s="164">
        <v>0.74360000000000004</v>
      </c>
      <c r="HB37" s="164">
        <v>-15.0381</v>
      </c>
      <c r="HC37" s="164">
        <v>-13.554399999999999</v>
      </c>
      <c r="HD37" s="164">
        <v>-8.3800000000000008</v>
      </c>
      <c r="HE37" s="164">
        <v>4.3273000000000001</v>
      </c>
      <c r="HF37" s="164">
        <v>24.2257</v>
      </c>
      <c r="HG37" s="164">
        <v>14.1959</v>
      </c>
      <c r="HH37" s="164">
        <v>89.961200000000005</v>
      </c>
      <c r="HI37" s="164">
        <v>-44.817599999999999</v>
      </c>
      <c r="HJ37" s="164">
        <v>5.4227999999999996</v>
      </c>
      <c r="HK37" s="165"/>
      <c r="HL37" s="164">
        <v>7.0678999999999998</v>
      </c>
      <c r="HM37" s="164">
        <v>0</v>
      </c>
      <c r="HN37" s="164">
        <v>0</v>
      </c>
      <c r="HO37" s="165"/>
      <c r="HP37" s="165"/>
      <c r="HQ37" s="164">
        <v>-10.7105</v>
      </c>
      <c r="HR37" s="164">
        <v>-10.320399999999999</v>
      </c>
      <c r="HS37" s="164">
        <v>-11.5236</v>
      </c>
      <c r="HT37" s="164">
        <v>-11.666</v>
      </c>
      <c r="HU37" s="164">
        <v>21.56</v>
      </c>
      <c r="HV37" s="164">
        <v>20.77</v>
      </c>
      <c r="HW37" s="164">
        <v>-17.899999999999999</v>
      </c>
      <c r="HX37" s="164">
        <v>-18.100000000000001</v>
      </c>
      <c r="HY37" s="164">
        <v>0.37080000000000002</v>
      </c>
      <c r="HZ37" s="164">
        <v>3.92</v>
      </c>
      <c r="IA37" s="164">
        <v>64.297399999999996</v>
      </c>
      <c r="IB37" s="164">
        <v>18.7956</v>
      </c>
      <c r="IC37" s="164">
        <v>18.665800000000001</v>
      </c>
      <c r="ID37" s="165"/>
      <c r="IE37" s="164">
        <v>-22.6</v>
      </c>
      <c r="IF37" s="164">
        <v>-6</v>
      </c>
      <c r="IG37" s="164">
        <v>-6.4</v>
      </c>
      <c r="IH37" s="165"/>
      <c r="II37" s="164">
        <v>-17.8919</v>
      </c>
      <c r="IJ37" s="164">
        <v>-185.69669999999999</v>
      </c>
      <c r="IK37" s="164">
        <v>-12.384</v>
      </c>
      <c r="IL37" s="164">
        <v>-222.31790000000001</v>
      </c>
      <c r="IM37" s="164">
        <v>7.3559999999999999</v>
      </c>
      <c r="IN37" s="165"/>
      <c r="IO37" s="164">
        <v>32.866700000000002</v>
      </c>
      <c r="IP37" s="164">
        <v>133.79239999999999</v>
      </c>
      <c r="IQ37" s="164">
        <v>82.796400000000006</v>
      </c>
      <c r="IR37" s="164">
        <v>128.88329999999999</v>
      </c>
      <c r="IS37" s="164">
        <v>-46.812100000000001</v>
      </c>
      <c r="IT37" s="164">
        <v>23.5428</v>
      </c>
      <c r="IU37" s="164">
        <v>23.598199999999999</v>
      </c>
      <c r="IV37" s="164">
        <v>30.0105</v>
      </c>
      <c r="IW37" s="164">
        <v>91.838099999999997</v>
      </c>
      <c r="IX37" s="164">
        <v>-243.584</v>
      </c>
      <c r="IY37" s="164">
        <v>-15.7498</v>
      </c>
      <c r="IZ37" s="164">
        <v>15.7804</v>
      </c>
      <c r="JA37" s="164">
        <v>1.4075</v>
      </c>
      <c r="JB37" s="164">
        <v>9.0180000000000007</v>
      </c>
      <c r="JC37" s="164">
        <v>-7.6</v>
      </c>
      <c r="JD37" s="164">
        <v>-1.226</v>
      </c>
      <c r="JE37" s="164">
        <v>-1.2370000000000001</v>
      </c>
      <c r="JF37" s="164">
        <v>2.56</v>
      </c>
      <c r="JG37" s="164">
        <v>1.04</v>
      </c>
      <c r="JH37" s="164">
        <v>-5.1553000000000004</v>
      </c>
      <c r="JI37" s="164">
        <v>-6.9413</v>
      </c>
      <c r="JJ37" s="164">
        <v>1.2314000000000001</v>
      </c>
      <c r="JK37" s="164">
        <v>8.2353000000000005</v>
      </c>
      <c r="JL37" s="164">
        <v>-10.1</v>
      </c>
      <c r="JM37" s="164">
        <v>1.5169999999999999</v>
      </c>
      <c r="JN37" s="164">
        <v>0.67100000000000004</v>
      </c>
      <c r="JO37" s="165"/>
      <c r="JP37" s="165"/>
      <c r="JQ37" s="164">
        <v>5.0130999999999997</v>
      </c>
      <c r="JR37" s="164">
        <v>5.0495000000000001</v>
      </c>
      <c r="JS37" s="164">
        <v>4.9992999999999999</v>
      </c>
      <c r="JT37" s="165"/>
      <c r="JU37" s="164">
        <v>8.5</v>
      </c>
      <c r="JV37" s="164">
        <v>10.1273</v>
      </c>
      <c r="JW37" s="164">
        <v>1.3</v>
      </c>
      <c r="JX37" s="165"/>
      <c r="JY37" s="164">
        <v>-20.7606</v>
      </c>
      <c r="JZ37" s="164">
        <v>3.2921</v>
      </c>
      <c r="KA37" s="164">
        <v>-21.498000000000001</v>
      </c>
      <c r="KB37" s="164">
        <v>-16.658999999999999</v>
      </c>
      <c r="KC37" s="164">
        <v>-7.4410999999999996</v>
      </c>
      <c r="KD37" s="164">
        <v>-26.390899999999998</v>
      </c>
      <c r="KE37" s="164">
        <v>3.4022999999999999</v>
      </c>
      <c r="KF37" s="164">
        <v>-9.5</v>
      </c>
      <c r="KG37" s="164">
        <v>-5.9</v>
      </c>
      <c r="KH37" s="164">
        <v>79.679199999999994</v>
      </c>
      <c r="KI37" s="164">
        <v>-111.61060000000001</v>
      </c>
    </row>
    <row r="38" spans="1:295" ht="18" customHeight="1" x14ac:dyDescent="0.3">
      <c r="A38" s="161" t="s">
        <v>27</v>
      </c>
      <c r="B38" s="161" t="s">
        <v>671</v>
      </c>
      <c r="C38" s="164">
        <v>0</v>
      </c>
      <c r="D38" s="164">
        <v>3.3971</v>
      </c>
      <c r="E38" s="164">
        <v>-8.6394000000000002</v>
      </c>
      <c r="F38" s="164">
        <v>6.3951000000000002</v>
      </c>
      <c r="G38" s="164">
        <v>6.9558999999999997</v>
      </c>
      <c r="H38" s="165"/>
      <c r="I38" s="164">
        <v>13.455399999999999</v>
      </c>
      <c r="J38" s="165"/>
      <c r="K38" s="164">
        <v>13.600899999999999</v>
      </c>
      <c r="L38" s="164">
        <v>5.6517999999999997</v>
      </c>
      <c r="M38" s="165"/>
      <c r="N38" s="164">
        <v>-15.54</v>
      </c>
      <c r="O38" s="164">
        <v>-26.4</v>
      </c>
      <c r="P38" s="165"/>
      <c r="Q38" s="165"/>
      <c r="R38" s="164">
        <v>-19.8</v>
      </c>
      <c r="S38" s="164">
        <v>2.8079000000000001</v>
      </c>
      <c r="T38" s="164">
        <v>2.9388999999999998</v>
      </c>
      <c r="U38" s="164">
        <v>5.8151999999999999</v>
      </c>
      <c r="V38" s="164">
        <v>5.7637999999999998</v>
      </c>
      <c r="W38" s="164">
        <v>9.9345999999999997</v>
      </c>
      <c r="X38" s="164">
        <v>3.9542999999999999</v>
      </c>
      <c r="Y38" s="164">
        <v>-6.2899999999999998E-2</v>
      </c>
      <c r="Z38" s="164">
        <v>2.4064999999999999</v>
      </c>
      <c r="AA38" s="165"/>
      <c r="AB38" s="164">
        <v>-0.81930000000000003</v>
      </c>
      <c r="AC38" s="164">
        <v>-1.5920000000000001</v>
      </c>
      <c r="AD38" s="164">
        <v>-1.571</v>
      </c>
      <c r="AE38" s="164">
        <v>5.21</v>
      </c>
      <c r="AF38" s="164">
        <v>-4.4400000000000004</v>
      </c>
      <c r="AG38" s="164">
        <v>-6.6</v>
      </c>
      <c r="AH38" s="164">
        <v>0.44400000000000001</v>
      </c>
      <c r="AI38" s="164">
        <v>0.25900000000000001</v>
      </c>
      <c r="AJ38" s="165"/>
      <c r="AK38" s="164">
        <v>-12.52</v>
      </c>
      <c r="AL38" s="165"/>
      <c r="AM38" s="164">
        <v>-12.05</v>
      </c>
      <c r="AN38" s="164">
        <v>-12.13</v>
      </c>
      <c r="AO38" s="164">
        <v>2.5783</v>
      </c>
      <c r="AP38" s="164">
        <v>3.0402</v>
      </c>
      <c r="AQ38" s="164">
        <v>20.319500000000001</v>
      </c>
      <c r="AR38" s="164">
        <v>22.0123</v>
      </c>
      <c r="AS38" s="164">
        <v>-4.4340000000000002</v>
      </c>
      <c r="AT38" s="164">
        <v>-6.1620999999999997</v>
      </c>
      <c r="AU38" s="164">
        <v>-6.2060000000000004</v>
      </c>
      <c r="AV38" s="164">
        <v>0.19889999999999999</v>
      </c>
      <c r="AW38" s="164">
        <v>0.20399999999999999</v>
      </c>
      <c r="AX38" s="164">
        <v>-11.654400000000001</v>
      </c>
      <c r="AY38" s="164">
        <v>-9.5111000000000008</v>
      </c>
      <c r="AZ38" s="164">
        <v>7.3532000000000002</v>
      </c>
      <c r="BA38" s="164">
        <v>6.8742999999999999</v>
      </c>
      <c r="BB38" s="164">
        <v>83.748199999999997</v>
      </c>
      <c r="BC38" s="164">
        <v>19.363600000000002</v>
      </c>
      <c r="BD38" s="164">
        <v>-5.5</v>
      </c>
      <c r="BE38" s="164">
        <v>-5.6</v>
      </c>
      <c r="BF38" s="164">
        <v>-30.8475</v>
      </c>
      <c r="BG38" s="164">
        <v>-30.123000000000001</v>
      </c>
      <c r="BH38" s="164">
        <v>-2.4285000000000001</v>
      </c>
      <c r="BI38" s="165"/>
      <c r="BJ38" s="164">
        <v>0.96430000000000005</v>
      </c>
      <c r="BK38" s="164">
        <v>1.8004</v>
      </c>
      <c r="BL38" s="165"/>
      <c r="BM38" s="164">
        <v>2.7915999999999999</v>
      </c>
      <c r="BN38" s="164">
        <v>-155.33920000000001</v>
      </c>
      <c r="BO38" s="164">
        <v>32.868400000000001</v>
      </c>
      <c r="BP38" s="164">
        <v>32.776899999999998</v>
      </c>
      <c r="BQ38" s="164">
        <v>-24.2546</v>
      </c>
      <c r="BR38" s="164">
        <v>-198.17599999999999</v>
      </c>
      <c r="BS38" s="165"/>
      <c r="BT38" s="165"/>
      <c r="BU38" s="165"/>
      <c r="BV38" s="165"/>
      <c r="BW38" s="164">
        <v>8.66</v>
      </c>
      <c r="BX38" s="164">
        <v>5.76</v>
      </c>
      <c r="BY38" s="164">
        <v>-12.82</v>
      </c>
      <c r="BZ38" s="164">
        <v>0.22</v>
      </c>
      <c r="CA38" s="164">
        <v>-7.4973999999999998</v>
      </c>
      <c r="CB38" s="164">
        <v>-7.2294999999999998</v>
      </c>
      <c r="CC38" s="164">
        <v>17.593399999999999</v>
      </c>
      <c r="CD38" s="164">
        <v>15.912699999999999</v>
      </c>
      <c r="CE38" s="164">
        <v>-1.0306</v>
      </c>
      <c r="CF38" s="164">
        <v>8.1340000000000003</v>
      </c>
      <c r="CG38" s="164">
        <v>8.1527999999999992</v>
      </c>
      <c r="CH38" s="164">
        <v>0.6895</v>
      </c>
      <c r="CI38" s="165"/>
      <c r="CJ38" s="165"/>
      <c r="CK38" s="165"/>
      <c r="CL38" s="164">
        <v>-15.7</v>
      </c>
      <c r="CM38" s="164">
        <v>-15.4</v>
      </c>
      <c r="CN38" s="164">
        <v>-0.44</v>
      </c>
      <c r="CO38" s="164">
        <v>22.358000000000001</v>
      </c>
      <c r="CP38" s="164">
        <v>22.302299999999999</v>
      </c>
      <c r="CQ38" s="164">
        <v>21.491099999999999</v>
      </c>
      <c r="CR38" s="164">
        <v>36.046199999999999</v>
      </c>
      <c r="CS38" s="164">
        <v>35.860199999999999</v>
      </c>
      <c r="CT38" s="164">
        <v>-28.279499999999999</v>
      </c>
      <c r="CU38" s="164">
        <v>-11.3514</v>
      </c>
      <c r="CV38" s="164">
        <v>-27.718499999999999</v>
      </c>
      <c r="CW38" s="164">
        <v>4.1307999999999998</v>
      </c>
      <c r="CX38" s="164">
        <v>18.010000000000002</v>
      </c>
      <c r="CY38" s="164">
        <v>6.02</v>
      </c>
      <c r="CZ38" s="164">
        <v>14.536099999999999</v>
      </c>
      <c r="DA38" s="164">
        <v>14.358499999999999</v>
      </c>
      <c r="DB38" s="164">
        <v>-6.78</v>
      </c>
      <c r="DC38" s="164">
        <v>-163.27500000000001</v>
      </c>
      <c r="DD38" s="165"/>
      <c r="DE38" s="165"/>
      <c r="DF38" s="164">
        <v>31.8187</v>
      </c>
      <c r="DG38" s="164">
        <v>-11.5693</v>
      </c>
      <c r="DH38" s="164">
        <v>-3.3734000000000002</v>
      </c>
      <c r="DI38" s="165"/>
      <c r="DJ38" s="165"/>
      <c r="DK38" s="164">
        <v>-4.4446000000000003</v>
      </c>
      <c r="DL38" s="164">
        <v>3.9329999999999998</v>
      </c>
      <c r="DM38" s="164">
        <v>5.9981</v>
      </c>
      <c r="DN38" s="164">
        <v>12.8085</v>
      </c>
      <c r="DO38" s="164">
        <v>4.79</v>
      </c>
      <c r="DP38" s="164">
        <v>-0.8</v>
      </c>
      <c r="DQ38" s="164">
        <v>6.3704999999999998</v>
      </c>
      <c r="DR38" s="164">
        <v>-31.916799999999999</v>
      </c>
      <c r="DS38" s="164">
        <v>-15.52</v>
      </c>
      <c r="DT38" s="164">
        <v>-15.55</v>
      </c>
      <c r="DU38" s="164">
        <v>41.32</v>
      </c>
      <c r="DV38" s="164">
        <v>16.440000000000001</v>
      </c>
      <c r="DW38" s="164">
        <v>-31.927299999999999</v>
      </c>
      <c r="DX38" s="164">
        <v>-15.8909</v>
      </c>
      <c r="DY38" s="164">
        <v>-30.473600000000001</v>
      </c>
      <c r="DZ38" s="164">
        <v>-29.7</v>
      </c>
      <c r="EA38" s="165"/>
      <c r="EB38" s="164">
        <v>-8.4646000000000008</v>
      </c>
      <c r="EC38" s="164">
        <v>-16.511399999999998</v>
      </c>
      <c r="ED38" s="164">
        <v>-16.909800000000001</v>
      </c>
      <c r="EE38" s="164">
        <v>-9.1692999999999998</v>
      </c>
      <c r="EF38" s="164">
        <v>-16.8781</v>
      </c>
      <c r="EG38" s="164">
        <v>-13.269</v>
      </c>
      <c r="EH38" s="164">
        <v>-62.0807</v>
      </c>
      <c r="EI38" s="164">
        <v>-9.2986000000000004</v>
      </c>
      <c r="EJ38" s="165"/>
      <c r="EK38" s="164">
        <v>-11.404999999999999</v>
      </c>
      <c r="EL38" s="164">
        <v>-10.5441</v>
      </c>
      <c r="EM38" s="165"/>
      <c r="EN38" s="164">
        <v>4.1170999999999998</v>
      </c>
      <c r="EO38" s="164">
        <v>3.0701000000000001</v>
      </c>
      <c r="EP38" s="164">
        <v>7.1840000000000002</v>
      </c>
      <c r="EQ38" s="164">
        <v>-24.291799999999999</v>
      </c>
      <c r="ER38" s="164">
        <v>-23.865500000000001</v>
      </c>
      <c r="ES38" s="164">
        <v>-4.9061000000000003</v>
      </c>
      <c r="ET38" s="165"/>
      <c r="EU38" s="165"/>
      <c r="EV38" s="165"/>
      <c r="EW38" s="164">
        <v>5.9337</v>
      </c>
      <c r="EX38" s="164">
        <v>5.7712000000000003</v>
      </c>
      <c r="EY38" s="164">
        <v>-11.3758</v>
      </c>
      <c r="EZ38" s="164">
        <v>-11.3531</v>
      </c>
      <c r="FA38" s="164">
        <v>8.3890999999999991</v>
      </c>
      <c r="FB38" s="164">
        <v>-3.4893999999999998</v>
      </c>
      <c r="FC38" s="164">
        <v>-8.6759000000000004</v>
      </c>
      <c r="FD38" s="164">
        <v>4.9680999999999997</v>
      </c>
      <c r="FE38" s="165"/>
      <c r="FF38" s="164">
        <v>4.7541000000000002</v>
      </c>
      <c r="FG38" s="164">
        <v>3.4714</v>
      </c>
      <c r="FH38" s="164">
        <v>3.7301000000000002</v>
      </c>
      <c r="FI38" s="164">
        <v>0</v>
      </c>
      <c r="FJ38" s="164">
        <v>-2.3443999999999998</v>
      </c>
      <c r="FK38" s="164">
        <v>-2.6793</v>
      </c>
      <c r="FL38" s="164">
        <v>-14.5687</v>
      </c>
      <c r="FM38" s="164">
        <v>12.8239</v>
      </c>
      <c r="FN38" s="164">
        <v>11.8171</v>
      </c>
      <c r="FO38" s="164">
        <v>-7.0831999999999997</v>
      </c>
      <c r="FP38" s="165"/>
      <c r="FQ38" s="164">
        <v>15.992699999999999</v>
      </c>
      <c r="FR38" s="164">
        <v>-16.91</v>
      </c>
      <c r="FS38" s="164">
        <v>-1.9094</v>
      </c>
      <c r="FT38" s="164">
        <v>0.16500000000000001</v>
      </c>
      <c r="FU38" s="164">
        <v>0.93</v>
      </c>
      <c r="FV38" s="164">
        <v>3.16</v>
      </c>
      <c r="FW38" s="164">
        <v>-15.510400000000001</v>
      </c>
      <c r="FX38" s="165"/>
      <c r="FY38" s="164">
        <v>3.9350000000000001</v>
      </c>
      <c r="FZ38" s="164">
        <v>0.89800000000000002</v>
      </c>
      <c r="GA38" s="165"/>
      <c r="GB38" s="164">
        <v>18.29</v>
      </c>
      <c r="GC38" s="164">
        <v>-17.981200000000001</v>
      </c>
      <c r="GD38" s="164">
        <v>-10.180400000000001</v>
      </c>
      <c r="GE38" s="164">
        <v>-2.38</v>
      </c>
      <c r="GF38" s="164">
        <v>31.279399999999999</v>
      </c>
      <c r="GG38" s="165"/>
      <c r="GH38" s="164">
        <v>26.142499999999998</v>
      </c>
      <c r="GI38" s="164">
        <v>-7.9649999999999999</v>
      </c>
      <c r="GJ38" s="164">
        <v>-8.4090000000000007</v>
      </c>
      <c r="GK38" s="164">
        <v>2.9279999999999999</v>
      </c>
      <c r="GL38" s="165"/>
      <c r="GM38" s="165"/>
      <c r="GN38" s="164">
        <v>-11.448499999999999</v>
      </c>
      <c r="GO38" s="164">
        <v>0.24460000000000001</v>
      </c>
      <c r="GP38" s="164">
        <v>8.3249999999999993</v>
      </c>
      <c r="GQ38" s="164">
        <v>-22.2928</v>
      </c>
      <c r="GR38" s="164">
        <v>7.6841999999999997</v>
      </c>
      <c r="GS38" s="164">
        <v>7.2583000000000002</v>
      </c>
      <c r="GT38" s="164">
        <v>140.48140000000001</v>
      </c>
      <c r="GU38" s="164">
        <v>-3.7884000000000002</v>
      </c>
      <c r="GV38" s="164">
        <v>-10.317299999999999</v>
      </c>
      <c r="GW38" s="164">
        <v>-5.8239000000000001</v>
      </c>
      <c r="GX38" s="164">
        <v>1.9219999999999999</v>
      </c>
      <c r="GY38" s="164">
        <v>5.2159000000000004</v>
      </c>
      <c r="GZ38" s="164">
        <v>5.2534999999999998</v>
      </c>
      <c r="HA38" s="164">
        <v>1</v>
      </c>
      <c r="HB38" s="164">
        <v>-16.719200000000001</v>
      </c>
      <c r="HC38" s="164">
        <v>-15.9933</v>
      </c>
      <c r="HD38" s="164">
        <v>-9.2200000000000006</v>
      </c>
      <c r="HE38" s="164">
        <v>4.9256000000000002</v>
      </c>
      <c r="HF38" s="164">
        <v>24.921099999999999</v>
      </c>
      <c r="HG38" s="164">
        <v>13.1479</v>
      </c>
      <c r="HH38" s="164">
        <v>91.007900000000006</v>
      </c>
      <c r="HI38" s="164">
        <v>-44.3568</v>
      </c>
      <c r="HJ38" s="164">
        <v>6.8857999999999997</v>
      </c>
      <c r="HK38" s="165"/>
      <c r="HL38" s="164">
        <v>8.0206999999999997</v>
      </c>
      <c r="HM38" s="164">
        <v>-11.662100000000001</v>
      </c>
      <c r="HN38" s="164">
        <v>-12.11</v>
      </c>
      <c r="HO38" s="165"/>
      <c r="HP38" s="165"/>
      <c r="HQ38" s="164">
        <v>-10.8698</v>
      </c>
      <c r="HR38" s="164">
        <v>-10.3149</v>
      </c>
      <c r="HS38" s="164">
        <v>-10.9163</v>
      </c>
      <c r="HT38" s="164">
        <v>-11.7925</v>
      </c>
      <c r="HU38" s="164">
        <v>21.14</v>
      </c>
      <c r="HV38" s="164">
        <v>20.62</v>
      </c>
      <c r="HW38" s="164">
        <v>-18</v>
      </c>
      <c r="HX38" s="164">
        <v>-18.5</v>
      </c>
      <c r="HY38" s="164">
        <v>3.5700000000000003E-2</v>
      </c>
      <c r="HZ38" s="164">
        <v>2.8</v>
      </c>
      <c r="IA38" s="164">
        <v>65.758200000000002</v>
      </c>
      <c r="IB38" s="164">
        <v>20.432400000000001</v>
      </c>
      <c r="IC38" s="164">
        <v>20.3416</v>
      </c>
      <c r="ID38" s="164">
        <v>-16.899999999999999</v>
      </c>
      <c r="IE38" s="164">
        <v>-23.1</v>
      </c>
      <c r="IF38" s="164">
        <v>-6.3</v>
      </c>
      <c r="IG38" s="164">
        <v>-6.8</v>
      </c>
      <c r="IH38" s="165"/>
      <c r="II38" s="165"/>
      <c r="IJ38" s="164">
        <v>-184.7465</v>
      </c>
      <c r="IK38" s="164">
        <v>-13.327199999999999</v>
      </c>
      <c r="IL38" s="165"/>
      <c r="IM38" s="164">
        <v>7.8498999999999999</v>
      </c>
      <c r="IN38" s="165"/>
      <c r="IO38" s="164">
        <v>32.886299999999999</v>
      </c>
      <c r="IP38" s="164">
        <v>133.1925</v>
      </c>
      <c r="IQ38" s="164">
        <v>81.824200000000005</v>
      </c>
      <c r="IR38" s="164">
        <v>129.6557</v>
      </c>
      <c r="IS38" s="164">
        <v>-46.578400000000002</v>
      </c>
      <c r="IT38" s="164">
        <v>23.636099999999999</v>
      </c>
      <c r="IU38" s="164">
        <v>23.459399999999999</v>
      </c>
      <c r="IV38" s="164">
        <v>27.912800000000001</v>
      </c>
      <c r="IW38" s="164">
        <v>90.020600000000002</v>
      </c>
      <c r="IX38" s="164">
        <v>-243.23230000000001</v>
      </c>
      <c r="IY38" s="164">
        <v>-13.542999999999999</v>
      </c>
      <c r="IZ38" s="164">
        <v>14.9755</v>
      </c>
      <c r="JA38" s="164">
        <v>1.0559000000000001</v>
      </c>
      <c r="JB38" s="164">
        <v>9.1110000000000007</v>
      </c>
      <c r="JC38" s="164">
        <v>-8</v>
      </c>
      <c r="JD38" s="164">
        <v>-1.2509999999999999</v>
      </c>
      <c r="JE38" s="164">
        <v>-1.26</v>
      </c>
      <c r="JF38" s="164">
        <v>2.2400000000000002</v>
      </c>
      <c r="JG38" s="164">
        <v>1.28</v>
      </c>
      <c r="JH38" s="164">
        <v>-4.9084000000000003</v>
      </c>
      <c r="JI38" s="164">
        <v>-7.5273000000000003</v>
      </c>
      <c r="JJ38" s="164">
        <v>0.35249999999999998</v>
      </c>
      <c r="JK38" s="164">
        <v>7.9118000000000004</v>
      </c>
      <c r="JL38" s="164">
        <v>-11.8</v>
      </c>
      <c r="JM38" s="164">
        <v>1.169</v>
      </c>
      <c r="JN38" s="164">
        <v>1.569</v>
      </c>
      <c r="JO38" s="164">
        <v>2.6718999999999999</v>
      </c>
      <c r="JP38" s="165"/>
      <c r="JQ38" s="164">
        <v>2.7521</v>
      </c>
      <c r="JR38" s="164">
        <v>3.2496999999999998</v>
      </c>
      <c r="JS38" s="164">
        <v>3.4622999999999999</v>
      </c>
      <c r="JT38" s="165"/>
      <c r="JU38" s="164">
        <v>8.3000000000000007</v>
      </c>
      <c r="JV38" s="164">
        <v>10.1213</v>
      </c>
      <c r="JW38" s="164">
        <v>1.21</v>
      </c>
      <c r="JX38" s="165"/>
      <c r="JY38" s="164">
        <v>-19.578800000000001</v>
      </c>
      <c r="JZ38" s="164">
        <v>2.5384000000000002</v>
      </c>
      <c r="KA38" s="164">
        <v>-22.528300000000002</v>
      </c>
      <c r="KB38" s="164">
        <v>-16.077100000000002</v>
      </c>
      <c r="KC38" s="164">
        <v>-5.6948999999999996</v>
      </c>
      <c r="KD38" s="164">
        <v>-27.432300000000001</v>
      </c>
      <c r="KE38" s="164">
        <v>2.3511000000000002</v>
      </c>
      <c r="KF38" s="164">
        <v>-9.4</v>
      </c>
      <c r="KG38" s="164">
        <v>-5.5</v>
      </c>
      <c r="KH38" s="164">
        <v>80.738600000000005</v>
      </c>
      <c r="KI38" s="164">
        <v>-113.98309999999999</v>
      </c>
    </row>
    <row r="39" spans="1:295" ht="18" customHeight="1" x14ac:dyDescent="0.3">
      <c r="A39" s="161" t="s">
        <v>27</v>
      </c>
      <c r="B39" s="161" t="s">
        <v>672</v>
      </c>
      <c r="C39" s="164">
        <v>0</v>
      </c>
      <c r="D39" s="164">
        <v>3.1202000000000001</v>
      </c>
      <c r="E39" s="164">
        <v>-8.2911000000000001</v>
      </c>
      <c r="F39" s="164">
        <v>5.3952999999999998</v>
      </c>
      <c r="G39" s="164">
        <v>7.2241</v>
      </c>
      <c r="H39" s="165"/>
      <c r="I39" s="164">
        <v>12.9169</v>
      </c>
      <c r="J39" s="165"/>
      <c r="K39" s="164">
        <v>13.6852</v>
      </c>
      <c r="L39" s="164">
        <v>5.6947999999999999</v>
      </c>
      <c r="M39" s="165"/>
      <c r="N39" s="164">
        <v>-13.32</v>
      </c>
      <c r="O39" s="164">
        <v>-28.6</v>
      </c>
      <c r="P39" s="164">
        <v>4.4000000000000004</v>
      </c>
      <c r="Q39" s="164">
        <v>4.1399999999999997</v>
      </c>
      <c r="R39" s="164">
        <v>-19.8</v>
      </c>
      <c r="S39" s="164">
        <v>2.7401</v>
      </c>
      <c r="T39" s="164">
        <v>3.3087</v>
      </c>
      <c r="U39" s="164">
        <v>5.9870000000000001</v>
      </c>
      <c r="V39" s="164">
        <v>5.8716999999999997</v>
      </c>
      <c r="W39" s="164">
        <v>10.396599999999999</v>
      </c>
      <c r="X39" s="164">
        <v>4.2377000000000002</v>
      </c>
      <c r="Y39" s="164">
        <v>-3.6400000000000002E-2</v>
      </c>
      <c r="Z39" s="164">
        <v>2.3580000000000001</v>
      </c>
      <c r="AA39" s="165"/>
      <c r="AB39" s="164">
        <v>-0.46529999999999999</v>
      </c>
      <c r="AC39" s="164">
        <v>-1.6180000000000001</v>
      </c>
      <c r="AD39" s="164">
        <v>-1.597</v>
      </c>
      <c r="AE39" s="164">
        <v>5.1619999999999999</v>
      </c>
      <c r="AF39" s="164">
        <v>-4.4400000000000004</v>
      </c>
      <c r="AG39" s="164">
        <v>-6.6</v>
      </c>
      <c r="AH39" s="164">
        <v>0.505</v>
      </c>
      <c r="AI39" s="164">
        <v>0.255</v>
      </c>
      <c r="AJ39" s="165"/>
      <c r="AK39" s="164">
        <v>-12.47</v>
      </c>
      <c r="AL39" s="165"/>
      <c r="AM39" s="164">
        <v>-12.26</v>
      </c>
      <c r="AN39" s="164">
        <v>-12.31</v>
      </c>
      <c r="AO39" s="164">
        <v>2.4407999999999999</v>
      </c>
      <c r="AP39" s="164">
        <v>3.0926</v>
      </c>
      <c r="AQ39" s="164">
        <v>19.735600000000002</v>
      </c>
      <c r="AR39" s="164">
        <v>21.534700000000001</v>
      </c>
      <c r="AS39" s="164">
        <v>-3.5543999999999998</v>
      </c>
      <c r="AT39" s="164">
        <v>-6.1620999999999997</v>
      </c>
      <c r="AU39" s="164">
        <v>-6.3814000000000002</v>
      </c>
      <c r="AV39" s="164">
        <v>6.2600000000000003E-2</v>
      </c>
      <c r="AW39" s="164">
        <v>-0.34660000000000002</v>
      </c>
      <c r="AX39" s="164">
        <v>-11.654400000000001</v>
      </c>
      <c r="AY39" s="164">
        <v>-8.9753000000000007</v>
      </c>
      <c r="AZ39" s="164">
        <v>6.7096999999999998</v>
      </c>
      <c r="BA39" s="164">
        <v>6.3571999999999997</v>
      </c>
      <c r="BB39" s="164">
        <v>83.240600000000001</v>
      </c>
      <c r="BC39" s="164">
        <v>19.555700000000002</v>
      </c>
      <c r="BD39" s="164">
        <v>-5.5</v>
      </c>
      <c r="BE39" s="164">
        <v>-5.4</v>
      </c>
      <c r="BF39" s="164">
        <v>-30.383099999999999</v>
      </c>
      <c r="BG39" s="164">
        <v>-30.514399999999998</v>
      </c>
      <c r="BH39" s="164">
        <v>-2.4512</v>
      </c>
      <c r="BI39" s="165"/>
      <c r="BJ39" s="164">
        <v>6.3399999999999998E-2</v>
      </c>
      <c r="BK39" s="164">
        <v>2.1109</v>
      </c>
      <c r="BL39" s="165"/>
      <c r="BM39" s="164">
        <v>2.8180000000000001</v>
      </c>
      <c r="BN39" s="164">
        <v>-155.24760000000001</v>
      </c>
      <c r="BO39" s="164">
        <v>32.532699999999998</v>
      </c>
      <c r="BP39" s="164">
        <v>32.929499999999997</v>
      </c>
      <c r="BQ39" s="164">
        <v>-22.621200000000002</v>
      </c>
      <c r="BR39" s="164">
        <v>-202.51939999999999</v>
      </c>
      <c r="BS39" s="165"/>
      <c r="BT39" s="165"/>
      <c r="BU39" s="165"/>
      <c r="BV39" s="164">
        <v>7.7939999999999996</v>
      </c>
      <c r="BW39" s="164">
        <v>8.4499999999999993</v>
      </c>
      <c r="BX39" s="164">
        <v>5.49</v>
      </c>
      <c r="BY39" s="164">
        <v>-13.22</v>
      </c>
      <c r="BZ39" s="164">
        <v>-0.04</v>
      </c>
      <c r="CA39" s="164">
        <v>-7.8993000000000002</v>
      </c>
      <c r="CB39" s="164">
        <v>-7.2294999999999998</v>
      </c>
      <c r="CC39" s="164">
        <v>17.603400000000001</v>
      </c>
      <c r="CD39" s="164">
        <v>16.166699999999999</v>
      </c>
      <c r="CE39" s="164">
        <v>-0.96379999999999999</v>
      </c>
      <c r="CF39" s="164">
        <v>9.6418999999999997</v>
      </c>
      <c r="CG39" s="164">
        <v>9.6013999999999999</v>
      </c>
      <c r="CH39" s="164">
        <v>-0.1489</v>
      </c>
      <c r="CI39" s="165"/>
      <c r="CJ39" s="165"/>
      <c r="CK39" s="165"/>
      <c r="CL39" s="164">
        <v>-15.6</v>
      </c>
      <c r="CM39" s="164">
        <v>-15.6</v>
      </c>
      <c r="CN39" s="164">
        <v>-0.68</v>
      </c>
      <c r="CO39" s="164">
        <v>22.310099999999998</v>
      </c>
      <c r="CP39" s="164">
        <v>22.7164</v>
      </c>
      <c r="CQ39" s="164">
        <v>21.857700000000001</v>
      </c>
      <c r="CR39" s="164">
        <v>36.053400000000003</v>
      </c>
      <c r="CS39" s="164">
        <v>36.1631</v>
      </c>
      <c r="CT39" s="164">
        <v>-28.36</v>
      </c>
      <c r="CU39" s="164">
        <v>-11.7065</v>
      </c>
      <c r="CV39" s="164">
        <v>-27.285299999999999</v>
      </c>
      <c r="CW39" s="164">
        <v>3.7822</v>
      </c>
      <c r="CX39" s="164">
        <v>18.52</v>
      </c>
      <c r="CY39" s="164">
        <v>6.16</v>
      </c>
      <c r="CZ39" s="164">
        <v>14.223599999999999</v>
      </c>
      <c r="DA39" s="164">
        <v>14.1632</v>
      </c>
      <c r="DB39" s="164">
        <v>-6.79</v>
      </c>
      <c r="DC39" s="164">
        <v>-175.83670000000001</v>
      </c>
      <c r="DD39" s="165"/>
      <c r="DE39" s="165"/>
      <c r="DF39" s="164">
        <v>32.5152</v>
      </c>
      <c r="DG39" s="164">
        <v>-11.637</v>
      </c>
      <c r="DH39" s="164">
        <v>-3.2559999999999998</v>
      </c>
      <c r="DI39" s="165"/>
      <c r="DJ39" s="165"/>
      <c r="DK39" s="164">
        <v>-4.3787000000000003</v>
      </c>
      <c r="DL39" s="164">
        <v>3.746</v>
      </c>
      <c r="DM39" s="164">
        <v>5.3672000000000004</v>
      </c>
      <c r="DN39" s="164">
        <v>12.251899999999999</v>
      </c>
      <c r="DO39" s="164">
        <v>4.1500000000000004</v>
      </c>
      <c r="DP39" s="164">
        <v>-0.61</v>
      </c>
      <c r="DQ39" s="164">
        <v>5.952</v>
      </c>
      <c r="DR39" s="164">
        <v>-32.869399999999999</v>
      </c>
      <c r="DS39" s="164">
        <v>-15.51</v>
      </c>
      <c r="DT39" s="164">
        <v>-15.48</v>
      </c>
      <c r="DU39" s="164">
        <v>41.18</v>
      </c>
      <c r="DV39" s="164">
        <v>15.85</v>
      </c>
      <c r="DW39" s="164">
        <v>-32.472700000000003</v>
      </c>
      <c r="DX39" s="164">
        <v>-16.4636</v>
      </c>
      <c r="DY39" s="164">
        <v>-31.2973</v>
      </c>
      <c r="DZ39" s="164">
        <v>-30.136399999999998</v>
      </c>
      <c r="EA39" s="165"/>
      <c r="EB39" s="164">
        <v>-9.7535000000000007</v>
      </c>
      <c r="EC39" s="164">
        <v>-17.9666</v>
      </c>
      <c r="ED39" s="164">
        <v>-18.049700000000001</v>
      </c>
      <c r="EE39" s="164">
        <v>-10.8314</v>
      </c>
      <c r="EF39" s="164">
        <v>-17.4207</v>
      </c>
      <c r="EG39" s="164">
        <v>-12.500999999999999</v>
      </c>
      <c r="EH39" s="164">
        <v>-64.590599999999995</v>
      </c>
      <c r="EI39" s="164">
        <v>-14.3315</v>
      </c>
      <c r="EJ39" s="165"/>
      <c r="EK39" s="164">
        <v>-11.0625</v>
      </c>
      <c r="EL39" s="164">
        <v>-10.135400000000001</v>
      </c>
      <c r="EM39" s="165"/>
      <c r="EN39" s="164">
        <v>4.0481999999999996</v>
      </c>
      <c r="EO39" s="164">
        <v>3.7275</v>
      </c>
      <c r="EP39" s="164">
        <v>7.1840000000000002</v>
      </c>
      <c r="EQ39" s="164">
        <v>-24.3752</v>
      </c>
      <c r="ER39" s="164">
        <v>-24.3383</v>
      </c>
      <c r="ES39" s="164">
        <v>-4.5773999999999999</v>
      </c>
      <c r="ET39" s="165"/>
      <c r="EU39" s="165"/>
      <c r="EV39" s="165"/>
      <c r="EW39" s="164">
        <v>5.7927</v>
      </c>
      <c r="EX39" s="164">
        <v>4.4175000000000004</v>
      </c>
      <c r="EY39" s="164">
        <v>-11.842700000000001</v>
      </c>
      <c r="EZ39" s="164">
        <v>-11.7456</v>
      </c>
      <c r="FA39" s="164">
        <v>8.6919000000000004</v>
      </c>
      <c r="FB39" s="164">
        <v>-2.0329999999999999</v>
      </c>
      <c r="FC39" s="164">
        <v>-8.7147000000000006</v>
      </c>
      <c r="FD39" s="164">
        <v>5.1635999999999997</v>
      </c>
      <c r="FE39" s="165"/>
      <c r="FF39" s="164">
        <v>4.9919000000000002</v>
      </c>
      <c r="FG39" s="164">
        <v>2.7414000000000001</v>
      </c>
      <c r="FH39" s="164">
        <v>3.4365000000000001</v>
      </c>
      <c r="FI39" s="164">
        <v>0</v>
      </c>
      <c r="FJ39" s="164">
        <v>-2.5118</v>
      </c>
      <c r="FK39" s="164">
        <v>-2.5118</v>
      </c>
      <c r="FL39" s="164">
        <v>-12.726699999999999</v>
      </c>
      <c r="FM39" s="164">
        <v>12.257400000000001</v>
      </c>
      <c r="FN39" s="164">
        <v>12.3209</v>
      </c>
      <c r="FO39" s="164">
        <v>-6.2214999999999998</v>
      </c>
      <c r="FP39" s="165"/>
      <c r="FQ39" s="164">
        <v>15.4116</v>
      </c>
      <c r="FR39" s="164">
        <v>-16.809999999999999</v>
      </c>
      <c r="FS39" s="164">
        <v>-2.2078000000000002</v>
      </c>
      <c r="FT39" s="164">
        <v>0.19980000000000001</v>
      </c>
      <c r="FU39" s="164">
        <v>1.04</v>
      </c>
      <c r="FV39" s="164">
        <v>2.93</v>
      </c>
      <c r="FW39" s="164">
        <v>-15.711499999999999</v>
      </c>
      <c r="FX39" s="165"/>
      <c r="FY39" s="164">
        <v>4.03</v>
      </c>
      <c r="FZ39" s="164">
        <v>0.88200000000000001</v>
      </c>
      <c r="GA39" s="165"/>
      <c r="GB39" s="164">
        <v>18.45</v>
      </c>
      <c r="GC39" s="164">
        <v>-18.649799999999999</v>
      </c>
      <c r="GD39" s="164">
        <v>-11.127800000000001</v>
      </c>
      <c r="GE39" s="164">
        <v>-2.12</v>
      </c>
      <c r="GF39" s="164">
        <v>31.9574</v>
      </c>
      <c r="GG39" s="165"/>
      <c r="GH39" s="164">
        <v>26.329000000000001</v>
      </c>
      <c r="GI39" s="164">
        <v>-8.1742000000000008</v>
      </c>
      <c r="GJ39" s="164">
        <v>-8.5969999999999995</v>
      </c>
      <c r="GK39" s="164">
        <v>2.8456999999999999</v>
      </c>
      <c r="GL39" s="165"/>
      <c r="GM39" s="165"/>
      <c r="GN39" s="164">
        <v>-11.6622</v>
      </c>
      <c r="GO39" s="164">
        <v>0.34889999999999999</v>
      </c>
      <c r="GP39" s="164">
        <v>8.2904</v>
      </c>
      <c r="GQ39" s="164">
        <v>-22.142800000000001</v>
      </c>
      <c r="GR39" s="164">
        <v>7.7178000000000004</v>
      </c>
      <c r="GS39" s="164">
        <v>8.0358999999999998</v>
      </c>
      <c r="GT39" s="164">
        <v>142.83029999999999</v>
      </c>
      <c r="GU39" s="164">
        <v>-3.6006999999999998</v>
      </c>
      <c r="GV39" s="164">
        <v>-9.9739000000000004</v>
      </c>
      <c r="GW39" s="164">
        <v>-6.0942999999999996</v>
      </c>
      <c r="GX39" s="164">
        <v>1.7892999999999999</v>
      </c>
      <c r="GY39" s="164">
        <v>5.0621</v>
      </c>
      <c r="GZ39" s="164">
        <v>5.1189999999999998</v>
      </c>
      <c r="HA39" s="164">
        <v>0.59119999999999995</v>
      </c>
      <c r="HB39" s="164">
        <v>-15.1517</v>
      </c>
      <c r="HC39" s="164">
        <v>-13.6691</v>
      </c>
      <c r="HD39" s="164">
        <v>-9.64</v>
      </c>
      <c r="HE39" s="164">
        <v>5.5716999999999999</v>
      </c>
      <c r="HF39" s="164">
        <v>27.021999999999998</v>
      </c>
      <c r="HG39" s="164">
        <v>10.303599999999999</v>
      </c>
      <c r="HH39" s="164">
        <v>90.712400000000002</v>
      </c>
      <c r="HI39" s="164">
        <v>-44.462499999999999</v>
      </c>
      <c r="HJ39" s="164">
        <v>6.5298999999999996</v>
      </c>
      <c r="HK39" s="165"/>
      <c r="HL39" s="164">
        <v>6.7317</v>
      </c>
      <c r="HM39" s="164">
        <v>0</v>
      </c>
      <c r="HN39" s="164">
        <v>0</v>
      </c>
      <c r="HO39" s="165"/>
      <c r="HP39" s="165"/>
      <c r="HQ39" s="164">
        <v>-10.9796</v>
      </c>
      <c r="HR39" s="164">
        <v>-11.0016</v>
      </c>
      <c r="HS39" s="164">
        <v>-10.654199999999999</v>
      </c>
      <c r="HT39" s="164">
        <v>-9.9730000000000008</v>
      </c>
      <c r="HU39" s="164">
        <v>21.93</v>
      </c>
      <c r="HV39" s="164">
        <v>21.49</v>
      </c>
      <c r="HW39" s="164">
        <v>-20.399999999999999</v>
      </c>
      <c r="HX39" s="164">
        <v>-21.2</v>
      </c>
      <c r="HY39" s="164">
        <v>0.51</v>
      </c>
      <c r="HZ39" s="164">
        <v>1.44</v>
      </c>
      <c r="IA39" s="164">
        <v>62.566600000000001</v>
      </c>
      <c r="IB39" s="164">
        <v>20.331299999999999</v>
      </c>
      <c r="IC39" s="164">
        <v>20.2761</v>
      </c>
      <c r="ID39" s="164">
        <v>-17.399999999999999</v>
      </c>
      <c r="IE39" s="164">
        <v>-23.5</v>
      </c>
      <c r="IF39" s="164">
        <v>-5.9</v>
      </c>
      <c r="IG39" s="164">
        <v>-6.4</v>
      </c>
      <c r="IH39" s="165"/>
      <c r="II39" s="165"/>
      <c r="IJ39" s="164">
        <v>-183.6266</v>
      </c>
      <c r="IK39" s="164">
        <v>-14.370200000000001</v>
      </c>
      <c r="IL39" s="164">
        <v>-221.25290000000001</v>
      </c>
      <c r="IM39" s="164">
        <v>8.9461999999999993</v>
      </c>
      <c r="IN39" s="165"/>
      <c r="IO39" s="164">
        <v>29.9437</v>
      </c>
      <c r="IP39" s="164">
        <v>134.15610000000001</v>
      </c>
      <c r="IQ39" s="164">
        <v>83.075000000000003</v>
      </c>
      <c r="IR39" s="164">
        <v>128.09450000000001</v>
      </c>
      <c r="IS39" s="164">
        <v>-47.228299999999997</v>
      </c>
      <c r="IT39" s="164">
        <v>25.069700000000001</v>
      </c>
      <c r="IU39" s="164">
        <v>21.792899999999999</v>
      </c>
      <c r="IV39" s="164">
        <v>28.9574</v>
      </c>
      <c r="IW39" s="164">
        <v>91.2196</v>
      </c>
      <c r="IX39" s="165"/>
      <c r="IY39" s="164">
        <v>-16.6266</v>
      </c>
      <c r="IZ39" s="164">
        <v>16.372499999999999</v>
      </c>
      <c r="JA39" s="164">
        <v>0.98509999999999998</v>
      </c>
      <c r="JB39" s="164">
        <v>9.4030000000000005</v>
      </c>
      <c r="JC39" s="164">
        <v>-8.64</v>
      </c>
      <c r="JD39" s="164">
        <v>-1.161</v>
      </c>
      <c r="JE39" s="164">
        <v>-1.1839999999999999</v>
      </c>
      <c r="JF39" s="164">
        <v>3.36</v>
      </c>
      <c r="JG39" s="164">
        <v>0.24</v>
      </c>
      <c r="JH39" s="164">
        <v>-4.6725000000000003</v>
      </c>
      <c r="JI39" s="164">
        <v>-6.3278999999999996</v>
      </c>
      <c r="JJ39" s="164">
        <v>1.0849</v>
      </c>
      <c r="JK39" s="164">
        <v>8.5282999999999998</v>
      </c>
      <c r="JL39" s="164">
        <v>-11.3</v>
      </c>
      <c r="JM39" s="164">
        <v>-1.486</v>
      </c>
      <c r="JN39" s="164">
        <v>-2.3740000000000001</v>
      </c>
      <c r="JO39" s="165"/>
      <c r="JP39" s="165"/>
      <c r="JQ39" s="164">
        <v>5.3563000000000001</v>
      </c>
      <c r="JR39" s="164">
        <v>5.7907999999999999</v>
      </c>
      <c r="JS39" s="164">
        <v>4.8369999999999997</v>
      </c>
      <c r="JT39" s="165"/>
      <c r="JU39" s="164">
        <v>9.6</v>
      </c>
      <c r="JV39" s="164">
        <v>9.9550999999999998</v>
      </c>
      <c r="JW39" s="164">
        <v>1.07</v>
      </c>
      <c r="JX39" s="165"/>
      <c r="JY39" s="164">
        <v>-21.5837</v>
      </c>
      <c r="JZ39" s="164">
        <v>4.1134000000000004</v>
      </c>
      <c r="KA39" s="164">
        <v>-21.5183</v>
      </c>
      <c r="KB39" s="164">
        <v>-17.468299999999999</v>
      </c>
      <c r="KC39" s="164">
        <v>-7.5796999999999999</v>
      </c>
      <c r="KD39" s="164">
        <v>-26.631499999999999</v>
      </c>
      <c r="KE39" s="164">
        <v>3.6745000000000001</v>
      </c>
      <c r="KF39" s="164">
        <v>-10.9</v>
      </c>
      <c r="KG39" s="164">
        <v>-4.8</v>
      </c>
      <c r="KH39" s="164">
        <v>80.837800000000001</v>
      </c>
      <c r="KI39" s="164">
        <v>-118.41589999999999</v>
      </c>
    </row>
    <row r="40" spans="1:295" ht="18" customHeight="1" x14ac:dyDescent="0.3">
      <c r="A40" s="161" t="s">
        <v>27</v>
      </c>
      <c r="B40" s="161" t="s">
        <v>673</v>
      </c>
      <c r="C40" s="166">
        <v>0</v>
      </c>
      <c r="D40" s="166">
        <v>2.9584999999999999</v>
      </c>
      <c r="E40" s="166">
        <v>-7.8929</v>
      </c>
      <c r="F40" s="166">
        <v>6.4493999999999998</v>
      </c>
      <c r="G40" s="166">
        <v>7.1417000000000002</v>
      </c>
      <c r="H40" s="167"/>
      <c r="I40" s="166">
        <v>12.1843</v>
      </c>
      <c r="J40" s="167"/>
      <c r="K40" s="166">
        <v>12.7896</v>
      </c>
      <c r="L40" s="166">
        <v>5.2827999999999999</v>
      </c>
      <c r="M40" s="167"/>
      <c r="N40" s="166">
        <v>-13.32</v>
      </c>
      <c r="O40" s="166">
        <v>-26.4</v>
      </c>
      <c r="P40" s="167"/>
      <c r="Q40" s="166">
        <v>4.1399999999999997</v>
      </c>
      <c r="R40" s="166">
        <v>-19.8</v>
      </c>
      <c r="S40" s="166">
        <v>2.4998999999999998</v>
      </c>
      <c r="T40" s="166">
        <v>1.5248999999999999</v>
      </c>
      <c r="U40" s="166">
        <v>6.1849999999999996</v>
      </c>
      <c r="V40" s="166">
        <v>6.2003000000000004</v>
      </c>
      <c r="W40" s="166">
        <v>10.6242</v>
      </c>
      <c r="X40" s="166">
        <v>4.1351000000000004</v>
      </c>
      <c r="Y40" s="166">
        <v>6.3600000000000004E-2</v>
      </c>
      <c r="Z40" s="166">
        <v>2.4169</v>
      </c>
      <c r="AA40" s="167"/>
      <c r="AB40" s="166">
        <v>-0.55179999999999996</v>
      </c>
      <c r="AC40" s="166">
        <v>-1.47</v>
      </c>
      <c r="AD40" s="166">
        <v>-1.4710000000000001</v>
      </c>
      <c r="AE40" s="166">
        <v>4.8719999999999999</v>
      </c>
      <c r="AF40" s="166">
        <v>-6.66</v>
      </c>
      <c r="AG40" s="166">
        <v>-6.6</v>
      </c>
      <c r="AH40" s="166">
        <v>0.33900000000000002</v>
      </c>
      <c r="AI40" s="166">
        <v>0.252</v>
      </c>
      <c r="AJ40" s="167"/>
      <c r="AK40" s="166">
        <v>-14.16</v>
      </c>
      <c r="AL40" s="167"/>
      <c r="AM40" s="166">
        <v>-10.33</v>
      </c>
      <c r="AN40" s="166">
        <v>-10.27</v>
      </c>
      <c r="AO40" s="166">
        <v>2.4340000000000002</v>
      </c>
      <c r="AP40" s="166">
        <v>3.0859999999999999</v>
      </c>
      <c r="AQ40" s="166">
        <v>18.573</v>
      </c>
      <c r="AR40" s="166">
        <v>20.133500000000002</v>
      </c>
      <c r="AS40" s="166">
        <v>-12.2545</v>
      </c>
      <c r="AT40" s="166">
        <v>-12.190300000000001</v>
      </c>
      <c r="AU40" s="166">
        <v>-12.599600000000001</v>
      </c>
      <c r="AV40" s="166">
        <v>-0.28999999999999998</v>
      </c>
      <c r="AW40" s="166">
        <v>-0.14419999999999999</v>
      </c>
      <c r="AX40" s="166">
        <v>-16.075099999999999</v>
      </c>
      <c r="AY40" s="166">
        <v>-14.1997</v>
      </c>
      <c r="AZ40" s="166">
        <v>4.0076999999999998</v>
      </c>
      <c r="BA40" s="166">
        <v>3.1947999999999999</v>
      </c>
      <c r="BB40" s="166">
        <v>29.748999999999999</v>
      </c>
      <c r="BC40" s="166">
        <v>18.008700000000001</v>
      </c>
      <c r="BD40" s="166">
        <v>-5.0999999999999996</v>
      </c>
      <c r="BE40" s="166">
        <v>-5.0999999999999996</v>
      </c>
      <c r="BF40" s="166">
        <v>-23.942900000000002</v>
      </c>
      <c r="BG40" s="166">
        <v>-23.428799999999999</v>
      </c>
      <c r="BH40" s="166">
        <v>-2.0905999999999998</v>
      </c>
      <c r="BI40" s="167"/>
      <c r="BJ40" s="166">
        <v>-2.7612000000000001</v>
      </c>
      <c r="BK40" s="166">
        <v>1.4802</v>
      </c>
      <c r="BL40" s="167"/>
      <c r="BM40" s="166">
        <v>2.7435</v>
      </c>
      <c r="BN40" s="166">
        <v>-103.57980000000001</v>
      </c>
      <c r="BO40" s="166">
        <v>27.893899999999999</v>
      </c>
      <c r="BP40" s="166">
        <v>27.893899999999999</v>
      </c>
      <c r="BQ40" s="166">
        <v>-27.139700000000001</v>
      </c>
      <c r="BR40" s="166">
        <v>-171.43530000000001</v>
      </c>
      <c r="BS40" s="167"/>
      <c r="BT40" s="167"/>
      <c r="BU40" s="167"/>
      <c r="BV40" s="166">
        <v>7.8338999999999999</v>
      </c>
      <c r="BW40" s="166">
        <v>8.43</v>
      </c>
      <c r="BX40" s="166">
        <v>5.27</v>
      </c>
      <c r="BY40" s="166">
        <v>-13.42</v>
      </c>
      <c r="BZ40" s="166">
        <v>-0.26</v>
      </c>
      <c r="CA40" s="166">
        <v>-8.5691000000000006</v>
      </c>
      <c r="CB40" s="166">
        <v>-7.7652999999999999</v>
      </c>
      <c r="CC40" s="166">
        <v>18.255700000000001</v>
      </c>
      <c r="CD40" s="166">
        <v>16.9086</v>
      </c>
      <c r="CE40" s="166">
        <v>-0.90439999999999998</v>
      </c>
      <c r="CF40" s="166">
        <v>7.9272999999999998</v>
      </c>
      <c r="CG40" s="166">
        <v>7.2039999999999997</v>
      </c>
      <c r="CH40" s="166">
        <v>-2.6817000000000002</v>
      </c>
      <c r="CI40" s="167"/>
      <c r="CJ40" s="167"/>
      <c r="CK40" s="167"/>
      <c r="CL40" s="166">
        <v>-15.8</v>
      </c>
      <c r="CM40" s="166">
        <v>-15.7</v>
      </c>
      <c r="CN40" s="166">
        <v>-0.61</v>
      </c>
      <c r="CO40" s="166">
        <v>21.273800000000001</v>
      </c>
      <c r="CP40" s="166">
        <v>21.4879</v>
      </c>
      <c r="CQ40" s="166">
        <v>20.402100000000001</v>
      </c>
      <c r="CR40" s="166">
        <v>32.427700000000002</v>
      </c>
      <c r="CS40" s="166">
        <v>33.1629</v>
      </c>
      <c r="CT40" s="166">
        <v>-26.038399999999999</v>
      </c>
      <c r="CU40" s="166">
        <v>-9.4223999999999997</v>
      </c>
      <c r="CV40" s="166">
        <v>-25.828900000000001</v>
      </c>
      <c r="CW40" s="166">
        <v>3.7324000000000002</v>
      </c>
      <c r="CX40" s="166">
        <v>17.149999999999999</v>
      </c>
      <c r="CY40" s="166">
        <v>5.66</v>
      </c>
      <c r="CZ40" s="166">
        <v>13.911099999999999</v>
      </c>
      <c r="DA40" s="166">
        <v>14.0656</v>
      </c>
      <c r="DB40" s="166">
        <v>-6.62</v>
      </c>
      <c r="DC40" s="166">
        <v>-175.83670000000001</v>
      </c>
      <c r="DD40" s="167"/>
      <c r="DE40" s="167"/>
      <c r="DF40" s="166">
        <v>35.2699</v>
      </c>
      <c r="DG40" s="166">
        <v>-11.4062</v>
      </c>
      <c r="DH40" s="166">
        <v>-3.1587999999999998</v>
      </c>
      <c r="DI40" s="166">
        <v>-13.8</v>
      </c>
      <c r="DJ40" s="166">
        <v>-13.8</v>
      </c>
      <c r="DK40" s="166">
        <v>-4.1138000000000003</v>
      </c>
      <c r="DL40" s="166">
        <v>3.746</v>
      </c>
      <c r="DM40" s="166">
        <v>4.2632000000000003</v>
      </c>
      <c r="DN40" s="166">
        <v>12.251899999999999</v>
      </c>
      <c r="DO40" s="166">
        <v>4.0599999999999996</v>
      </c>
      <c r="DP40" s="166">
        <v>-0.49</v>
      </c>
      <c r="DQ40" s="166">
        <v>6.1689999999999996</v>
      </c>
      <c r="DR40" s="166">
        <v>-35.006999999999998</v>
      </c>
      <c r="DS40" s="166">
        <v>-15.54</v>
      </c>
      <c r="DT40" s="166">
        <v>-15.67</v>
      </c>
      <c r="DU40" s="166">
        <v>41.52</v>
      </c>
      <c r="DV40" s="166">
        <v>15.53</v>
      </c>
      <c r="DW40" s="166">
        <v>-34.7273</v>
      </c>
      <c r="DX40" s="166">
        <v>-17.363600000000002</v>
      </c>
      <c r="DY40" s="166">
        <v>-32.656799999999997</v>
      </c>
      <c r="DZ40" s="166">
        <v>-31.2818</v>
      </c>
      <c r="EA40" s="167"/>
      <c r="EB40" s="166">
        <v>-10.88</v>
      </c>
      <c r="EC40" s="166">
        <v>-19.666399999999999</v>
      </c>
      <c r="ED40" s="166">
        <v>-19.606200000000001</v>
      </c>
      <c r="EE40" s="166">
        <v>-11.195499999999999</v>
      </c>
      <c r="EF40" s="166">
        <v>-17.134899999999998</v>
      </c>
      <c r="EG40" s="166">
        <v>-12.507999999999999</v>
      </c>
      <c r="EH40" s="166">
        <v>-59.7363</v>
      </c>
      <c r="EI40" s="166">
        <v>-24.198499999999999</v>
      </c>
      <c r="EJ40" s="167"/>
      <c r="EK40" s="166">
        <v>-10.6692</v>
      </c>
      <c r="EL40" s="166">
        <v>-9.7307000000000006</v>
      </c>
      <c r="EM40" s="167"/>
      <c r="EN40" s="166">
        <v>4.4722999999999997</v>
      </c>
      <c r="EO40" s="166">
        <v>3.0802</v>
      </c>
      <c r="EP40" s="166">
        <v>7.1840000000000002</v>
      </c>
      <c r="EQ40" s="166">
        <v>-25.783300000000001</v>
      </c>
      <c r="ER40" s="166">
        <v>-25.6525</v>
      </c>
      <c r="ES40" s="166">
        <v>-4.2149000000000001</v>
      </c>
      <c r="ET40" s="167"/>
      <c r="EU40" s="167"/>
      <c r="EV40" s="167"/>
      <c r="EW40" s="166">
        <v>5.5899000000000001</v>
      </c>
      <c r="EX40" s="166">
        <v>6.5690999999999997</v>
      </c>
      <c r="EY40" s="166">
        <v>-11.2265</v>
      </c>
      <c r="EZ40" s="166">
        <v>-11.1861</v>
      </c>
      <c r="FA40" s="166">
        <v>8.5356000000000005</v>
      </c>
      <c r="FB40" s="166">
        <v>-2.4708000000000001</v>
      </c>
      <c r="FC40" s="166">
        <v>-11.5669</v>
      </c>
      <c r="FD40" s="166">
        <v>4.6993</v>
      </c>
      <c r="FE40" s="167"/>
      <c r="FF40" s="166">
        <v>4.3842999999999996</v>
      </c>
      <c r="FG40" s="166">
        <v>3.47</v>
      </c>
      <c r="FH40" s="166">
        <v>3.4664000000000001</v>
      </c>
      <c r="FI40" s="166">
        <v>0</v>
      </c>
      <c r="FJ40" s="166">
        <v>-2.5118</v>
      </c>
      <c r="FK40" s="166">
        <v>-2.1768999999999998</v>
      </c>
      <c r="FL40" s="166">
        <v>-13.3965</v>
      </c>
      <c r="FM40" s="166">
        <v>13.230399999999999</v>
      </c>
      <c r="FN40" s="166">
        <v>13.994199999999999</v>
      </c>
      <c r="FO40" s="166">
        <v>-5.9086999999999996</v>
      </c>
      <c r="FP40" s="167"/>
      <c r="FQ40" s="166">
        <v>15.0893</v>
      </c>
      <c r="FR40" s="166">
        <v>-16.149999999999999</v>
      </c>
      <c r="FS40" s="166">
        <v>-2.3140000000000001</v>
      </c>
      <c r="FT40" s="166">
        <v>0.14399999999999999</v>
      </c>
      <c r="FU40" s="166">
        <v>1.25</v>
      </c>
      <c r="FV40" s="166">
        <v>3.04</v>
      </c>
      <c r="FW40" s="166">
        <v>-14.8193</v>
      </c>
      <c r="FX40" s="167"/>
      <c r="FY40" s="166">
        <v>3.9870000000000001</v>
      </c>
      <c r="FZ40" s="166">
        <v>0.79500000000000004</v>
      </c>
      <c r="GA40" s="166">
        <v>3.5952999999999999</v>
      </c>
      <c r="GB40" s="166">
        <v>18.41</v>
      </c>
      <c r="GC40" s="166">
        <v>-19.070399999999999</v>
      </c>
      <c r="GD40" s="166">
        <v>-11.0078</v>
      </c>
      <c r="GE40" s="166">
        <v>-2.2200000000000002</v>
      </c>
      <c r="GF40" s="166">
        <v>31.583200000000001</v>
      </c>
      <c r="GG40" s="167"/>
      <c r="GH40" s="166">
        <v>25.4558</v>
      </c>
      <c r="GI40" s="166">
        <v>-7.8246000000000002</v>
      </c>
      <c r="GJ40" s="166">
        <v>-8.2523</v>
      </c>
      <c r="GK40" s="166">
        <v>2.8544999999999998</v>
      </c>
      <c r="GL40" s="167"/>
      <c r="GM40" s="167"/>
      <c r="GN40" s="166">
        <v>-11.164</v>
      </c>
      <c r="GO40" s="166">
        <v>0.68830000000000002</v>
      </c>
      <c r="GP40" s="166">
        <v>8.0892999999999997</v>
      </c>
      <c r="GQ40" s="166">
        <v>-22.001200000000001</v>
      </c>
      <c r="GR40" s="166">
        <v>7.0259</v>
      </c>
      <c r="GS40" s="166">
        <v>7.7652000000000001</v>
      </c>
      <c r="GT40" s="166">
        <v>144.25190000000001</v>
      </c>
      <c r="GU40" s="166">
        <v>-9.1041000000000007</v>
      </c>
      <c r="GV40" s="166">
        <v>-9.8463999999999992</v>
      </c>
      <c r="GW40" s="166">
        <v>-13.7536</v>
      </c>
      <c r="GX40" s="166">
        <v>1.5005999999999999</v>
      </c>
      <c r="GY40" s="166">
        <v>4.9596</v>
      </c>
      <c r="GZ40" s="166">
        <v>5.0399000000000003</v>
      </c>
      <c r="HA40" s="166">
        <v>0.81599999999999995</v>
      </c>
      <c r="HB40" s="166">
        <v>-18.9467</v>
      </c>
      <c r="HC40" s="166">
        <v>-14.661899999999999</v>
      </c>
      <c r="HD40" s="166">
        <v>-10.48</v>
      </c>
      <c r="HE40" s="166">
        <v>6.7515999999999998</v>
      </c>
      <c r="HF40" s="166">
        <v>26.881799999999998</v>
      </c>
      <c r="HG40" s="166">
        <v>9.3926999999999996</v>
      </c>
      <c r="HH40" s="166">
        <v>85.267600000000002</v>
      </c>
      <c r="HI40" s="166">
        <v>-42.334400000000002</v>
      </c>
      <c r="HJ40" s="166">
        <v>9.4467999999999996</v>
      </c>
      <c r="HK40" s="167"/>
      <c r="HL40" s="166">
        <v>9.1562000000000001</v>
      </c>
      <c r="HM40" s="166">
        <v>-17.7485</v>
      </c>
      <c r="HN40" s="166">
        <v>-18.242599999999999</v>
      </c>
      <c r="HO40" s="167"/>
      <c r="HP40" s="167"/>
      <c r="HQ40" s="166">
        <v>-11.7212</v>
      </c>
      <c r="HR40" s="166">
        <v>-11.5564</v>
      </c>
      <c r="HS40" s="166">
        <v>-9.0216999999999992</v>
      </c>
      <c r="HT40" s="166">
        <v>-8.4570000000000007</v>
      </c>
      <c r="HU40" s="166">
        <v>21.28</v>
      </c>
      <c r="HV40" s="166">
        <v>21.39</v>
      </c>
      <c r="HW40" s="166">
        <v>-21.1</v>
      </c>
      <c r="HX40" s="166">
        <v>-21.1</v>
      </c>
      <c r="HY40" s="166">
        <v>0.2646</v>
      </c>
      <c r="HZ40" s="166">
        <v>0.08</v>
      </c>
      <c r="IA40" s="166">
        <v>65.363200000000006</v>
      </c>
      <c r="IB40" s="166">
        <v>20.154</v>
      </c>
      <c r="IC40" s="166">
        <v>19.3446</v>
      </c>
      <c r="ID40" s="166">
        <v>-17.399999999999999</v>
      </c>
      <c r="IE40" s="166">
        <v>-25.2</v>
      </c>
      <c r="IF40" s="166">
        <v>-5</v>
      </c>
      <c r="IG40" s="166">
        <v>-5.5</v>
      </c>
      <c r="IH40" s="167"/>
      <c r="II40" s="167"/>
      <c r="IJ40" s="166">
        <v>-178.90270000000001</v>
      </c>
      <c r="IK40" s="166">
        <v>-11.3643</v>
      </c>
      <c r="IL40" s="166">
        <v>-224.29130000000001</v>
      </c>
      <c r="IM40" s="166">
        <v>8.6795000000000009</v>
      </c>
      <c r="IN40" s="167"/>
      <c r="IO40" s="166">
        <v>30.749400000000001</v>
      </c>
      <c r="IP40" s="166">
        <v>134.0676</v>
      </c>
      <c r="IQ40" s="166">
        <v>83.665099999999995</v>
      </c>
      <c r="IR40" s="166">
        <v>129.84209999999999</v>
      </c>
      <c r="IS40" s="166">
        <v>-45.725200000000001</v>
      </c>
      <c r="IT40" s="166">
        <v>26.408999999999999</v>
      </c>
      <c r="IU40" s="166">
        <v>24.965399999999999</v>
      </c>
      <c r="IV40" s="166">
        <v>26.6373</v>
      </c>
      <c r="IW40" s="166">
        <v>90.7333</v>
      </c>
      <c r="IX40" s="166">
        <v>-244.5257</v>
      </c>
      <c r="IY40" s="166">
        <v>-16.204899999999999</v>
      </c>
      <c r="IZ40" s="166">
        <v>13.78</v>
      </c>
      <c r="JA40" s="166">
        <v>1.3831</v>
      </c>
      <c r="JB40" s="166">
        <v>9.5579999999999998</v>
      </c>
      <c r="JC40" s="166">
        <v>-8.8000000000000007</v>
      </c>
      <c r="JD40" s="166">
        <v>-1.0620000000000001</v>
      </c>
      <c r="JE40" s="166">
        <v>-1.0669999999999999</v>
      </c>
      <c r="JF40" s="166">
        <v>3.28</v>
      </c>
      <c r="JG40" s="166">
        <v>0.16</v>
      </c>
      <c r="JH40" s="166">
        <v>-4.8693999999999997</v>
      </c>
      <c r="JI40" s="166">
        <v>-6.3554000000000004</v>
      </c>
      <c r="JJ40" s="166">
        <v>1.6434</v>
      </c>
      <c r="JK40" s="166">
        <v>8.4702999999999999</v>
      </c>
      <c r="JL40" s="166">
        <v>-10.9</v>
      </c>
      <c r="JM40" s="166">
        <v>-2.4420000000000002</v>
      </c>
      <c r="JN40" s="166">
        <v>-1.698</v>
      </c>
      <c r="JO40" s="167"/>
      <c r="JP40" s="167"/>
      <c r="JQ40" s="166">
        <v>-0.76480000000000004</v>
      </c>
      <c r="JR40" s="166">
        <v>5.0971000000000002</v>
      </c>
      <c r="JS40" s="166">
        <v>5.2209000000000003</v>
      </c>
      <c r="JT40" s="167"/>
      <c r="JU40" s="166">
        <v>10.1</v>
      </c>
      <c r="JV40" s="166">
        <v>9.4438999999999993</v>
      </c>
      <c r="JW40" s="166">
        <v>1.02</v>
      </c>
      <c r="JX40" s="167"/>
      <c r="JY40" s="166">
        <v>-18.238399999999999</v>
      </c>
      <c r="JZ40" s="166">
        <v>1.4733000000000001</v>
      </c>
      <c r="KA40" s="166">
        <v>-23.8291</v>
      </c>
      <c r="KB40" s="166">
        <v>-14.7433</v>
      </c>
      <c r="KC40" s="166">
        <v>-4.6654999999999998</v>
      </c>
      <c r="KD40" s="166">
        <v>-28.023</v>
      </c>
      <c r="KE40" s="166">
        <v>2.702</v>
      </c>
      <c r="KF40" s="166">
        <v>-10.3</v>
      </c>
      <c r="KG40" s="166">
        <v>-4.4000000000000004</v>
      </c>
      <c r="KH40" s="166">
        <v>71.247900000000001</v>
      </c>
      <c r="KI40" s="166">
        <v>-112.0184</v>
      </c>
    </row>
    <row r="41" spans="1:295" ht="18" customHeight="1" x14ac:dyDescent="0.3">
      <c r="A41" s="161" t="s">
        <v>27</v>
      </c>
      <c r="B41" s="161" t="s">
        <v>674</v>
      </c>
      <c r="C41" s="162">
        <v>0</v>
      </c>
      <c r="D41" s="162">
        <v>2.9723000000000002</v>
      </c>
      <c r="E41" s="162">
        <v>-8.0150000000000006</v>
      </c>
      <c r="F41" s="162">
        <v>6.6224999999999996</v>
      </c>
      <c r="G41" s="162">
        <v>7.5533000000000001</v>
      </c>
      <c r="H41" s="163"/>
      <c r="I41" s="162">
        <v>11.9802</v>
      </c>
      <c r="J41" s="163"/>
      <c r="K41" s="162">
        <v>12.6111</v>
      </c>
      <c r="L41" s="162">
        <v>5.0528000000000004</v>
      </c>
      <c r="M41" s="163"/>
      <c r="N41" s="162">
        <v>-13.32</v>
      </c>
      <c r="O41" s="162">
        <v>-26.4</v>
      </c>
      <c r="P41" s="162">
        <v>2.2000000000000002</v>
      </c>
      <c r="Q41" s="162">
        <v>3.3119999999999998</v>
      </c>
      <c r="R41" s="163"/>
      <c r="S41" s="162">
        <v>2.8856999999999999</v>
      </c>
      <c r="T41" s="162">
        <v>1.8844000000000001</v>
      </c>
      <c r="U41" s="162">
        <v>5.9611999999999998</v>
      </c>
      <c r="V41" s="162">
        <v>5.8635999999999999</v>
      </c>
      <c r="W41" s="162">
        <v>10.0799</v>
      </c>
      <c r="X41" s="162">
        <v>4.0799000000000003</v>
      </c>
      <c r="Y41" s="162">
        <v>7.9899999999999999E-2</v>
      </c>
      <c r="Z41" s="162">
        <v>2.4605000000000001</v>
      </c>
      <c r="AA41" s="163"/>
      <c r="AB41" s="162">
        <v>-0.49730000000000002</v>
      </c>
      <c r="AC41" s="162">
        <v>-1.462</v>
      </c>
      <c r="AD41" s="162">
        <v>-1.4550000000000001</v>
      </c>
      <c r="AE41" s="162">
        <v>4.907</v>
      </c>
      <c r="AF41" s="162">
        <v>-6.66</v>
      </c>
      <c r="AG41" s="162">
        <v>-6.6</v>
      </c>
      <c r="AH41" s="162">
        <v>0.29099999999999998</v>
      </c>
      <c r="AI41" s="162">
        <v>0.25800000000000001</v>
      </c>
      <c r="AJ41" s="163"/>
      <c r="AK41" s="162">
        <v>-14.17</v>
      </c>
      <c r="AL41" s="163"/>
      <c r="AM41" s="162">
        <v>-10.17</v>
      </c>
      <c r="AN41" s="162">
        <v>-10.32</v>
      </c>
      <c r="AO41" s="162">
        <v>3.2458</v>
      </c>
      <c r="AP41" s="162">
        <v>3.2911000000000001</v>
      </c>
      <c r="AQ41" s="162">
        <v>17.3916</v>
      </c>
      <c r="AR41" s="162">
        <v>18.899999999999999</v>
      </c>
      <c r="AS41" s="162">
        <v>-10.5747</v>
      </c>
      <c r="AT41" s="162">
        <v>-10.582800000000001</v>
      </c>
      <c r="AU41" s="162">
        <v>-10.6586</v>
      </c>
      <c r="AV41" s="162">
        <v>-0.17069999999999999</v>
      </c>
      <c r="AW41" s="162">
        <v>-0.20580000000000001</v>
      </c>
      <c r="AX41" s="162">
        <v>-16.209099999999999</v>
      </c>
      <c r="AY41" s="162">
        <v>-14.0657</v>
      </c>
      <c r="AZ41" s="162">
        <v>4.0994999999999999</v>
      </c>
      <c r="BA41" s="162">
        <v>3.9321999999999999</v>
      </c>
      <c r="BB41" s="162">
        <v>21.851099999999999</v>
      </c>
      <c r="BC41" s="162">
        <v>18.0352</v>
      </c>
      <c r="BD41" s="162">
        <v>-5.2</v>
      </c>
      <c r="BE41" s="162">
        <v>-5.2</v>
      </c>
      <c r="BF41" s="162">
        <v>-25.507300000000001</v>
      </c>
      <c r="BG41" s="162">
        <v>-25.2456</v>
      </c>
      <c r="BH41" s="162">
        <v>-2.0649000000000002</v>
      </c>
      <c r="BI41" s="163"/>
      <c r="BJ41" s="162">
        <v>6.2399999999999997E-2</v>
      </c>
      <c r="BK41" s="162">
        <v>1.7002999999999999</v>
      </c>
      <c r="BL41" s="163"/>
      <c r="BM41" s="162">
        <v>2.5798999999999999</v>
      </c>
      <c r="BN41" s="162">
        <v>-100.9247</v>
      </c>
      <c r="BO41" s="162">
        <v>3.2044000000000001</v>
      </c>
      <c r="BP41" s="162">
        <v>3.2044000000000001</v>
      </c>
      <c r="BQ41" s="162">
        <v>-14.3804</v>
      </c>
      <c r="BR41" s="162">
        <v>-205.96530000000001</v>
      </c>
      <c r="BS41" s="163"/>
      <c r="BT41" s="163"/>
      <c r="BU41" s="163"/>
      <c r="BV41" s="162">
        <v>5.8281000000000001</v>
      </c>
      <c r="BW41" s="162">
        <v>8.58</v>
      </c>
      <c r="BX41" s="162">
        <v>5.22</v>
      </c>
      <c r="BY41" s="162">
        <v>-13.92</v>
      </c>
      <c r="BZ41" s="162">
        <v>-1.02</v>
      </c>
      <c r="CA41" s="162">
        <v>-11.248200000000001</v>
      </c>
      <c r="CB41" s="162">
        <v>-10.9803</v>
      </c>
      <c r="CC41" s="162">
        <v>21.517299999999999</v>
      </c>
      <c r="CD41" s="162">
        <v>19.588999999999999</v>
      </c>
      <c r="CE41" s="162">
        <v>-1.2884</v>
      </c>
      <c r="CF41" s="162">
        <v>-6.9608999999999996</v>
      </c>
      <c r="CG41" s="162">
        <v>-7.0787000000000004</v>
      </c>
      <c r="CH41" s="162">
        <v>0.17799999999999999</v>
      </c>
      <c r="CI41" s="163"/>
      <c r="CJ41" s="163"/>
      <c r="CK41" s="163"/>
      <c r="CL41" s="162">
        <v>-11.6</v>
      </c>
      <c r="CM41" s="162">
        <v>-12.1</v>
      </c>
      <c r="CN41" s="162">
        <v>-0.5</v>
      </c>
      <c r="CO41" s="162">
        <v>16.0075</v>
      </c>
      <c r="CP41" s="162">
        <v>15.9131</v>
      </c>
      <c r="CQ41" s="162">
        <v>15.4528</v>
      </c>
      <c r="CR41" s="162">
        <v>22.1523</v>
      </c>
      <c r="CS41" s="162">
        <v>22.5535</v>
      </c>
      <c r="CT41" s="162">
        <v>-27.8477</v>
      </c>
      <c r="CU41" s="162">
        <v>3.7926000000000002</v>
      </c>
      <c r="CV41" s="162">
        <v>-27.174900000000001</v>
      </c>
      <c r="CW41" s="162">
        <v>3.7618</v>
      </c>
      <c r="CX41" s="162">
        <v>16.809999999999999</v>
      </c>
      <c r="CY41" s="162">
        <v>5.31</v>
      </c>
      <c r="CZ41" s="162">
        <v>14.848599999999999</v>
      </c>
      <c r="DA41" s="162">
        <v>14.7491</v>
      </c>
      <c r="DB41" s="162">
        <v>-6.4</v>
      </c>
      <c r="DC41" s="162">
        <v>-238.6362</v>
      </c>
      <c r="DD41" s="163"/>
      <c r="DE41" s="163"/>
      <c r="DF41" s="162">
        <v>33.209400000000002</v>
      </c>
      <c r="DG41" s="162">
        <v>-11.574299999999999</v>
      </c>
      <c r="DH41" s="162">
        <v>-3.0722999999999998</v>
      </c>
      <c r="DI41" s="162">
        <v>-6.9</v>
      </c>
      <c r="DJ41" s="162">
        <v>-9.1</v>
      </c>
      <c r="DK41" s="162">
        <v>-3.8500999999999999</v>
      </c>
      <c r="DL41" s="162">
        <v>3.1850000000000001</v>
      </c>
      <c r="DM41" s="162">
        <v>3.7900999999999998</v>
      </c>
      <c r="DN41" s="162">
        <v>11.5097</v>
      </c>
      <c r="DO41" s="162">
        <v>3.58</v>
      </c>
      <c r="DP41" s="162">
        <v>-0.3</v>
      </c>
      <c r="DQ41" s="162">
        <v>5.8280000000000003</v>
      </c>
      <c r="DR41" s="162">
        <v>-33.589399999999998</v>
      </c>
      <c r="DS41" s="162">
        <v>-15.67</v>
      </c>
      <c r="DT41" s="162">
        <v>-15.75</v>
      </c>
      <c r="DU41" s="162">
        <v>41.12</v>
      </c>
      <c r="DV41" s="162">
        <v>14.88</v>
      </c>
      <c r="DW41" s="162">
        <v>-32.145499999999998</v>
      </c>
      <c r="DX41" s="162">
        <v>-15.809100000000001</v>
      </c>
      <c r="DY41" s="162">
        <v>-34.2849</v>
      </c>
      <c r="DZ41" s="162">
        <v>-33.154499999999999</v>
      </c>
      <c r="EA41" s="163"/>
      <c r="EB41" s="162">
        <v>-11.5642</v>
      </c>
      <c r="EC41" s="162">
        <v>-20.272500000000001</v>
      </c>
      <c r="ED41" s="162">
        <v>-20.200199999999999</v>
      </c>
      <c r="EE41" s="162">
        <v>-13.419600000000001</v>
      </c>
      <c r="EF41" s="162">
        <v>-19.1083</v>
      </c>
      <c r="EG41" s="162">
        <v>-12.276</v>
      </c>
      <c r="EH41" s="162">
        <v>-71.961500000000001</v>
      </c>
      <c r="EI41" s="162">
        <v>-32.7194</v>
      </c>
      <c r="EJ41" s="163"/>
      <c r="EK41" s="162">
        <v>-10.006600000000001</v>
      </c>
      <c r="EL41" s="162">
        <v>-9.1483000000000008</v>
      </c>
      <c r="EM41" s="163"/>
      <c r="EN41" s="162">
        <v>2.1932999999999998</v>
      </c>
      <c r="EO41" s="162">
        <v>1.391</v>
      </c>
      <c r="EP41" s="162">
        <v>6.16</v>
      </c>
      <c r="EQ41" s="162">
        <v>-26.016300000000001</v>
      </c>
      <c r="ER41" s="162">
        <v>-25.967300000000002</v>
      </c>
      <c r="ES41" s="162">
        <v>-2.3763999999999998</v>
      </c>
      <c r="ET41" s="163"/>
      <c r="EU41" s="163"/>
      <c r="EV41" s="163"/>
      <c r="EW41" s="162">
        <v>5.3837999999999999</v>
      </c>
      <c r="EX41" s="162">
        <v>3.4028</v>
      </c>
      <c r="EY41" s="162">
        <v>-11.1563</v>
      </c>
      <c r="EZ41" s="162">
        <v>-11.1363</v>
      </c>
      <c r="FA41" s="162">
        <v>8.3109999999999999</v>
      </c>
      <c r="FB41" s="162">
        <v>-0.67</v>
      </c>
      <c r="FC41" s="162">
        <v>-14.857200000000001</v>
      </c>
      <c r="FD41" s="162">
        <v>4.7618</v>
      </c>
      <c r="FE41" s="163"/>
      <c r="FF41" s="162">
        <v>4.5185000000000004</v>
      </c>
      <c r="FG41" s="162">
        <v>3.1787999999999998</v>
      </c>
      <c r="FH41" s="162">
        <v>2.6118000000000001</v>
      </c>
      <c r="FI41" s="162">
        <v>0</v>
      </c>
      <c r="FJ41" s="162">
        <v>0.50239999999999996</v>
      </c>
      <c r="FK41" s="162">
        <v>0.33489999999999998</v>
      </c>
      <c r="FL41" s="162">
        <v>-11.554500000000001</v>
      </c>
      <c r="FM41" s="162">
        <v>14.7499</v>
      </c>
      <c r="FN41" s="162">
        <v>14.7021</v>
      </c>
      <c r="FO41" s="162">
        <v>-5.4298000000000002</v>
      </c>
      <c r="FP41" s="163"/>
      <c r="FQ41" s="162">
        <v>15.597200000000001</v>
      </c>
      <c r="FR41" s="162">
        <v>-16.399999999999999</v>
      </c>
      <c r="FS41" s="162">
        <v>-2.4201999999999999</v>
      </c>
      <c r="FT41" s="162">
        <v>0.13850000000000001</v>
      </c>
      <c r="FU41" s="162">
        <v>1.89</v>
      </c>
      <c r="FV41" s="162">
        <v>2.33</v>
      </c>
      <c r="FW41" s="162">
        <v>-15.766999999999999</v>
      </c>
      <c r="FX41" s="162">
        <v>0</v>
      </c>
      <c r="FY41" s="162">
        <v>3.9729999999999999</v>
      </c>
      <c r="FZ41" s="162">
        <v>0.80300000000000005</v>
      </c>
      <c r="GA41" s="163"/>
      <c r="GB41" s="162">
        <v>17.989999999999998</v>
      </c>
      <c r="GC41" s="162">
        <v>-20.478100000000001</v>
      </c>
      <c r="GD41" s="162">
        <v>-12.599299999999999</v>
      </c>
      <c r="GE41" s="162">
        <v>-2.2599999999999998</v>
      </c>
      <c r="GF41" s="162">
        <v>30.821100000000001</v>
      </c>
      <c r="GG41" s="163"/>
      <c r="GH41" s="162">
        <v>25.579599999999999</v>
      </c>
      <c r="GI41" s="162">
        <v>-7.4889999999999999</v>
      </c>
      <c r="GJ41" s="162">
        <v>-7.9387999999999996</v>
      </c>
      <c r="GK41" s="162">
        <v>2.8782999999999999</v>
      </c>
      <c r="GL41" s="163"/>
      <c r="GM41" s="163"/>
      <c r="GN41" s="162">
        <v>-10.9999</v>
      </c>
      <c r="GO41" s="162">
        <v>1.8559000000000001</v>
      </c>
      <c r="GP41" s="162">
        <v>7.9051</v>
      </c>
      <c r="GQ41" s="162">
        <v>-21.9436</v>
      </c>
      <c r="GR41" s="162">
        <v>7.5446</v>
      </c>
      <c r="GS41" s="162">
        <v>8.1335999999999995</v>
      </c>
      <c r="GT41" s="162">
        <v>139.40559999999999</v>
      </c>
      <c r="GU41" s="162">
        <v>-9.4095999999999993</v>
      </c>
      <c r="GV41" s="162">
        <v>-10.504799999999999</v>
      </c>
      <c r="GW41" s="162">
        <v>-13.565899999999999</v>
      </c>
      <c r="GX41" s="162">
        <v>1.4340999999999999</v>
      </c>
      <c r="GY41" s="162">
        <v>4.8643000000000001</v>
      </c>
      <c r="GZ41" s="162">
        <v>4.9054000000000002</v>
      </c>
      <c r="HA41" s="162">
        <v>1</v>
      </c>
      <c r="HB41" s="162">
        <v>-14.763999999999999</v>
      </c>
      <c r="HC41" s="162">
        <v>-13.6913</v>
      </c>
      <c r="HD41" s="162">
        <v>-12.57</v>
      </c>
      <c r="HE41" s="162">
        <v>7.9659000000000004</v>
      </c>
      <c r="HF41" s="162">
        <v>38.027799999999999</v>
      </c>
      <c r="HG41" s="162">
        <v>0</v>
      </c>
      <c r="HH41" s="162">
        <v>83.956299999999999</v>
      </c>
      <c r="HI41" s="162">
        <v>-37.875799999999998</v>
      </c>
      <c r="HJ41" s="162">
        <v>12.9611</v>
      </c>
      <c r="HK41" s="163"/>
      <c r="HL41" s="162">
        <v>5.8346</v>
      </c>
      <c r="HM41" s="162">
        <v>0</v>
      </c>
      <c r="HN41" s="162">
        <v>-11.067299999999999</v>
      </c>
      <c r="HO41" s="162">
        <v>21.676600000000001</v>
      </c>
      <c r="HP41" s="162">
        <v>7.9115000000000002</v>
      </c>
      <c r="HQ41" s="162">
        <v>-12.951700000000001</v>
      </c>
      <c r="HR41" s="162">
        <v>-12.4353</v>
      </c>
      <c r="HS41" s="162">
        <v>-7.1589999999999998</v>
      </c>
      <c r="HT41" s="162">
        <v>-7.2382</v>
      </c>
      <c r="HU41" s="162">
        <v>20.21</v>
      </c>
      <c r="HV41" s="162">
        <v>19.91</v>
      </c>
      <c r="HW41" s="162">
        <v>-22.3</v>
      </c>
      <c r="HX41" s="162">
        <v>-22.2</v>
      </c>
      <c r="HY41" s="162">
        <v>0.19500000000000001</v>
      </c>
      <c r="HZ41" s="162">
        <v>-6.64</v>
      </c>
      <c r="IA41" s="162">
        <v>66.468400000000003</v>
      </c>
      <c r="IB41" s="162">
        <v>22.830500000000001</v>
      </c>
      <c r="IC41" s="162">
        <v>22.2042</v>
      </c>
      <c r="ID41" s="162">
        <v>-17.8</v>
      </c>
      <c r="IE41" s="162">
        <v>-25.5</v>
      </c>
      <c r="IF41" s="162">
        <v>-4.5999999999999996</v>
      </c>
      <c r="IG41" s="162">
        <v>-5.0999999999999996</v>
      </c>
      <c r="IH41" s="162">
        <v>-18.044899999999998</v>
      </c>
      <c r="II41" s="162">
        <v>-17.956299999999999</v>
      </c>
      <c r="IJ41" s="162">
        <v>-174.09049999999999</v>
      </c>
      <c r="IK41" s="162">
        <v>-17.2348</v>
      </c>
      <c r="IL41" s="162">
        <v>-226.2148</v>
      </c>
      <c r="IM41" s="162">
        <v>12.123900000000001</v>
      </c>
      <c r="IN41" s="163"/>
      <c r="IO41" s="162">
        <v>32.312899999999999</v>
      </c>
      <c r="IP41" s="162">
        <v>132.6756</v>
      </c>
      <c r="IQ41" s="162">
        <v>83.371399999999994</v>
      </c>
      <c r="IR41" s="162">
        <v>139.31970000000001</v>
      </c>
      <c r="IS41" s="162">
        <v>-46.690800000000003</v>
      </c>
      <c r="IT41" s="162">
        <v>27.604700000000001</v>
      </c>
      <c r="IU41" s="162">
        <v>22.695599999999999</v>
      </c>
      <c r="IV41" s="162">
        <v>27.840199999999999</v>
      </c>
      <c r="IW41" s="162">
        <v>100.0395</v>
      </c>
      <c r="IX41" s="162">
        <v>-251.21129999999999</v>
      </c>
      <c r="IY41" s="162">
        <v>-13.000500000000001</v>
      </c>
      <c r="IZ41" s="162">
        <v>14.0542</v>
      </c>
      <c r="JA41" s="162">
        <v>1.0095000000000001</v>
      </c>
      <c r="JB41" s="162">
        <v>10.728</v>
      </c>
      <c r="JC41" s="162">
        <v>-8.32</v>
      </c>
      <c r="JD41" s="162">
        <v>-1.0760000000000001</v>
      </c>
      <c r="JE41" s="162">
        <v>-1.091</v>
      </c>
      <c r="JF41" s="162">
        <v>3.2</v>
      </c>
      <c r="JG41" s="162">
        <v>0.96</v>
      </c>
      <c r="JH41" s="162">
        <v>-4.8855000000000004</v>
      </c>
      <c r="JI41" s="162">
        <v>-6.5598999999999998</v>
      </c>
      <c r="JJ41" s="162">
        <v>2.1987999999999999</v>
      </c>
      <c r="JK41" s="162">
        <v>8.3238000000000003</v>
      </c>
      <c r="JL41" s="162">
        <v>-11.5</v>
      </c>
      <c r="JM41" s="162">
        <v>-2.6749999999999998</v>
      </c>
      <c r="JN41" s="162">
        <v>-2.331</v>
      </c>
      <c r="JO41" s="163"/>
      <c r="JP41" s="163"/>
      <c r="JQ41" s="162">
        <v>3.4581</v>
      </c>
      <c r="JR41" s="162">
        <v>4.0335999999999999</v>
      </c>
      <c r="JS41" s="162">
        <v>3.8165</v>
      </c>
      <c r="JT41" s="163"/>
      <c r="JU41" s="162">
        <v>10.9</v>
      </c>
      <c r="JV41" s="162">
        <v>8.6897000000000002</v>
      </c>
      <c r="JW41" s="162">
        <v>0.97</v>
      </c>
      <c r="JX41" s="163"/>
      <c r="JY41" s="162">
        <v>-19.314399999999999</v>
      </c>
      <c r="JZ41" s="162">
        <v>3.1421999999999999</v>
      </c>
      <c r="KA41" s="162">
        <v>-21.744599999999998</v>
      </c>
      <c r="KB41" s="162">
        <v>-15.710900000000001</v>
      </c>
      <c r="KC41" s="162">
        <v>-6.0871000000000004</v>
      </c>
      <c r="KD41" s="162">
        <v>-26.151700000000002</v>
      </c>
      <c r="KE41" s="162">
        <v>2.1227</v>
      </c>
      <c r="KF41" s="162">
        <v>-10.7</v>
      </c>
      <c r="KG41" s="162">
        <v>-4.7</v>
      </c>
      <c r="KH41" s="162">
        <v>68.171700000000001</v>
      </c>
      <c r="KI41" s="162">
        <v>-123.4829</v>
      </c>
    </row>
    <row r="42" spans="1:295" ht="18" customHeight="1" x14ac:dyDescent="0.3">
      <c r="A42" s="161" t="s">
        <v>27</v>
      </c>
      <c r="B42" s="161" t="s">
        <v>675</v>
      </c>
      <c r="C42" s="164">
        <v>0</v>
      </c>
      <c r="D42" s="164">
        <v>2.6890000000000001</v>
      </c>
      <c r="E42" s="164">
        <v>-7.5213000000000001</v>
      </c>
      <c r="F42" s="164">
        <v>5.9553000000000003</v>
      </c>
      <c r="G42" s="164">
        <v>7.4820000000000002</v>
      </c>
      <c r="H42" s="165"/>
      <c r="I42" s="164">
        <v>11.253</v>
      </c>
      <c r="J42" s="165"/>
      <c r="K42" s="164">
        <v>11.946400000000001</v>
      </c>
      <c r="L42" s="164">
        <v>4.8089000000000004</v>
      </c>
      <c r="M42" s="165"/>
      <c r="N42" s="164">
        <v>-13.32</v>
      </c>
      <c r="O42" s="164">
        <v>-26.4</v>
      </c>
      <c r="P42" s="164">
        <v>2.2000000000000002</v>
      </c>
      <c r="Q42" s="164">
        <v>3.3119999999999998</v>
      </c>
      <c r="R42" s="164">
        <v>-19.8</v>
      </c>
      <c r="S42" s="164">
        <v>3.1379000000000001</v>
      </c>
      <c r="T42" s="164">
        <v>2.2517999999999998</v>
      </c>
      <c r="U42" s="164">
        <v>5.8434999999999997</v>
      </c>
      <c r="V42" s="164">
        <v>5.7694999999999999</v>
      </c>
      <c r="W42" s="164">
        <v>10.058</v>
      </c>
      <c r="X42" s="164">
        <v>4.4367999999999999</v>
      </c>
      <c r="Y42" s="164">
        <v>0.17330000000000001</v>
      </c>
      <c r="Z42" s="164">
        <v>2.3744000000000001</v>
      </c>
      <c r="AA42" s="165"/>
      <c r="AB42" s="164">
        <v>-0.59079999999999999</v>
      </c>
      <c r="AC42" s="164">
        <v>-1.532</v>
      </c>
      <c r="AD42" s="164">
        <v>-1.5169999999999999</v>
      </c>
      <c r="AE42" s="164">
        <v>4.8440000000000003</v>
      </c>
      <c r="AF42" s="164">
        <v>-6.66</v>
      </c>
      <c r="AG42" s="164">
        <v>-6.6</v>
      </c>
      <c r="AH42" s="164">
        <v>0.36</v>
      </c>
      <c r="AI42" s="164">
        <v>0.254</v>
      </c>
      <c r="AJ42" s="165"/>
      <c r="AK42" s="164">
        <v>-14.28</v>
      </c>
      <c r="AL42" s="165"/>
      <c r="AM42" s="164">
        <v>-10.32</v>
      </c>
      <c r="AN42" s="164">
        <v>-10.39</v>
      </c>
      <c r="AO42" s="164">
        <v>3.1760000000000002</v>
      </c>
      <c r="AP42" s="164">
        <v>3.431</v>
      </c>
      <c r="AQ42" s="164">
        <v>17.112300000000001</v>
      </c>
      <c r="AR42" s="164">
        <v>18.5275</v>
      </c>
      <c r="AS42" s="164">
        <v>-9.8717000000000006</v>
      </c>
      <c r="AT42" s="164">
        <v>-10.4488</v>
      </c>
      <c r="AU42" s="164">
        <v>-10.123799999999999</v>
      </c>
      <c r="AV42" s="164">
        <v>-0.87209999999999999</v>
      </c>
      <c r="AW42" s="164">
        <v>-0.72640000000000005</v>
      </c>
      <c r="AX42" s="164">
        <v>-15.8072</v>
      </c>
      <c r="AY42" s="164">
        <v>-13.395899999999999</v>
      </c>
      <c r="AZ42" s="164">
        <v>3.4224999999999999</v>
      </c>
      <c r="BA42" s="164">
        <v>3.0950000000000002</v>
      </c>
      <c r="BB42" s="164">
        <v>18.805900000000001</v>
      </c>
      <c r="BC42" s="164">
        <v>18.0166</v>
      </c>
      <c r="BD42" s="164">
        <v>-5.4</v>
      </c>
      <c r="BE42" s="164">
        <v>-5.4</v>
      </c>
      <c r="BF42" s="164">
        <v>-25.411200000000001</v>
      </c>
      <c r="BG42" s="164">
        <v>-25.802099999999999</v>
      </c>
      <c r="BH42" s="164">
        <v>-2.1435</v>
      </c>
      <c r="BI42" s="165"/>
      <c r="BJ42" s="164">
        <v>0.1416</v>
      </c>
      <c r="BK42" s="164">
        <v>1.4872000000000001</v>
      </c>
      <c r="BL42" s="165"/>
      <c r="BM42" s="164">
        <v>2.4681999999999999</v>
      </c>
      <c r="BN42" s="164">
        <v>-101.90130000000001</v>
      </c>
      <c r="BO42" s="164">
        <v>1.8310999999999999</v>
      </c>
      <c r="BP42" s="164">
        <v>1.7396</v>
      </c>
      <c r="BQ42" s="164">
        <v>-2.5665</v>
      </c>
      <c r="BR42" s="164">
        <v>-208.21619999999999</v>
      </c>
      <c r="BS42" s="165"/>
      <c r="BT42" s="165"/>
      <c r="BU42" s="165"/>
      <c r="BV42" s="164">
        <v>3.8121999999999998</v>
      </c>
      <c r="BW42" s="164">
        <v>8.43</v>
      </c>
      <c r="BX42" s="164">
        <v>5.03</v>
      </c>
      <c r="BY42" s="164">
        <v>-14.53</v>
      </c>
      <c r="BZ42" s="164">
        <v>-1.21</v>
      </c>
      <c r="CA42" s="164">
        <v>-12.5878</v>
      </c>
      <c r="CB42" s="164">
        <v>-13.525499999999999</v>
      </c>
      <c r="CC42" s="164">
        <v>22.1874</v>
      </c>
      <c r="CD42" s="164">
        <v>20.6572</v>
      </c>
      <c r="CE42" s="164">
        <v>-1.7342</v>
      </c>
      <c r="CF42" s="164">
        <v>-6.7026000000000003</v>
      </c>
      <c r="CG42" s="164">
        <v>-6.7656000000000001</v>
      </c>
      <c r="CH42" s="164">
        <v>-0.55110000000000003</v>
      </c>
      <c r="CI42" s="165"/>
      <c r="CJ42" s="165"/>
      <c r="CK42" s="165"/>
      <c r="CL42" s="164">
        <v>-11.8</v>
      </c>
      <c r="CM42" s="164">
        <v>-12.1</v>
      </c>
      <c r="CN42" s="164">
        <v>-0.48</v>
      </c>
      <c r="CO42" s="164">
        <v>15.5749</v>
      </c>
      <c r="CP42" s="164">
        <v>10.4979</v>
      </c>
      <c r="CQ42" s="164">
        <v>10.195</v>
      </c>
      <c r="CR42" s="164">
        <v>21.0487</v>
      </c>
      <c r="CS42" s="164">
        <v>21.2774</v>
      </c>
      <c r="CT42" s="164">
        <v>-27.490200000000002</v>
      </c>
      <c r="CU42" s="164">
        <v>6.1261000000000001</v>
      </c>
      <c r="CV42" s="164">
        <v>-28.3065</v>
      </c>
      <c r="CW42" s="164">
        <v>3.4971000000000001</v>
      </c>
      <c r="CX42" s="164">
        <v>16.41</v>
      </c>
      <c r="CY42" s="164">
        <v>5.08</v>
      </c>
      <c r="CZ42" s="164">
        <v>14.379899999999999</v>
      </c>
      <c r="DA42" s="164">
        <v>14.358499999999999</v>
      </c>
      <c r="DB42" s="164">
        <v>-6.32</v>
      </c>
      <c r="DC42" s="164">
        <v>-226.0744</v>
      </c>
      <c r="DD42" s="165"/>
      <c r="DE42" s="165"/>
      <c r="DF42" s="164">
        <v>36.902500000000003</v>
      </c>
      <c r="DG42" s="164">
        <v>-11.446300000000001</v>
      </c>
      <c r="DH42" s="164">
        <v>-3.1154000000000002</v>
      </c>
      <c r="DI42" s="164">
        <v>-7.1</v>
      </c>
      <c r="DJ42" s="164">
        <v>-7.1</v>
      </c>
      <c r="DK42" s="164">
        <v>-4.1406000000000001</v>
      </c>
      <c r="DL42" s="164">
        <v>3.1850000000000001</v>
      </c>
      <c r="DM42" s="164">
        <v>3.0015000000000001</v>
      </c>
      <c r="DN42" s="164">
        <v>11.5097</v>
      </c>
      <c r="DO42" s="164">
        <v>3.59</v>
      </c>
      <c r="DP42" s="164">
        <v>-0.06</v>
      </c>
      <c r="DQ42" s="164">
        <v>5.7039999999999997</v>
      </c>
      <c r="DR42" s="164">
        <v>-37.147100000000002</v>
      </c>
      <c r="DS42" s="164">
        <v>-15.4</v>
      </c>
      <c r="DT42" s="164">
        <v>-15.51</v>
      </c>
      <c r="DU42" s="164">
        <v>39.97</v>
      </c>
      <c r="DV42" s="164">
        <v>14.51</v>
      </c>
      <c r="DW42" s="164">
        <v>-36.909100000000002</v>
      </c>
      <c r="DX42" s="164">
        <v>-18.363600000000002</v>
      </c>
      <c r="DY42" s="164">
        <v>-36.607900000000001</v>
      </c>
      <c r="DZ42" s="164">
        <v>-35.5182</v>
      </c>
      <c r="EA42" s="165"/>
      <c r="EB42" s="164">
        <v>-14.487</v>
      </c>
      <c r="EC42" s="164">
        <v>-23.474</v>
      </c>
      <c r="ED42" s="164">
        <v>-23.365400000000001</v>
      </c>
      <c r="EE42" s="164">
        <v>-14.3415</v>
      </c>
      <c r="EF42" s="164">
        <v>-20.8614</v>
      </c>
      <c r="EG42" s="164">
        <v>-12.753</v>
      </c>
      <c r="EH42" s="164">
        <v>-85.326800000000006</v>
      </c>
      <c r="EI42" s="164">
        <v>-31.032399999999999</v>
      </c>
      <c r="EJ42" s="165"/>
      <c r="EK42" s="164">
        <v>-9.4476999999999993</v>
      </c>
      <c r="EL42" s="164">
        <v>-8.5574999999999992</v>
      </c>
      <c r="EM42" s="165"/>
      <c r="EN42" s="164">
        <v>4.1620999999999997</v>
      </c>
      <c r="EO42" s="164">
        <v>3.4502999999999999</v>
      </c>
      <c r="EP42" s="164">
        <v>7.1840000000000002</v>
      </c>
      <c r="EQ42" s="164">
        <v>-27.834800000000001</v>
      </c>
      <c r="ER42" s="164">
        <v>-27.4909</v>
      </c>
      <c r="ES42" s="164">
        <v>-1.8190999999999999</v>
      </c>
      <c r="ET42" s="165"/>
      <c r="EU42" s="165"/>
      <c r="EV42" s="165"/>
      <c r="EW42" s="164">
        <v>5.1691000000000003</v>
      </c>
      <c r="EX42" s="164">
        <v>7.7828999999999997</v>
      </c>
      <c r="EY42" s="164">
        <v>-10.0886</v>
      </c>
      <c r="EZ42" s="164">
        <v>-10.0943</v>
      </c>
      <c r="FA42" s="164">
        <v>8.0352999999999994</v>
      </c>
      <c r="FB42" s="164">
        <v>1.4077</v>
      </c>
      <c r="FC42" s="164">
        <v>-15.3111</v>
      </c>
      <c r="FD42" s="164">
        <v>5.2122999999999999</v>
      </c>
      <c r="FE42" s="165"/>
      <c r="FF42" s="164">
        <v>4.9450000000000003</v>
      </c>
      <c r="FG42" s="164">
        <v>4.0952999999999999</v>
      </c>
      <c r="FH42" s="164">
        <v>3.5522999999999998</v>
      </c>
      <c r="FI42" s="164">
        <v>0</v>
      </c>
      <c r="FJ42" s="164">
        <v>1.1721999999999999</v>
      </c>
      <c r="FK42" s="164">
        <v>1.1721999999999999</v>
      </c>
      <c r="FL42" s="164">
        <v>-12.056900000000001</v>
      </c>
      <c r="FM42" s="164">
        <v>17.224599999999999</v>
      </c>
      <c r="FN42" s="164">
        <v>16.9011</v>
      </c>
      <c r="FO42" s="164">
        <v>-6.5591999999999997</v>
      </c>
      <c r="FP42" s="165"/>
      <c r="FQ42" s="164">
        <v>14.947699999999999</v>
      </c>
      <c r="FR42" s="164">
        <v>-16.829999999999998</v>
      </c>
      <c r="FS42" s="164">
        <v>-2.9127999999999998</v>
      </c>
      <c r="FT42" s="164">
        <v>0.1641</v>
      </c>
      <c r="FU42" s="164">
        <v>2.0099999999999998</v>
      </c>
      <c r="FV42" s="164">
        <v>2.2400000000000002</v>
      </c>
      <c r="FW42" s="164">
        <v>-13.9435</v>
      </c>
      <c r="FX42" s="165"/>
      <c r="FY42" s="164">
        <v>3.8730000000000002</v>
      </c>
      <c r="FZ42" s="164">
        <v>0.85799999999999998</v>
      </c>
      <c r="GA42" s="165"/>
      <c r="GB42" s="164">
        <v>17.72</v>
      </c>
      <c r="GC42" s="164">
        <v>-19.175899999999999</v>
      </c>
      <c r="GD42" s="164">
        <v>-11.017099999999999</v>
      </c>
      <c r="GE42" s="164">
        <v>-2.54</v>
      </c>
      <c r="GF42" s="164">
        <v>29.363900000000001</v>
      </c>
      <c r="GG42" s="165"/>
      <c r="GH42" s="164">
        <v>25.011299999999999</v>
      </c>
      <c r="GI42" s="164">
        <v>-7.2054</v>
      </c>
      <c r="GJ42" s="164">
        <v>-7.7321</v>
      </c>
      <c r="GK42" s="164">
        <v>2.9001999999999999</v>
      </c>
      <c r="GL42" s="165"/>
      <c r="GM42" s="165"/>
      <c r="GN42" s="164">
        <v>-10.786199999999999</v>
      </c>
      <c r="GO42" s="164">
        <v>2.0672999999999999</v>
      </c>
      <c r="GP42" s="164">
        <v>7.8037999999999998</v>
      </c>
      <c r="GQ42" s="164">
        <v>-21.6233</v>
      </c>
      <c r="GR42" s="164">
        <v>9.4359999999999999</v>
      </c>
      <c r="GS42" s="164">
        <v>9.327</v>
      </c>
      <c r="GT42" s="164">
        <v>144.26089999999999</v>
      </c>
      <c r="GU42" s="164">
        <v>-9.7693999999999992</v>
      </c>
      <c r="GV42" s="164">
        <v>-10.242000000000001</v>
      </c>
      <c r="GW42" s="164">
        <v>-13.4922</v>
      </c>
      <c r="GX42" s="164">
        <v>2.3414000000000001</v>
      </c>
      <c r="GY42" s="164">
        <v>4.9889000000000001</v>
      </c>
      <c r="GZ42" s="164">
        <v>4.9924999999999997</v>
      </c>
      <c r="HA42" s="164">
        <v>2.2311999999999999</v>
      </c>
      <c r="HB42" s="164">
        <v>-10.028700000000001</v>
      </c>
      <c r="HC42" s="164">
        <v>-9.2638999999999996</v>
      </c>
      <c r="HD42" s="164">
        <v>-12.15</v>
      </c>
      <c r="HE42" s="164">
        <v>7.4736000000000002</v>
      </c>
      <c r="HF42" s="164">
        <v>39.694699999999997</v>
      </c>
      <c r="HG42" s="164">
        <v>4.0423</v>
      </c>
      <c r="HH42" s="164">
        <v>86.934600000000003</v>
      </c>
      <c r="HI42" s="164">
        <v>-32.241700000000002</v>
      </c>
      <c r="HJ42" s="164">
        <v>18.470099999999999</v>
      </c>
      <c r="HK42" s="165"/>
      <c r="HL42" s="164">
        <v>0</v>
      </c>
      <c r="HM42" s="164">
        <v>0</v>
      </c>
      <c r="HN42" s="164">
        <v>0</v>
      </c>
      <c r="HO42" s="165"/>
      <c r="HP42" s="164">
        <v>25.023800000000001</v>
      </c>
      <c r="HQ42" s="164">
        <v>-12.572699999999999</v>
      </c>
      <c r="HR42" s="164">
        <v>-11.9739</v>
      </c>
      <c r="HS42" s="164">
        <v>-4.6397000000000004</v>
      </c>
      <c r="HT42" s="164">
        <v>-4.6303000000000001</v>
      </c>
      <c r="HU42" s="164">
        <v>15.96</v>
      </c>
      <c r="HV42" s="164">
        <v>16.53</v>
      </c>
      <c r="HW42" s="164">
        <v>-19.2</v>
      </c>
      <c r="HX42" s="164">
        <v>-19.399999999999999</v>
      </c>
      <c r="HY42" s="164">
        <v>0.31769999999999998</v>
      </c>
      <c r="HZ42" s="164">
        <v>-9.52</v>
      </c>
      <c r="IA42" s="164">
        <v>55.81</v>
      </c>
      <c r="IB42" s="164">
        <v>23.878799999999998</v>
      </c>
      <c r="IC42" s="164">
        <v>23.766999999999999</v>
      </c>
      <c r="ID42" s="164">
        <v>-18.2</v>
      </c>
      <c r="IE42" s="164">
        <v>-23.1</v>
      </c>
      <c r="IF42" s="164">
        <v>-3.7</v>
      </c>
      <c r="IG42" s="164">
        <v>-4.2</v>
      </c>
      <c r="IH42" s="164">
        <v>-17.819600000000001</v>
      </c>
      <c r="II42" s="164">
        <v>-17.9267</v>
      </c>
      <c r="IJ42" s="164">
        <v>-169.67150000000001</v>
      </c>
      <c r="IK42" s="164">
        <v>-23.7746</v>
      </c>
      <c r="IL42" s="164">
        <v>-224.71279999999999</v>
      </c>
      <c r="IM42" s="164">
        <v>15.110099999999999</v>
      </c>
      <c r="IN42" s="165"/>
      <c r="IO42" s="164">
        <v>35.338700000000003</v>
      </c>
      <c r="IP42" s="164">
        <v>125.4</v>
      </c>
      <c r="IQ42" s="164">
        <v>75.859899999999996</v>
      </c>
      <c r="IR42" s="164">
        <v>153.02930000000001</v>
      </c>
      <c r="IS42" s="165"/>
      <c r="IT42" s="164">
        <v>24.8094</v>
      </c>
      <c r="IU42" s="164">
        <v>24.197299999999998</v>
      </c>
      <c r="IV42" s="165"/>
      <c r="IW42" s="164">
        <v>120.8229</v>
      </c>
      <c r="IX42" s="164">
        <v>-259.46730000000002</v>
      </c>
      <c r="IY42" s="164">
        <v>3.8597000000000001</v>
      </c>
      <c r="IZ42" s="164">
        <v>0.4254</v>
      </c>
      <c r="JA42" s="164">
        <v>4.7600000000000003E-2</v>
      </c>
      <c r="JB42" s="164">
        <v>11.507</v>
      </c>
      <c r="JC42" s="164">
        <v>-6.96</v>
      </c>
      <c r="JD42" s="164">
        <v>-1.052</v>
      </c>
      <c r="JE42" s="164">
        <v>-1.06</v>
      </c>
      <c r="JF42" s="164">
        <v>2.16</v>
      </c>
      <c r="JG42" s="164">
        <v>2.2400000000000002</v>
      </c>
      <c r="JH42" s="164">
        <v>-5.3686999999999996</v>
      </c>
      <c r="JI42" s="164">
        <v>-8.1437000000000008</v>
      </c>
      <c r="JJ42" s="164">
        <v>3.2822</v>
      </c>
      <c r="JK42" s="164">
        <v>7.7652999999999999</v>
      </c>
      <c r="JL42" s="164">
        <v>-9.6999999999999993</v>
      </c>
      <c r="JM42" s="164">
        <v>-0.19700000000000001</v>
      </c>
      <c r="JN42" s="164">
        <v>1.222</v>
      </c>
      <c r="JO42" s="165"/>
      <c r="JP42" s="165"/>
      <c r="JQ42" s="164">
        <v>4.1177999999999999</v>
      </c>
      <c r="JR42" s="164">
        <v>3.3451</v>
      </c>
      <c r="JS42" s="164">
        <v>3.4066999999999998</v>
      </c>
      <c r="JT42" s="165"/>
      <c r="JU42" s="164">
        <v>8.4</v>
      </c>
      <c r="JV42" s="164">
        <v>9.3931000000000004</v>
      </c>
      <c r="JW42" s="164">
        <v>0.89</v>
      </c>
      <c r="JX42" s="165"/>
      <c r="JY42" s="164">
        <v>-21.167300000000001</v>
      </c>
      <c r="JZ42" s="164">
        <v>4.0206</v>
      </c>
      <c r="KA42" s="164">
        <v>-20.6706</v>
      </c>
      <c r="KB42" s="164">
        <v>-17.518899999999999</v>
      </c>
      <c r="KC42" s="164">
        <v>-7.3723000000000001</v>
      </c>
      <c r="KD42" s="164">
        <v>-25.3889</v>
      </c>
      <c r="KE42" s="164">
        <v>2.4807000000000001</v>
      </c>
      <c r="KF42" s="164">
        <v>-9.8000000000000007</v>
      </c>
      <c r="KG42" s="164">
        <v>-4.8</v>
      </c>
      <c r="KH42" s="164">
        <v>66.609099999999998</v>
      </c>
      <c r="KI42" s="164">
        <v>-134.7927</v>
      </c>
    </row>
    <row r="43" spans="1:295" ht="18" customHeight="1" x14ac:dyDescent="0.3">
      <c r="A43" s="161" t="s">
        <v>27</v>
      </c>
      <c r="B43" s="161" t="s">
        <v>676</v>
      </c>
      <c r="C43" s="164">
        <v>0</v>
      </c>
      <c r="D43" s="164">
        <v>2.4095</v>
      </c>
      <c r="E43" s="164">
        <v>-7.0511999999999997</v>
      </c>
      <c r="F43" s="164">
        <v>6.5827</v>
      </c>
      <c r="G43" s="164">
        <v>7.5122</v>
      </c>
      <c r="H43" s="165"/>
      <c r="I43" s="164">
        <v>10.4482</v>
      </c>
      <c r="J43" s="165"/>
      <c r="K43" s="164">
        <v>11.9209</v>
      </c>
      <c r="L43" s="164">
        <v>4.7108999999999996</v>
      </c>
      <c r="M43" s="165"/>
      <c r="N43" s="164">
        <v>-11.1</v>
      </c>
      <c r="O43" s="164">
        <v>-26.4</v>
      </c>
      <c r="P43" s="165"/>
      <c r="Q43" s="164">
        <v>2.484</v>
      </c>
      <c r="R43" s="164">
        <v>-19.8</v>
      </c>
      <c r="S43" s="164">
        <v>3.2599</v>
      </c>
      <c r="T43" s="164">
        <v>2.6469</v>
      </c>
      <c r="U43" s="164">
        <v>5.7202999999999999</v>
      </c>
      <c r="V43" s="164">
        <v>5.6539999999999999</v>
      </c>
      <c r="W43" s="164">
        <v>9.6992999999999991</v>
      </c>
      <c r="X43" s="164">
        <v>4.3475999999999999</v>
      </c>
      <c r="Y43" s="164">
        <v>7.6499999999999999E-2</v>
      </c>
      <c r="Z43" s="164">
        <v>2.4089999999999998</v>
      </c>
      <c r="AA43" s="165"/>
      <c r="AB43" s="164">
        <v>-0.49419999999999997</v>
      </c>
      <c r="AC43" s="164">
        <v>-1.3360000000000001</v>
      </c>
      <c r="AD43" s="164">
        <v>-1.339</v>
      </c>
      <c r="AE43" s="164">
        <v>5.0919999999999996</v>
      </c>
      <c r="AF43" s="164">
        <v>-8.8800000000000008</v>
      </c>
      <c r="AG43" s="164">
        <v>-6.6</v>
      </c>
      <c r="AH43" s="164">
        <v>0.318</v>
      </c>
      <c r="AI43" s="164">
        <v>0.26700000000000002</v>
      </c>
      <c r="AJ43" s="165"/>
      <c r="AK43" s="164">
        <v>-11.72</v>
      </c>
      <c r="AL43" s="165"/>
      <c r="AM43" s="164">
        <v>-10.83</v>
      </c>
      <c r="AN43" s="164">
        <v>-10.8</v>
      </c>
      <c r="AO43" s="164">
        <v>2.2549999999999999</v>
      </c>
      <c r="AP43" s="164">
        <v>3.7065999999999999</v>
      </c>
      <c r="AQ43" s="164">
        <v>18.6068</v>
      </c>
      <c r="AR43" s="164">
        <v>20.115100000000002</v>
      </c>
      <c r="AS43" s="164">
        <v>-10.179399999999999</v>
      </c>
      <c r="AT43" s="164">
        <v>-9.9130000000000003</v>
      </c>
      <c r="AU43" s="164">
        <v>-9.8672000000000004</v>
      </c>
      <c r="AV43" s="164">
        <v>-0.81579999999999997</v>
      </c>
      <c r="AW43" s="164">
        <v>-0.71099999999999997</v>
      </c>
      <c r="AX43" s="164">
        <v>-15.003399999999999</v>
      </c>
      <c r="AY43" s="164">
        <v>-12.994</v>
      </c>
      <c r="AZ43" s="164">
        <v>3.9348999999999998</v>
      </c>
      <c r="BA43" s="164">
        <v>3.3976999999999999</v>
      </c>
      <c r="BB43" s="164">
        <v>11.2279</v>
      </c>
      <c r="BC43" s="164">
        <v>18.559200000000001</v>
      </c>
      <c r="BD43" s="164">
        <v>-5.4</v>
      </c>
      <c r="BE43" s="164">
        <v>-5.4</v>
      </c>
      <c r="BF43" s="164">
        <v>-25.761700000000001</v>
      </c>
      <c r="BG43" s="164">
        <v>-25.6511</v>
      </c>
      <c r="BH43" s="164">
        <v>-2.0205000000000002</v>
      </c>
      <c r="BI43" s="165"/>
      <c r="BJ43" s="164">
        <v>-4.5286999999999997</v>
      </c>
      <c r="BK43" s="164">
        <v>0.97909999999999997</v>
      </c>
      <c r="BL43" s="165"/>
      <c r="BM43" s="164">
        <v>2.3569</v>
      </c>
      <c r="BN43" s="164">
        <v>-102.75579999999999</v>
      </c>
      <c r="BO43" s="164">
        <v>-11.9938</v>
      </c>
      <c r="BP43" s="164">
        <v>-12.0548</v>
      </c>
      <c r="BQ43" s="164">
        <v>18.174199999999999</v>
      </c>
      <c r="BR43" s="164">
        <v>-224.16659999999999</v>
      </c>
      <c r="BS43" s="165"/>
      <c r="BT43" s="165"/>
      <c r="BU43" s="165"/>
      <c r="BV43" s="164">
        <v>2.7044999999999999</v>
      </c>
      <c r="BW43" s="164">
        <v>8.41</v>
      </c>
      <c r="BX43" s="164">
        <v>5.01</v>
      </c>
      <c r="BY43" s="164">
        <v>-14.79</v>
      </c>
      <c r="BZ43" s="164">
        <v>-1.68</v>
      </c>
      <c r="CA43" s="164">
        <v>-12.7217</v>
      </c>
      <c r="CB43" s="164">
        <v>-9.7746999999999993</v>
      </c>
      <c r="CC43" s="164">
        <v>19.297999999999998</v>
      </c>
      <c r="CD43" s="164">
        <v>18.025200000000002</v>
      </c>
      <c r="CE43" s="164">
        <v>-2.7877000000000001</v>
      </c>
      <c r="CF43" s="164">
        <v>5.0613999999999999</v>
      </c>
      <c r="CG43" s="164">
        <v>4.2085999999999997</v>
      </c>
      <c r="CH43" s="164">
        <v>-4.8613999999999997</v>
      </c>
      <c r="CI43" s="165"/>
      <c r="CJ43" s="165"/>
      <c r="CK43" s="165"/>
      <c r="CL43" s="164">
        <v>-9.6</v>
      </c>
      <c r="CM43" s="164">
        <v>-10.5</v>
      </c>
      <c r="CN43" s="164">
        <v>-0.57999999999999996</v>
      </c>
      <c r="CO43" s="164">
        <v>21.835699999999999</v>
      </c>
      <c r="CP43" s="164">
        <v>21.9498</v>
      </c>
      <c r="CQ43" s="164">
        <v>20.900600000000001</v>
      </c>
      <c r="CR43" s="164">
        <v>11.8957</v>
      </c>
      <c r="CS43" s="164">
        <v>12.1373</v>
      </c>
      <c r="CT43" s="164">
        <v>-25.884899999999998</v>
      </c>
      <c r="CU43" s="164">
        <v>13.911</v>
      </c>
      <c r="CV43" s="164">
        <v>-26.102799999999998</v>
      </c>
      <c r="CW43" s="164">
        <v>3.1015999999999999</v>
      </c>
      <c r="CX43" s="164">
        <v>15.75</v>
      </c>
      <c r="CY43" s="164">
        <v>4.9400000000000004</v>
      </c>
      <c r="CZ43" s="164">
        <v>13.598599999999999</v>
      </c>
      <c r="DA43" s="164">
        <v>13.577299999999999</v>
      </c>
      <c r="DB43" s="164">
        <v>-6.02</v>
      </c>
      <c r="DC43" s="164">
        <v>-213.52199999999999</v>
      </c>
      <c r="DD43" s="165"/>
      <c r="DE43" s="165"/>
      <c r="DF43" s="164">
        <v>45.511699999999998</v>
      </c>
      <c r="DG43" s="164">
        <v>-11.0457</v>
      </c>
      <c r="DH43" s="164">
        <v>-2.9243999999999999</v>
      </c>
      <c r="DI43" s="164">
        <v>-4.7</v>
      </c>
      <c r="DJ43" s="164">
        <v>-4.9000000000000004</v>
      </c>
      <c r="DK43" s="164">
        <v>-4.8937999999999997</v>
      </c>
      <c r="DL43" s="164">
        <v>2.8109999999999999</v>
      </c>
      <c r="DM43" s="164">
        <v>2.5284</v>
      </c>
      <c r="DN43" s="164">
        <v>10.953099999999999</v>
      </c>
      <c r="DO43" s="164">
        <v>3.21</v>
      </c>
      <c r="DP43" s="164">
        <v>0.11</v>
      </c>
      <c r="DQ43" s="164">
        <v>5.1459999999999999</v>
      </c>
      <c r="DR43" s="164">
        <v>-44.542499999999997</v>
      </c>
      <c r="DS43" s="164">
        <v>-15.52</v>
      </c>
      <c r="DT43" s="164">
        <v>-15.62</v>
      </c>
      <c r="DU43" s="164">
        <v>39.93</v>
      </c>
      <c r="DV43" s="164">
        <v>13.89</v>
      </c>
      <c r="DW43" s="164">
        <v>-43.290900000000001</v>
      </c>
      <c r="DX43" s="164">
        <v>-21.436399999999999</v>
      </c>
      <c r="DY43" s="164">
        <v>-37.168500000000002</v>
      </c>
      <c r="DZ43" s="164">
        <v>-36.027299999999997</v>
      </c>
      <c r="EA43" s="165"/>
      <c r="EB43" s="164">
        <v>-17.192900000000002</v>
      </c>
      <c r="EC43" s="164">
        <v>-26.537400000000002</v>
      </c>
      <c r="ED43" s="164">
        <v>-26.7331</v>
      </c>
      <c r="EE43" s="164">
        <v>-18.919899999999998</v>
      </c>
      <c r="EF43" s="164">
        <v>-24.7834</v>
      </c>
      <c r="EG43" s="164">
        <v>-12.773</v>
      </c>
      <c r="EH43" s="164">
        <v>-107.8058</v>
      </c>
      <c r="EI43" s="164">
        <v>-14.119199999999999</v>
      </c>
      <c r="EJ43" s="165"/>
      <c r="EK43" s="164">
        <v>-9.3226999999999993</v>
      </c>
      <c r="EL43" s="164">
        <v>-8.3809000000000005</v>
      </c>
      <c r="EM43" s="165"/>
      <c r="EN43" s="164">
        <v>2.1936</v>
      </c>
      <c r="EO43" s="164">
        <v>0.875</v>
      </c>
      <c r="EP43" s="164">
        <v>6.16</v>
      </c>
      <c r="EQ43" s="164">
        <v>-28.693999999999999</v>
      </c>
      <c r="ER43" s="164">
        <v>-28.29</v>
      </c>
      <c r="ES43" s="164">
        <v>-0.25030000000000002</v>
      </c>
      <c r="ET43" s="165"/>
      <c r="EU43" s="165"/>
      <c r="EV43" s="165"/>
      <c r="EW43" s="164">
        <v>4.7004999999999999</v>
      </c>
      <c r="EX43" s="164">
        <v>6.5678999999999998</v>
      </c>
      <c r="EY43" s="164">
        <v>-10.1884</v>
      </c>
      <c r="EZ43" s="164">
        <v>-10.255100000000001</v>
      </c>
      <c r="FA43" s="164">
        <v>8.5536999999999992</v>
      </c>
      <c r="FB43" s="164">
        <v>4.8989000000000003</v>
      </c>
      <c r="FC43" s="164">
        <v>-16.647400000000001</v>
      </c>
      <c r="FD43" s="164">
        <v>5.1656000000000004</v>
      </c>
      <c r="FE43" s="165"/>
      <c r="FF43" s="164">
        <v>4.9431000000000003</v>
      </c>
      <c r="FG43" s="164">
        <v>4.0061</v>
      </c>
      <c r="FH43" s="164">
        <v>3.1959</v>
      </c>
      <c r="FI43" s="164">
        <v>2.7886000000000002</v>
      </c>
      <c r="FJ43" s="164">
        <v>-1.0046999999999999</v>
      </c>
      <c r="FK43" s="164">
        <v>-1.3396999999999999</v>
      </c>
      <c r="FL43" s="164">
        <v>-4.6887999999999996</v>
      </c>
      <c r="FM43" s="164">
        <v>17.340699999999998</v>
      </c>
      <c r="FN43" s="164">
        <v>17.288499999999999</v>
      </c>
      <c r="FO43" s="164">
        <v>4.9854000000000003</v>
      </c>
      <c r="FP43" s="164">
        <v>19.4175</v>
      </c>
      <c r="FQ43" s="164">
        <v>18.9908</v>
      </c>
      <c r="FR43" s="164">
        <v>-18.48</v>
      </c>
      <c r="FS43" s="164">
        <v>-2.7187000000000001</v>
      </c>
      <c r="FT43" s="164">
        <v>0.14849999999999999</v>
      </c>
      <c r="FU43" s="164">
        <v>1.3</v>
      </c>
      <c r="FV43" s="164">
        <v>0.71</v>
      </c>
      <c r="FW43" s="164">
        <v>-20.319500000000001</v>
      </c>
      <c r="FX43" s="165"/>
      <c r="FY43" s="164">
        <v>3.8170000000000002</v>
      </c>
      <c r="FZ43" s="164">
        <v>0.79700000000000004</v>
      </c>
      <c r="GA43" s="165"/>
      <c r="GB43" s="164">
        <v>17.7</v>
      </c>
      <c r="GC43" s="164">
        <v>-31.575299999999999</v>
      </c>
      <c r="GD43" s="164">
        <v>-21.9192</v>
      </c>
      <c r="GE43" s="164">
        <v>-1.78</v>
      </c>
      <c r="GF43" s="164">
        <v>28.209399999999999</v>
      </c>
      <c r="GG43" s="165"/>
      <c r="GH43" s="164">
        <v>25.916399999999999</v>
      </c>
      <c r="GI43" s="164">
        <v>-7.5266000000000002</v>
      </c>
      <c r="GJ43" s="164">
        <v>-8.0353999999999992</v>
      </c>
      <c r="GK43" s="164">
        <v>2.8595000000000002</v>
      </c>
      <c r="GL43" s="165"/>
      <c r="GM43" s="165"/>
      <c r="GN43" s="164">
        <v>-11.251799999999999</v>
      </c>
      <c r="GO43" s="164">
        <v>5.4284999999999997</v>
      </c>
      <c r="GP43" s="164">
        <v>7.1871</v>
      </c>
      <c r="GQ43" s="164">
        <v>-21.6159</v>
      </c>
      <c r="GR43" s="164">
        <v>9.0234000000000005</v>
      </c>
      <c r="GS43" s="164">
        <v>9.6775000000000002</v>
      </c>
      <c r="GT43" s="164">
        <v>162.04249999999999</v>
      </c>
      <c r="GU43" s="164">
        <v>-9.3401999999999994</v>
      </c>
      <c r="GV43" s="164">
        <v>-10.3093</v>
      </c>
      <c r="GW43" s="164">
        <v>-13.583399999999999</v>
      </c>
      <c r="GX43" s="164">
        <v>3.0762999999999998</v>
      </c>
      <c r="GY43" s="164">
        <v>4.7690999999999999</v>
      </c>
      <c r="GZ43" s="164">
        <v>4.7789000000000001</v>
      </c>
      <c r="HA43" s="164">
        <v>2.7961</v>
      </c>
      <c r="HB43" s="164">
        <v>-0.95830000000000004</v>
      </c>
      <c r="HC43" s="164">
        <v>0</v>
      </c>
      <c r="HD43" s="164">
        <v>-8.3800000000000008</v>
      </c>
      <c r="HE43" s="164">
        <v>4.1041999999999996</v>
      </c>
      <c r="HF43" s="164">
        <v>35.979599999999998</v>
      </c>
      <c r="HG43" s="164">
        <v>10.251300000000001</v>
      </c>
      <c r="HH43" s="164">
        <v>99.328500000000005</v>
      </c>
      <c r="HI43" s="164">
        <v>-21.540600000000001</v>
      </c>
      <c r="HJ43" s="164">
        <v>29.659400000000002</v>
      </c>
      <c r="HK43" s="164">
        <v>0</v>
      </c>
      <c r="HL43" s="164">
        <v>0</v>
      </c>
      <c r="HM43" s="164">
        <v>0</v>
      </c>
      <c r="HN43" s="164">
        <v>0</v>
      </c>
      <c r="HO43" s="164">
        <v>36.781799999999997</v>
      </c>
      <c r="HP43" s="164">
        <v>42.256</v>
      </c>
      <c r="HQ43" s="164">
        <v>-11.7761</v>
      </c>
      <c r="HR43" s="164">
        <v>-11.4795</v>
      </c>
      <c r="HS43" s="164">
        <v>-3.3043999999999998</v>
      </c>
      <c r="HT43" s="164">
        <v>-3.4384000000000001</v>
      </c>
      <c r="HU43" s="164">
        <v>12.9</v>
      </c>
      <c r="HV43" s="164">
        <v>14</v>
      </c>
      <c r="HW43" s="164">
        <v>-20.399999999999999</v>
      </c>
      <c r="HX43" s="164">
        <v>-20.5</v>
      </c>
      <c r="HY43" s="164">
        <v>0.2298</v>
      </c>
      <c r="HZ43" s="164">
        <v>-10.08</v>
      </c>
      <c r="IA43" s="164">
        <v>53.706800000000001</v>
      </c>
      <c r="IB43" s="164">
        <v>23.0822</v>
      </c>
      <c r="IC43" s="164">
        <v>22.655799999999999</v>
      </c>
      <c r="ID43" s="164">
        <v>-18.7</v>
      </c>
      <c r="IE43" s="164">
        <v>-24.3</v>
      </c>
      <c r="IF43" s="164">
        <v>-4.0999999999999996</v>
      </c>
      <c r="IG43" s="164">
        <v>-4.7</v>
      </c>
      <c r="IH43" s="164">
        <v>-17.640999999999998</v>
      </c>
      <c r="II43" s="164">
        <v>-17.715</v>
      </c>
      <c r="IJ43" s="164">
        <v>-155.4392</v>
      </c>
      <c r="IK43" s="164">
        <v>-26.653099999999998</v>
      </c>
      <c r="IL43" s="164">
        <v>-221.22829999999999</v>
      </c>
      <c r="IM43" s="164">
        <v>21.5548</v>
      </c>
      <c r="IN43" s="165"/>
      <c r="IO43" s="164">
        <v>50.770299999999999</v>
      </c>
      <c r="IP43" s="164">
        <v>109.123</v>
      </c>
      <c r="IQ43" s="164">
        <v>69.793599999999998</v>
      </c>
      <c r="IR43" s="164">
        <v>174.93090000000001</v>
      </c>
      <c r="IS43" s="165"/>
      <c r="IT43" s="164">
        <v>29.661999999999999</v>
      </c>
      <c r="IU43" s="164">
        <v>29.756699999999999</v>
      </c>
      <c r="IV43" s="165"/>
      <c r="IW43" s="164">
        <v>160.077</v>
      </c>
      <c r="IX43" s="164">
        <v>-268.8897</v>
      </c>
      <c r="IY43" s="164">
        <v>31.430700000000002</v>
      </c>
      <c r="IZ43" s="164">
        <v>-21.802099999999999</v>
      </c>
      <c r="JA43" s="164">
        <v>-0.81910000000000005</v>
      </c>
      <c r="JB43" s="164">
        <v>12.619</v>
      </c>
      <c r="JC43" s="164">
        <v>-6.88</v>
      </c>
      <c r="JD43" s="164">
        <v>-0.90100000000000002</v>
      </c>
      <c r="JE43" s="164">
        <v>-0.90400000000000003</v>
      </c>
      <c r="JF43" s="164">
        <v>1.84</v>
      </c>
      <c r="JG43" s="164">
        <v>2.16</v>
      </c>
      <c r="JH43" s="164">
        <v>-5.5593000000000004</v>
      </c>
      <c r="JI43" s="164">
        <v>-7.8813000000000004</v>
      </c>
      <c r="JJ43" s="164">
        <v>5.391</v>
      </c>
      <c r="JK43" s="164">
        <v>6.6818999999999997</v>
      </c>
      <c r="JL43" s="164">
        <v>-10.7</v>
      </c>
      <c r="JM43" s="164">
        <v>-0.89200000000000002</v>
      </c>
      <c r="JN43" s="164">
        <v>-0.13700000000000001</v>
      </c>
      <c r="JO43" s="165"/>
      <c r="JP43" s="164">
        <v>3.1095999999999999</v>
      </c>
      <c r="JQ43" s="164">
        <v>3.6339000000000001</v>
      </c>
      <c r="JR43" s="164">
        <v>3.4424000000000001</v>
      </c>
      <c r="JS43" s="164">
        <v>3.3374000000000001</v>
      </c>
      <c r="JT43" s="165"/>
      <c r="JU43" s="164">
        <v>10</v>
      </c>
      <c r="JV43" s="164">
        <v>9.4936000000000007</v>
      </c>
      <c r="JW43" s="164">
        <v>0.81</v>
      </c>
      <c r="JX43" s="165"/>
      <c r="JY43" s="164">
        <v>-23.651700000000002</v>
      </c>
      <c r="JZ43" s="164">
        <v>4.9608999999999996</v>
      </c>
      <c r="KA43" s="164">
        <v>-18.968499999999999</v>
      </c>
      <c r="KB43" s="164">
        <v>-20.491399999999999</v>
      </c>
      <c r="KC43" s="164">
        <v>-8.3355999999999995</v>
      </c>
      <c r="KD43" s="164">
        <v>-22.748899999999999</v>
      </c>
      <c r="KE43" s="164">
        <v>0</v>
      </c>
      <c r="KF43" s="164">
        <v>-10.9</v>
      </c>
      <c r="KG43" s="164">
        <v>-3.7</v>
      </c>
      <c r="KH43" s="164">
        <v>69.8583</v>
      </c>
      <c r="KI43" s="164">
        <v>-155.57660000000001</v>
      </c>
    </row>
    <row r="44" spans="1:295" ht="18" customHeight="1" x14ac:dyDescent="0.3">
      <c r="A44" s="161" t="s">
        <v>27</v>
      </c>
      <c r="B44" s="161" t="s">
        <v>677</v>
      </c>
      <c r="C44" s="164">
        <v>0</v>
      </c>
      <c r="D44" s="164">
        <v>2.3027000000000002</v>
      </c>
      <c r="E44" s="164">
        <v>-7.0086000000000004</v>
      </c>
      <c r="F44" s="164">
        <v>6.3658000000000001</v>
      </c>
      <c r="G44" s="164">
        <v>7.3670999999999998</v>
      </c>
      <c r="H44" s="165"/>
      <c r="I44" s="164">
        <v>10.481</v>
      </c>
      <c r="J44" s="165"/>
      <c r="K44" s="164">
        <v>10.8584</v>
      </c>
      <c r="L44" s="164">
        <v>4.2748999999999997</v>
      </c>
      <c r="M44" s="165"/>
      <c r="N44" s="164">
        <v>-8.8800000000000008</v>
      </c>
      <c r="O44" s="164">
        <v>-26.4</v>
      </c>
      <c r="P44" s="164">
        <v>2.2000000000000002</v>
      </c>
      <c r="Q44" s="164">
        <v>1.6559999999999999</v>
      </c>
      <c r="R44" s="165"/>
      <c r="S44" s="164">
        <v>3.3292999999999999</v>
      </c>
      <c r="T44" s="164">
        <v>3.0876999999999999</v>
      </c>
      <c r="U44" s="164">
        <v>5.0900999999999996</v>
      </c>
      <c r="V44" s="164">
        <v>5.0247000000000002</v>
      </c>
      <c r="W44" s="164">
        <v>8.9586000000000006</v>
      </c>
      <c r="X44" s="164">
        <v>3.0693000000000001</v>
      </c>
      <c r="Y44" s="164">
        <v>-1.2871999999999999</v>
      </c>
      <c r="Z44" s="164">
        <v>2.5322</v>
      </c>
      <c r="AA44" s="165"/>
      <c r="AB44" s="164">
        <v>-0.87780000000000002</v>
      </c>
      <c r="AC44" s="164">
        <v>-1.2689999999999999</v>
      </c>
      <c r="AD44" s="164">
        <v>-1.2609999999999999</v>
      </c>
      <c r="AE44" s="164">
        <v>5.0309999999999997</v>
      </c>
      <c r="AF44" s="164">
        <v>-11.1</v>
      </c>
      <c r="AG44" s="164">
        <v>-6.6</v>
      </c>
      <c r="AH44" s="164">
        <v>0.13500000000000001</v>
      </c>
      <c r="AI44" s="164">
        <v>0.26600000000000001</v>
      </c>
      <c r="AJ44" s="165"/>
      <c r="AK44" s="164">
        <v>-11.57</v>
      </c>
      <c r="AL44" s="165"/>
      <c r="AM44" s="164">
        <v>-10.37</v>
      </c>
      <c r="AN44" s="164">
        <v>-10.51</v>
      </c>
      <c r="AO44" s="164">
        <v>2.1530999999999998</v>
      </c>
      <c r="AP44" s="164">
        <v>3.7496</v>
      </c>
      <c r="AQ44" s="164">
        <v>19.5488</v>
      </c>
      <c r="AR44" s="164">
        <v>20.979299999999999</v>
      </c>
      <c r="AS44" s="164">
        <v>-11.8254</v>
      </c>
      <c r="AT44" s="164">
        <v>-10.046900000000001</v>
      </c>
      <c r="AU44" s="164">
        <v>-9.8550000000000004</v>
      </c>
      <c r="AV44" s="164">
        <v>-0.3967</v>
      </c>
      <c r="AW44" s="164">
        <v>-0.75129999999999997</v>
      </c>
      <c r="AX44" s="164">
        <v>-15.2713</v>
      </c>
      <c r="AY44" s="164">
        <v>-12.994</v>
      </c>
      <c r="AZ44" s="164">
        <v>3.2814000000000001</v>
      </c>
      <c r="BA44" s="164">
        <v>2.7791000000000001</v>
      </c>
      <c r="BB44" s="164">
        <v>14.464499999999999</v>
      </c>
      <c r="BC44" s="164">
        <v>17.4693</v>
      </c>
      <c r="BD44" s="164">
        <v>-4.4000000000000004</v>
      </c>
      <c r="BE44" s="164">
        <v>-4.3</v>
      </c>
      <c r="BF44" s="164">
        <v>-25.165800000000001</v>
      </c>
      <c r="BG44" s="164">
        <v>-25.0916</v>
      </c>
      <c r="BH44" s="164">
        <v>-2.0724999999999998</v>
      </c>
      <c r="BI44" s="165"/>
      <c r="BJ44" s="164">
        <v>-4.0500999999999996</v>
      </c>
      <c r="BK44" s="164">
        <v>0.86799999999999999</v>
      </c>
      <c r="BL44" s="165"/>
      <c r="BM44" s="164">
        <v>2.3193000000000001</v>
      </c>
      <c r="BN44" s="164">
        <v>-100.86360000000001</v>
      </c>
      <c r="BO44" s="164">
        <v>-12.8178</v>
      </c>
      <c r="BP44" s="164">
        <v>-12.604100000000001</v>
      </c>
      <c r="BQ44" s="164">
        <v>17.966999999999999</v>
      </c>
      <c r="BR44" s="164">
        <v>-222.82759999999999</v>
      </c>
      <c r="BS44" s="165"/>
      <c r="BT44" s="165"/>
      <c r="BU44" s="165"/>
      <c r="BV44" s="164">
        <v>1.7064999999999999</v>
      </c>
      <c r="BW44" s="164">
        <v>8.1</v>
      </c>
      <c r="BX44" s="164">
        <v>4.9400000000000004</v>
      </c>
      <c r="BY44" s="164">
        <v>-15.1</v>
      </c>
      <c r="BZ44" s="164">
        <v>-2.56</v>
      </c>
      <c r="CA44" s="164">
        <v>-12.0519</v>
      </c>
      <c r="CB44" s="164">
        <v>-11.917999999999999</v>
      </c>
      <c r="CC44" s="164">
        <v>20.597300000000001</v>
      </c>
      <c r="CD44" s="164">
        <v>19.251200000000001</v>
      </c>
      <c r="CE44" s="164">
        <v>-3.3546</v>
      </c>
      <c r="CF44" s="164">
        <v>4.1525999999999996</v>
      </c>
      <c r="CG44" s="164">
        <v>4.1718000000000002</v>
      </c>
      <c r="CH44" s="164">
        <v>-4.0979999999999999</v>
      </c>
      <c r="CI44" s="165"/>
      <c r="CJ44" s="165"/>
      <c r="CK44" s="165"/>
      <c r="CL44" s="164">
        <v>-10.7</v>
      </c>
      <c r="CM44" s="164">
        <v>-10.8</v>
      </c>
      <c r="CN44" s="164">
        <v>-0.56000000000000005</v>
      </c>
      <c r="CO44" s="164">
        <v>21.421900000000001</v>
      </c>
      <c r="CP44" s="164">
        <v>21.491499999999998</v>
      </c>
      <c r="CQ44" s="164">
        <v>20.478200000000001</v>
      </c>
      <c r="CR44" s="164">
        <v>12.494199999999999</v>
      </c>
      <c r="CS44" s="164">
        <v>13.2575</v>
      </c>
      <c r="CT44" s="164">
        <v>-26.473600000000001</v>
      </c>
      <c r="CU44" s="164">
        <v>13.362299999999999</v>
      </c>
      <c r="CV44" s="164">
        <v>-26.0166</v>
      </c>
      <c r="CW44" s="164">
        <v>3.5011999999999999</v>
      </c>
      <c r="CX44" s="164">
        <v>15.92</v>
      </c>
      <c r="CY44" s="164">
        <v>4.91</v>
      </c>
      <c r="CZ44" s="164">
        <v>13.598599999999999</v>
      </c>
      <c r="DA44" s="164">
        <v>13.772600000000001</v>
      </c>
      <c r="DB44" s="164">
        <v>-6.14</v>
      </c>
      <c r="DC44" s="164">
        <v>-213.52199999999999</v>
      </c>
      <c r="DD44" s="165"/>
      <c r="DE44" s="165"/>
      <c r="DF44" s="164">
        <v>44.9313</v>
      </c>
      <c r="DG44" s="164">
        <v>-10.956</v>
      </c>
      <c r="DH44" s="164">
        <v>-2.8898000000000001</v>
      </c>
      <c r="DI44" s="164">
        <v>-4.7</v>
      </c>
      <c r="DJ44" s="165"/>
      <c r="DK44" s="164">
        <v>-5.0366</v>
      </c>
      <c r="DL44" s="164">
        <v>2.4369000000000001</v>
      </c>
      <c r="DM44" s="164">
        <v>2.0552000000000001</v>
      </c>
      <c r="DN44" s="164">
        <v>10.7675</v>
      </c>
      <c r="DO44" s="164">
        <v>3.01</v>
      </c>
      <c r="DP44" s="164">
        <v>0.15</v>
      </c>
      <c r="DQ44" s="164">
        <v>4.1695000000000002</v>
      </c>
      <c r="DR44" s="164">
        <v>-44.797499999999999</v>
      </c>
      <c r="DS44" s="164">
        <v>-15.29</v>
      </c>
      <c r="DT44" s="164">
        <v>-15.46</v>
      </c>
      <c r="DU44" s="164">
        <v>40.06</v>
      </c>
      <c r="DV44" s="164">
        <v>13.92</v>
      </c>
      <c r="DW44" s="164">
        <v>-42.181800000000003</v>
      </c>
      <c r="DX44" s="164">
        <v>-20.927299999999999</v>
      </c>
      <c r="DY44" s="164">
        <v>-37.617800000000003</v>
      </c>
      <c r="DZ44" s="164">
        <v>-36.827300000000001</v>
      </c>
      <c r="EA44" s="165"/>
      <c r="EB44" s="164">
        <v>-16.698699999999999</v>
      </c>
      <c r="EC44" s="164">
        <v>-26.265000000000001</v>
      </c>
      <c r="ED44" s="164">
        <v>-26.2761</v>
      </c>
      <c r="EE44" s="164">
        <v>-20.668399999999998</v>
      </c>
      <c r="EF44" s="164">
        <v>-26.850300000000001</v>
      </c>
      <c r="EG44" s="164">
        <v>-12.667999999999999</v>
      </c>
      <c r="EH44" s="164">
        <v>-106.7899</v>
      </c>
      <c r="EI44" s="164">
        <v>-9.9674999999999994</v>
      </c>
      <c r="EJ44" s="165"/>
      <c r="EK44" s="164">
        <v>-8.3049999999999997</v>
      </c>
      <c r="EL44" s="164">
        <v>-7.4782999999999999</v>
      </c>
      <c r="EM44" s="165"/>
      <c r="EN44" s="164">
        <v>-0.1056</v>
      </c>
      <c r="EO44" s="164">
        <v>-0.28699999999999998</v>
      </c>
      <c r="EP44" s="164">
        <v>6.16</v>
      </c>
      <c r="EQ44" s="164">
        <v>-27.904299999999999</v>
      </c>
      <c r="ER44" s="164">
        <v>-27.793299999999999</v>
      </c>
      <c r="ES44" s="164">
        <v>2.0836000000000001</v>
      </c>
      <c r="ET44" s="165"/>
      <c r="EU44" s="165"/>
      <c r="EV44" s="165"/>
      <c r="EW44" s="164">
        <v>4.6848000000000001</v>
      </c>
      <c r="EX44" s="164">
        <v>3.0958999999999999</v>
      </c>
      <c r="EY44" s="164">
        <v>-10.2193</v>
      </c>
      <c r="EZ44" s="164">
        <v>-10.279199999999999</v>
      </c>
      <c r="FA44" s="164">
        <v>8.8620999999999999</v>
      </c>
      <c r="FB44" s="164">
        <v>7.8867000000000003</v>
      </c>
      <c r="FC44" s="164">
        <v>-18.396000000000001</v>
      </c>
      <c r="FD44" s="164">
        <v>5.4229000000000003</v>
      </c>
      <c r="FE44" s="165"/>
      <c r="FF44" s="164">
        <v>5.1355000000000004</v>
      </c>
      <c r="FG44" s="164">
        <v>3.4369999999999998</v>
      </c>
      <c r="FH44" s="164">
        <v>4.3719999999999999</v>
      </c>
      <c r="FI44" s="164">
        <v>0</v>
      </c>
      <c r="FJ44" s="164">
        <v>0</v>
      </c>
      <c r="FK44" s="164">
        <v>0</v>
      </c>
      <c r="FL44" s="164">
        <v>-6.0284000000000004</v>
      </c>
      <c r="FM44" s="164">
        <v>18.444500000000001</v>
      </c>
      <c r="FN44" s="164">
        <v>19.054200000000002</v>
      </c>
      <c r="FO44" s="164">
        <v>4.2952000000000004</v>
      </c>
      <c r="FP44" s="164">
        <v>17.8658</v>
      </c>
      <c r="FQ44" s="164">
        <v>20.358000000000001</v>
      </c>
      <c r="FR44" s="164">
        <v>-18.55</v>
      </c>
      <c r="FS44" s="164">
        <v>-2.5081000000000002</v>
      </c>
      <c r="FT44" s="164">
        <v>0.19159999999999999</v>
      </c>
      <c r="FU44" s="164">
        <v>1.52</v>
      </c>
      <c r="FV44" s="164">
        <v>0.54</v>
      </c>
      <c r="FW44" s="164">
        <v>-20.1965</v>
      </c>
      <c r="FX44" s="165"/>
      <c r="FY44" s="164">
        <v>3.456</v>
      </c>
      <c r="FZ44" s="164">
        <v>0.80200000000000005</v>
      </c>
      <c r="GA44" s="165"/>
      <c r="GB44" s="164">
        <v>17.28</v>
      </c>
      <c r="GC44" s="164">
        <v>-31.040199999999999</v>
      </c>
      <c r="GD44" s="164">
        <v>-20.851700000000001</v>
      </c>
      <c r="GE44" s="164">
        <v>-1.93</v>
      </c>
      <c r="GF44" s="164">
        <v>27.554500000000001</v>
      </c>
      <c r="GG44" s="165"/>
      <c r="GH44" s="164">
        <v>25.529</v>
      </c>
      <c r="GI44" s="164">
        <v>-7.8098999999999998</v>
      </c>
      <c r="GJ44" s="164">
        <v>-8.3841999999999999</v>
      </c>
      <c r="GK44" s="164">
        <v>3.1171000000000002</v>
      </c>
      <c r="GL44" s="165"/>
      <c r="GM44" s="165"/>
      <c r="GN44" s="164">
        <v>-10.701000000000001</v>
      </c>
      <c r="GO44" s="164">
        <v>4.9146000000000001</v>
      </c>
      <c r="GP44" s="164">
        <v>5.5785999999999998</v>
      </c>
      <c r="GQ44" s="164">
        <v>-20.4907</v>
      </c>
      <c r="GR44" s="164">
        <v>6.8376999999999999</v>
      </c>
      <c r="GS44" s="164">
        <v>7.5857999999999999</v>
      </c>
      <c r="GT44" s="164">
        <v>163.38249999999999</v>
      </c>
      <c r="GU44" s="164">
        <v>-8.4435000000000002</v>
      </c>
      <c r="GV44" s="164">
        <v>-10.0443</v>
      </c>
      <c r="GW44" s="164">
        <v>-14.3232</v>
      </c>
      <c r="GX44" s="164">
        <v>2.4851999999999999</v>
      </c>
      <c r="GY44" s="164">
        <v>4.9741999999999997</v>
      </c>
      <c r="GZ44" s="164">
        <v>5.032</v>
      </c>
      <c r="HA44" s="164">
        <v>2</v>
      </c>
      <c r="HB44" s="164">
        <v>-5.9596</v>
      </c>
      <c r="HC44" s="164">
        <v>-4.2721999999999998</v>
      </c>
      <c r="HD44" s="164">
        <v>-8.3800000000000008</v>
      </c>
      <c r="HE44" s="164">
        <v>3.4388000000000001</v>
      </c>
      <c r="HF44" s="164">
        <v>33.146000000000001</v>
      </c>
      <c r="HG44" s="164">
        <v>17.914000000000001</v>
      </c>
      <c r="HH44" s="164">
        <v>102.5825</v>
      </c>
      <c r="HI44" s="164">
        <v>-12.5192</v>
      </c>
      <c r="HJ44" s="164">
        <v>39.090499999999999</v>
      </c>
      <c r="HK44" s="164">
        <v>0</v>
      </c>
      <c r="HL44" s="164">
        <v>6.3357000000000001</v>
      </c>
      <c r="HM44" s="164">
        <v>0</v>
      </c>
      <c r="HN44" s="164">
        <v>0</v>
      </c>
      <c r="HO44" s="165"/>
      <c r="HP44" s="165"/>
      <c r="HQ44" s="164">
        <v>-8.7493999999999996</v>
      </c>
      <c r="HR44" s="164">
        <v>-8.1561000000000003</v>
      </c>
      <c r="HS44" s="164">
        <v>-3.7313000000000001</v>
      </c>
      <c r="HT44" s="164">
        <v>-3.4744000000000002</v>
      </c>
      <c r="HU44" s="164">
        <v>14.41</v>
      </c>
      <c r="HV44" s="164">
        <v>14.83</v>
      </c>
      <c r="HW44" s="164">
        <v>-19.600000000000001</v>
      </c>
      <c r="HX44" s="164">
        <v>-19.5</v>
      </c>
      <c r="HY44" s="164">
        <v>0.19500000000000001</v>
      </c>
      <c r="HZ44" s="164">
        <v>-13.04</v>
      </c>
      <c r="IA44" s="164">
        <v>64.659599999999998</v>
      </c>
      <c r="IB44" s="164">
        <v>22.316299999999998</v>
      </c>
      <c r="IC44" s="164">
        <v>22.081700000000001</v>
      </c>
      <c r="ID44" s="164">
        <v>-19.100000000000001</v>
      </c>
      <c r="IE44" s="164">
        <v>-25.1</v>
      </c>
      <c r="IF44" s="164">
        <v>-7.1</v>
      </c>
      <c r="IG44" s="164">
        <v>-7.6</v>
      </c>
      <c r="IH44" s="165"/>
      <c r="II44" s="164">
        <v>-17.421900000000001</v>
      </c>
      <c r="IJ44" s="164">
        <v>-150.74930000000001</v>
      </c>
      <c r="IK44" s="164">
        <v>-25.290700000000001</v>
      </c>
      <c r="IL44" s="164">
        <v>-217.94720000000001</v>
      </c>
      <c r="IM44" s="164">
        <v>25.445599999999999</v>
      </c>
      <c r="IN44" s="165"/>
      <c r="IO44" s="164">
        <v>52.735100000000003</v>
      </c>
      <c r="IP44" s="164">
        <v>105.602</v>
      </c>
      <c r="IQ44" s="164">
        <v>61.255699999999997</v>
      </c>
      <c r="IR44" s="164">
        <v>170.5522</v>
      </c>
      <c r="IS44" s="165"/>
      <c r="IT44" s="164">
        <v>29.8811</v>
      </c>
      <c r="IU44" s="164">
        <v>28.3218</v>
      </c>
      <c r="IV44" s="165"/>
      <c r="IW44" s="164">
        <v>169.01560000000001</v>
      </c>
      <c r="IX44" s="164">
        <v>-262.65949999999998</v>
      </c>
      <c r="IY44" s="164">
        <v>42.642299999999999</v>
      </c>
      <c r="IZ44" s="164">
        <v>-34.504100000000001</v>
      </c>
      <c r="JA44" s="164">
        <v>-1.2171000000000001</v>
      </c>
      <c r="JB44" s="164">
        <v>2.5990000000000002</v>
      </c>
      <c r="JC44" s="164">
        <v>-7.12</v>
      </c>
      <c r="JD44" s="164">
        <v>-0.91300000000000003</v>
      </c>
      <c r="JE44" s="164">
        <v>-0.93300000000000005</v>
      </c>
      <c r="JF44" s="164">
        <v>2.16</v>
      </c>
      <c r="JG44" s="164">
        <v>1.44</v>
      </c>
      <c r="JH44" s="164">
        <v>-5.5575000000000001</v>
      </c>
      <c r="JI44" s="164">
        <v>-7.9086999999999996</v>
      </c>
      <c r="JJ44" s="164">
        <v>4.5121000000000002</v>
      </c>
      <c r="JK44" s="164">
        <v>6.0075000000000003</v>
      </c>
      <c r="JL44" s="164">
        <v>-8.6999999999999993</v>
      </c>
      <c r="JM44" s="164">
        <v>2.0299999999999998</v>
      </c>
      <c r="JN44" s="164">
        <v>0.59099999999999997</v>
      </c>
      <c r="JO44" s="164">
        <v>2.7086000000000001</v>
      </c>
      <c r="JP44" s="164">
        <v>3.1206999999999998</v>
      </c>
      <c r="JQ44" s="164">
        <v>3.4449000000000001</v>
      </c>
      <c r="JR44" s="164">
        <v>3.5651999999999999</v>
      </c>
      <c r="JS44" s="164">
        <v>3.3504999999999998</v>
      </c>
      <c r="JT44" s="165"/>
      <c r="JU44" s="164">
        <v>10.1</v>
      </c>
      <c r="JV44" s="164">
        <v>8.4387000000000008</v>
      </c>
      <c r="JW44" s="164">
        <v>0.8</v>
      </c>
      <c r="JX44" s="165"/>
      <c r="JY44" s="164">
        <v>-17.661000000000001</v>
      </c>
      <c r="JZ44" s="164">
        <v>2.9350000000000001</v>
      </c>
      <c r="KA44" s="164">
        <v>-23.610099999999999</v>
      </c>
      <c r="KB44" s="164">
        <v>-15.1274</v>
      </c>
      <c r="KC44" s="164">
        <v>-6.5353000000000003</v>
      </c>
      <c r="KD44" s="164">
        <v>-27.724299999999999</v>
      </c>
      <c r="KE44" s="164">
        <v>3.7658999999999998</v>
      </c>
      <c r="KF44" s="164">
        <v>-11.4</v>
      </c>
      <c r="KG44" s="164">
        <v>-3.6</v>
      </c>
      <c r="KH44" s="164">
        <v>69.746600000000001</v>
      </c>
      <c r="KI44" s="164">
        <v>-156.56110000000001</v>
      </c>
    </row>
    <row r="45" spans="1:295" ht="18" customHeight="1" x14ac:dyDescent="0.3">
      <c r="A45" s="161" t="s">
        <v>27</v>
      </c>
      <c r="B45" s="161" t="s">
        <v>678</v>
      </c>
      <c r="C45" s="164">
        <v>0</v>
      </c>
      <c r="D45" s="164">
        <v>2.5568</v>
      </c>
      <c r="E45" s="164">
        <v>-7.0583</v>
      </c>
      <c r="F45" s="164">
        <v>8.4692000000000007</v>
      </c>
      <c r="G45" s="164">
        <v>7.8452999999999999</v>
      </c>
      <c r="H45" s="165"/>
      <c r="I45" s="164">
        <v>13.1129</v>
      </c>
      <c r="J45" s="165"/>
      <c r="K45" s="164">
        <v>13.165100000000001</v>
      </c>
      <c r="L45" s="164">
        <v>5.4718</v>
      </c>
      <c r="M45" s="165"/>
      <c r="N45" s="164">
        <v>-6.66</v>
      </c>
      <c r="O45" s="164">
        <v>-28.6</v>
      </c>
      <c r="P45" s="164">
        <v>4.4000000000000004</v>
      </c>
      <c r="Q45" s="164">
        <v>0.82799999999999996</v>
      </c>
      <c r="R45" s="164">
        <v>-19.8</v>
      </c>
      <c r="S45" s="164">
        <v>3.4106999999999998</v>
      </c>
      <c r="T45" s="164">
        <v>-0.93940000000000001</v>
      </c>
      <c r="U45" s="164">
        <v>5.5807000000000002</v>
      </c>
      <c r="V45" s="164">
        <v>5.4656000000000002</v>
      </c>
      <c r="W45" s="164">
        <v>9.8718000000000004</v>
      </c>
      <c r="X45" s="164">
        <v>1.6333</v>
      </c>
      <c r="Y45" s="164">
        <v>-1.4741</v>
      </c>
      <c r="Z45" s="164">
        <v>2.5028999999999999</v>
      </c>
      <c r="AA45" s="165"/>
      <c r="AB45" s="164">
        <v>-1.0066999999999999</v>
      </c>
      <c r="AC45" s="164">
        <v>-0.437</v>
      </c>
      <c r="AD45" s="164">
        <v>-0.433</v>
      </c>
      <c r="AE45" s="164">
        <v>4.7480000000000002</v>
      </c>
      <c r="AF45" s="164">
        <v>-13.32</v>
      </c>
      <c r="AG45" s="164">
        <v>-4.4000000000000004</v>
      </c>
      <c r="AH45" s="164">
        <v>-0.25900000000000001</v>
      </c>
      <c r="AI45" s="164">
        <v>0.28199999999999997</v>
      </c>
      <c r="AJ45" s="165"/>
      <c r="AK45" s="164">
        <v>-6.17</v>
      </c>
      <c r="AL45" s="165"/>
      <c r="AM45" s="164">
        <v>-9.7799999999999994</v>
      </c>
      <c r="AN45" s="164">
        <v>-9.82</v>
      </c>
      <c r="AO45" s="164">
        <v>2.827</v>
      </c>
      <c r="AP45" s="164">
        <v>3.4243999999999999</v>
      </c>
      <c r="AQ45" s="164">
        <v>22.039200000000001</v>
      </c>
      <c r="AR45" s="164">
        <v>23.374199999999998</v>
      </c>
      <c r="AS45" s="164">
        <v>-19.370999999999999</v>
      </c>
      <c r="AT45" s="164">
        <v>-7.6356999999999999</v>
      </c>
      <c r="AU45" s="164">
        <v>-7.3714000000000004</v>
      </c>
      <c r="AV45" s="164">
        <v>-0.309</v>
      </c>
      <c r="AW45" s="164">
        <v>-2.41E-2</v>
      </c>
      <c r="AX45" s="164">
        <v>-17.950500000000002</v>
      </c>
      <c r="AY45" s="164">
        <v>-15.9411</v>
      </c>
      <c r="AZ45" s="164">
        <v>5.3155999999999999</v>
      </c>
      <c r="BA45" s="164">
        <v>4.8498999999999999</v>
      </c>
      <c r="BB45" s="164">
        <v>28.39</v>
      </c>
      <c r="BC45" s="164">
        <v>9.3209999999999997</v>
      </c>
      <c r="BD45" s="164">
        <v>-2.2000000000000002</v>
      </c>
      <c r="BE45" s="164">
        <v>-2.2000000000000002</v>
      </c>
      <c r="BF45" s="164">
        <v>-23.462299999999999</v>
      </c>
      <c r="BG45" s="164">
        <v>-23.371400000000001</v>
      </c>
      <c r="BH45" s="164">
        <v>-1.6583000000000001</v>
      </c>
      <c r="BI45" s="165"/>
      <c r="BJ45" s="164">
        <v>-2.6789999999999998</v>
      </c>
      <c r="BK45" s="164">
        <v>0.68440000000000001</v>
      </c>
      <c r="BL45" s="165"/>
      <c r="BM45" s="164">
        <v>2.4982000000000002</v>
      </c>
      <c r="BN45" s="164">
        <v>-77.456000000000003</v>
      </c>
      <c r="BO45" s="164">
        <v>-2.9603000000000002</v>
      </c>
      <c r="BP45" s="164">
        <v>-3.1434000000000002</v>
      </c>
      <c r="BQ45" s="164">
        <v>-10.668900000000001</v>
      </c>
      <c r="BR45" s="164">
        <v>-190.25899999999999</v>
      </c>
      <c r="BS45" s="165"/>
      <c r="BT45" s="165"/>
      <c r="BU45" s="165"/>
      <c r="BV45" s="164">
        <v>7.8937999999999997</v>
      </c>
      <c r="BW45" s="164">
        <v>8.68</v>
      </c>
      <c r="BX45" s="164">
        <v>7.18</v>
      </c>
      <c r="BY45" s="164">
        <v>-11.9</v>
      </c>
      <c r="BZ45" s="164">
        <v>-3.12</v>
      </c>
      <c r="CA45" s="164">
        <v>-14.061299999999999</v>
      </c>
      <c r="CB45" s="164">
        <v>-13.927300000000001</v>
      </c>
      <c r="CC45" s="164">
        <v>21.183499999999999</v>
      </c>
      <c r="CD45" s="164">
        <v>19.2806</v>
      </c>
      <c r="CE45" s="164">
        <v>-4.9223999999999997</v>
      </c>
      <c r="CF45" s="164">
        <v>11.9915</v>
      </c>
      <c r="CG45" s="164">
        <v>11.557399999999999</v>
      </c>
      <c r="CH45" s="164">
        <v>-2.7254</v>
      </c>
      <c r="CI45" s="165"/>
      <c r="CJ45" s="165"/>
      <c r="CK45" s="165"/>
      <c r="CL45" s="164">
        <v>-9.6999999999999993</v>
      </c>
      <c r="CM45" s="164">
        <v>-10.199999999999999</v>
      </c>
      <c r="CN45" s="164">
        <v>-0.71</v>
      </c>
      <c r="CO45" s="164">
        <v>26.377800000000001</v>
      </c>
      <c r="CP45" s="164">
        <v>26.994299999999999</v>
      </c>
      <c r="CQ45" s="164">
        <v>25.647500000000001</v>
      </c>
      <c r="CR45" s="164">
        <v>14.9693</v>
      </c>
      <c r="CS45" s="164">
        <v>14.997400000000001</v>
      </c>
      <c r="CT45" s="164">
        <v>-25.7103</v>
      </c>
      <c r="CU45" s="164">
        <v>7.7340999999999998</v>
      </c>
      <c r="CV45" s="164">
        <v>-26.505199999999999</v>
      </c>
      <c r="CW45" s="164">
        <v>3.4683999999999999</v>
      </c>
      <c r="CX45" s="164">
        <v>17.2</v>
      </c>
      <c r="CY45" s="164">
        <v>5.32</v>
      </c>
      <c r="CZ45" s="164">
        <v>13.911099999999999</v>
      </c>
      <c r="DA45" s="164">
        <v>14.0656</v>
      </c>
      <c r="DB45" s="164">
        <v>-7.13</v>
      </c>
      <c r="DC45" s="164">
        <v>-163.27500000000001</v>
      </c>
      <c r="DD45" s="165"/>
      <c r="DE45" s="165"/>
      <c r="DF45" s="164">
        <v>43.178899999999999</v>
      </c>
      <c r="DG45" s="164">
        <v>-10.6172</v>
      </c>
      <c r="DH45" s="164">
        <v>-3.5068999999999999</v>
      </c>
      <c r="DI45" s="164">
        <v>-9.6</v>
      </c>
      <c r="DJ45" s="164">
        <v>-9.6999999999999993</v>
      </c>
      <c r="DK45" s="164">
        <v>-5.2637</v>
      </c>
      <c r="DL45" s="164">
        <v>3.9329999999999998</v>
      </c>
      <c r="DM45" s="164">
        <v>4.7363999999999997</v>
      </c>
      <c r="DN45" s="164">
        <v>12.4374</v>
      </c>
      <c r="DO45" s="164">
        <v>4.5199999999999996</v>
      </c>
      <c r="DP45" s="164">
        <v>-0.1</v>
      </c>
      <c r="DQ45" s="164">
        <v>4.4640000000000004</v>
      </c>
      <c r="DR45" s="164">
        <v>-42.177399999999999</v>
      </c>
      <c r="DS45" s="164">
        <v>-15.27</v>
      </c>
      <c r="DT45" s="164">
        <v>-15.41</v>
      </c>
      <c r="DU45" s="164">
        <v>43.83</v>
      </c>
      <c r="DV45" s="164">
        <v>16.29</v>
      </c>
      <c r="DW45" s="164">
        <v>-37.127299999999998</v>
      </c>
      <c r="DX45" s="164">
        <v>-18.590900000000001</v>
      </c>
      <c r="DY45" s="164">
        <v>-38.898699999999998</v>
      </c>
      <c r="DZ45" s="164">
        <v>-37.7455</v>
      </c>
      <c r="EA45" s="164">
        <v>9.5263000000000009</v>
      </c>
      <c r="EB45" s="164">
        <v>-3.9148999999999998</v>
      </c>
      <c r="EC45" s="164">
        <v>-15.7502</v>
      </c>
      <c r="ED45" s="164">
        <v>-15.2058</v>
      </c>
      <c r="EE45" s="164">
        <v>-21.117899999999999</v>
      </c>
      <c r="EF45" s="164">
        <v>-28.7193</v>
      </c>
      <c r="EG45" s="164">
        <v>-13.917999999999999</v>
      </c>
      <c r="EH45" s="164">
        <v>-74.098299999999995</v>
      </c>
      <c r="EI45" s="164">
        <v>-33.178899999999999</v>
      </c>
      <c r="EJ45" s="165"/>
      <c r="EK45" s="164">
        <v>-7.1715</v>
      </c>
      <c r="EL45" s="164">
        <v>-6.3571</v>
      </c>
      <c r="EM45" s="164">
        <v>9.1597000000000008</v>
      </c>
      <c r="EN45" s="164">
        <v>-2.3784999999999998</v>
      </c>
      <c r="EO45" s="164">
        <v>-2.7448000000000001</v>
      </c>
      <c r="EP45" s="164">
        <v>6.6719999999999997</v>
      </c>
      <c r="EQ45" s="164">
        <v>-29.5305</v>
      </c>
      <c r="ER45" s="164">
        <v>-29.3583</v>
      </c>
      <c r="ES45" s="164">
        <v>6.0404999999999998</v>
      </c>
      <c r="ET45" s="165"/>
      <c r="EU45" s="165"/>
      <c r="EV45" s="165"/>
      <c r="EW45" s="164">
        <v>4.7347000000000001</v>
      </c>
      <c r="EX45" s="164">
        <v>-1.7624</v>
      </c>
      <c r="EY45" s="164">
        <v>-9.8622999999999994</v>
      </c>
      <c r="EZ45" s="164">
        <v>-9.9250000000000007</v>
      </c>
      <c r="FA45" s="164">
        <v>8.1927000000000003</v>
      </c>
      <c r="FB45" s="164">
        <v>10.336600000000001</v>
      </c>
      <c r="FC45" s="164">
        <v>-20.8354</v>
      </c>
      <c r="FD45" s="164">
        <v>5.4001999999999999</v>
      </c>
      <c r="FE45" s="165"/>
      <c r="FF45" s="164">
        <v>4.9276999999999997</v>
      </c>
      <c r="FG45" s="164">
        <v>3.3693</v>
      </c>
      <c r="FH45" s="164">
        <v>3.6556000000000002</v>
      </c>
      <c r="FI45" s="164">
        <v>2.4030999999999998</v>
      </c>
      <c r="FJ45" s="164">
        <v>3.6840000000000002</v>
      </c>
      <c r="FK45" s="164">
        <v>3.6840000000000002</v>
      </c>
      <c r="FL45" s="164">
        <v>3.6840000000000002</v>
      </c>
      <c r="FM45" s="164">
        <v>19.856000000000002</v>
      </c>
      <c r="FN45" s="164">
        <v>19.866900000000001</v>
      </c>
      <c r="FO45" s="164">
        <v>15.5213</v>
      </c>
      <c r="FP45" s="164">
        <v>31.9512</v>
      </c>
      <c r="FQ45" s="164">
        <v>22.481999999999999</v>
      </c>
      <c r="FR45" s="164">
        <v>-17.760000000000002</v>
      </c>
      <c r="FS45" s="164">
        <v>-1.7153</v>
      </c>
      <c r="FT45" s="164">
        <v>0.21809999999999999</v>
      </c>
      <c r="FU45" s="164">
        <v>0.54</v>
      </c>
      <c r="FV45" s="164">
        <v>-0.72</v>
      </c>
      <c r="FW45" s="164">
        <v>-23.025400000000001</v>
      </c>
      <c r="FX45" s="165"/>
      <c r="FY45" s="164">
        <v>3.4689999999999999</v>
      </c>
      <c r="FZ45" s="164">
        <v>0.81200000000000006</v>
      </c>
      <c r="GA45" s="165"/>
      <c r="GB45" s="164">
        <v>13.96</v>
      </c>
      <c r="GC45" s="164">
        <v>-40.332599999999999</v>
      </c>
      <c r="GD45" s="164">
        <v>-28.9376</v>
      </c>
      <c r="GE45" s="164">
        <v>-2.12</v>
      </c>
      <c r="GF45" s="164">
        <v>26.0884</v>
      </c>
      <c r="GG45" s="165"/>
      <c r="GH45" s="164">
        <v>30.237100000000002</v>
      </c>
      <c r="GI45" s="164">
        <v>-10.8866</v>
      </c>
      <c r="GJ45" s="164">
        <v>-10.162100000000001</v>
      </c>
      <c r="GK45" s="164">
        <v>3.6454</v>
      </c>
      <c r="GL45" s="164">
        <v>3.4500000000000003E-2</v>
      </c>
      <c r="GM45" s="165"/>
      <c r="GN45" s="164">
        <v>-9.4567999999999994</v>
      </c>
      <c r="GO45" s="164">
        <v>5.5556999999999999</v>
      </c>
      <c r="GP45" s="164">
        <v>4.8223000000000003</v>
      </c>
      <c r="GQ45" s="164">
        <v>-19.472000000000001</v>
      </c>
      <c r="GR45" s="164">
        <v>6.2005999999999997</v>
      </c>
      <c r="GS45" s="164">
        <v>7.1817000000000002</v>
      </c>
      <c r="GT45" s="164">
        <v>195.98589999999999</v>
      </c>
      <c r="GU45" s="164">
        <v>-5.0739000000000001</v>
      </c>
      <c r="GV45" s="164">
        <v>-9.8680000000000003</v>
      </c>
      <c r="GW45" s="164">
        <v>-17.725899999999999</v>
      </c>
      <c r="GX45" s="164">
        <v>2.3959999999999999</v>
      </c>
      <c r="GY45" s="164">
        <v>6.0143000000000004</v>
      </c>
      <c r="GZ45" s="164">
        <v>6.1157000000000004</v>
      </c>
      <c r="HA45" s="164">
        <v>1.8521000000000001</v>
      </c>
      <c r="HB45" s="164">
        <v>-6.1733000000000002</v>
      </c>
      <c r="HC45" s="164">
        <v>-4.3144</v>
      </c>
      <c r="HD45" s="164">
        <v>-4.6100000000000003</v>
      </c>
      <c r="HE45" s="164">
        <v>0</v>
      </c>
      <c r="HF45" s="164">
        <v>28.123999999999999</v>
      </c>
      <c r="HG45" s="164">
        <v>26.705200000000001</v>
      </c>
      <c r="HH45" s="164">
        <v>80.088099999999997</v>
      </c>
      <c r="HI45" s="164">
        <v>-8.1597000000000008</v>
      </c>
      <c r="HJ45" s="164">
        <v>42.702599999999997</v>
      </c>
      <c r="HK45" s="165"/>
      <c r="HL45" s="164">
        <v>5.1756000000000002</v>
      </c>
      <c r="HM45" s="164">
        <v>-9.6734000000000009</v>
      </c>
      <c r="HN45" s="164">
        <v>0</v>
      </c>
      <c r="HO45" s="164">
        <v>32.260899999999999</v>
      </c>
      <c r="HP45" s="164">
        <v>32.171599999999998</v>
      </c>
      <c r="HQ45" s="164">
        <v>-10.935700000000001</v>
      </c>
      <c r="HR45" s="164">
        <v>-10.3314</v>
      </c>
      <c r="HS45" s="164">
        <v>-8.0007000000000001</v>
      </c>
      <c r="HT45" s="164">
        <v>-7.9090999999999996</v>
      </c>
      <c r="HU45" s="164">
        <v>16.78</v>
      </c>
      <c r="HV45" s="164">
        <v>16.989999999999998</v>
      </c>
      <c r="HW45" s="164">
        <v>-19.899999999999999</v>
      </c>
      <c r="HX45" s="164">
        <v>-19.899999999999999</v>
      </c>
      <c r="HY45" s="164">
        <v>0.21149999999999999</v>
      </c>
      <c r="HZ45" s="164">
        <v>-9.76</v>
      </c>
      <c r="IA45" s="164">
        <v>53.735900000000001</v>
      </c>
      <c r="IB45" s="164">
        <v>32.922199999999997</v>
      </c>
      <c r="IC45" s="164">
        <v>32.920699999999997</v>
      </c>
      <c r="ID45" s="164">
        <v>-19.100000000000001</v>
      </c>
      <c r="IE45" s="164">
        <v>-24.5</v>
      </c>
      <c r="IF45" s="164">
        <v>-5</v>
      </c>
      <c r="IG45" s="164">
        <v>-5.5</v>
      </c>
      <c r="IH45" s="164">
        <v>-17.748000000000001</v>
      </c>
      <c r="II45" s="164">
        <v>-17.6096</v>
      </c>
      <c r="IJ45" s="164">
        <v>-127.0955</v>
      </c>
      <c r="IK45" s="164">
        <v>-0.49419999999999997</v>
      </c>
      <c r="IL45" s="164">
        <v>-263.88569999999999</v>
      </c>
      <c r="IM45" s="164">
        <v>17.806000000000001</v>
      </c>
      <c r="IN45" s="165"/>
      <c r="IO45" s="164">
        <v>60.533200000000001</v>
      </c>
      <c r="IP45" s="164">
        <v>98.470200000000006</v>
      </c>
      <c r="IQ45" s="164">
        <v>99.731999999999999</v>
      </c>
      <c r="IR45" s="164">
        <v>126.86360000000001</v>
      </c>
      <c r="IS45" s="165"/>
      <c r="IT45" s="164">
        <v>26.798100000000002</v>
      </c>
      <c r="IU45" s="164">
        <v>28.283300000000001</v>
      </c>
      <c r="IV45" s="165"/>
      <c r="IW45" s="164">
        <v>216.52969999999999</v>
      </c>
      <c r="IX45" s="164">
        <v>-222.62020000000001</v>
      </c>
      <c r="IY45" s="164">
        <v>-3.4155000000000002</v>
      </c>
      <c r="IZ45" s="164">
        <v>12.674200000000001</v>
      </c>
      <c r="JA45" s="164">
        <v>0.4456</v>
      </c>
      <c r="JB45" s="164">
        <v>2.5310000000000001</v>
      </c>
      <c r="JC45" s="164">
        <v>-8</v>
      </c>
      <c r="JD45" s="164">
        <v>-1.4330000000000001</v>
      </c>
      <c r="JE45" s="164">
        <v>-1.44</v>
      </c>
      <c r="JF45" s="164">
        <v>3.2</v>
      </c>
      <c r="JG45" s="164">
        <v>1.04</v>
      </c>
      <c r="JH45" s="164">
        <v>-5.4248000000000003</v>
      </c>
      <c r="JI45" s="164">
        <v>-6.9138999999999999</v>
      </c>
      <c r="JJ45" s="164">
        <v>4.8936000000000002</v>
      </c>
      <c r="JK45" s="164">
        <v>5.5679999999999996</v>
      </c>
      <c r="JL45" s="164">
        <v>-8.9</v>
      </c>
      <c r="JM45" s="164">
        <v>0.61099999999999999</v>
      </c>
      <c r="JN45" s="164">
        <v>1.2649999999999999</v>
      </c>
      <c r="JO45" s="165"/>
      <c r="JP45" s="165"/>
      <c r="JQ45" s="164">
        <v>3.8643000000000001</v>
      </c>
      <c r="JR45" s="164">
        <v>3.5089000000000001</v>
      </c>
      <c r="JS45" s="164">
        <v>3.6069</v>
      </c>
      <c r="JT45" s="165"/>
      <c r="JU45" s="164">
        <v>10.1</v>
      </c>
      <c r="JV45" s="164">
        <v>8.1516999999999999</v>
      </c>
      <c r="JW45" s="164">
        <v>0.79</v>
      </c>
      <c r="JX45" s="165"/>
      <c r="JY45" s="164">
        <v>-16.905899999999999</v>
      </c>
      <c r="JZ45" s="164">
        <v>3.3513999999999999</v>
      </c>
      <c r="KA45" s="164">
        <v>-23.872299999999999</v>
      </c>
      <c r="KB45" s="164">
        <v>-15.1091</v>
      </c>
      <c r="KC45" s="164">
        <v>-6.2919</v>
      </c>
      <c r="KD45" s="164">
        <v>-27.9816</v>
      </c>
      <c r="KE45" s="164">
        <v>3.9895</v>
      </c>
      <c r="KF45" s="164">
        <v>-10.8</v>
      </c>
      <c r="KG45" s="164">
        <v>-4.4000000000000004</v>
      </c>
      <c r="KH45" s="164">
        <v>41.874499999999998</v>
      </c>
      <c r="KI45" s="164">
        <v>-132.46420000000001</v>
      </c>
    </row>
    <row r="46" spans="1:295" ht="18" customHeight="1" x14ac:dyDescent="0.3">
      <c r="A46" s="161" t="s">
        <v>27</v>
      </c>
      <c r="B46" s="161" t="s">
        <v>679</v>
      </c>
      <c r="C46" s="164">
        <v>0</v>
      </c>
      <c r="D46" s="164">
        <v>2.7294</v>
      </c>
      <c r="E46" s="164">
        <v>-7.5556999999999999</v>
      </c>
      <c r="F46" s="164">
        <v>8.4324999999999992</v>
      </c>
      <c r="G46" s="164">
        <v>8.0158000000000005</v>
      </c>
      <c r="H46" s="165"/>
      <c r="I46" s="164">
        <v>13.7753</v>
      </c>
      <c r="J46" s="165"/>
      <c r="K46" s="164">
        <v>14.0298</v>
      </c>
      <c r="L46" s="164">
        <v>5.7637999999999998</v>
      </c>
      <c r="M46" s="165"/>
      <c r="N46" s="164">
        <v>-6.66</v>
      </c>
      <c r="O46" s="164">
        <v>-30.8</v>
      </c>
      <c r="P46" s="164">
        <v>6.6</v>
      </c>
      <c r="Q46" s="164">
        <v>1.6559999999999999</v>
      </c>
      <c r="R46" s="164">
        <v>-19.8</v>
      </c>
      <c r="S46" s="164">
        <v>3.3309000000000002</v>
      </c>
      <c r="T46" s="164">
        <v>-1.4410000000000001</v>
      </c>
      <c r="U46" s="164">
        <v>5.7356999999999996</v>
      </c>
      <c r="V46" s="164">
        <v>5.6539000000000001</v>
      </c>
      <c r="W46" s="164">
        <v>10.187200000000001</v>
      </c>
      <c r="X46" s="164">
        <v>0.89659999999999995</v>
      </c>
      <c r="Y46" s="164">
        <v>-1.5207999999999999</v>
      </c>
      <c r="Z46" s="164">
        <v>2.5253000000000001</v>
      </c>
      <c r="AA46" s="165"/>
      <c r="AB46" s="164">
        <v>-1.1261000000000001</v>
      </c>
      <c r="AC46" s="164">
        <v>-0.255</v>
      </c>
      <c r="AD46" s="164">
        <v>-0.23799999999999999</v>
      </c>
      <c r="AE46" s="164">
        <v>4.5010000000000003</v>
      </c>
      <c r="AF46" s="164">
        <v>-13.32</v>
      </c>
      <c r="AG46" s="164">
        <v>0</v>
      </c>
      <c r="AH46" s="164">
        <v>-0.52500000000000002</v>
      </c>
      <c r="AI46" s="164">
        <v>0.27400000000000002</v>
      </c>
      <c r="AJ46" s="165"/>
      <c r="AK46" s="164">
        <v>-5.07</v>
      </c>
      <c r="AL46" s="165"/>
      <c r="AM46" s="164">
        <v>-8.17</v>
      </c>
      <c r="AN46" s="164">
        <v>-8.14</v>
      </c>
      <c r="AO46" s="164">
        <v>3.6246</v>
      </c>
      <c r="AP46" s="164">
        <v>3.5070999999999999</v>
      </c>
      <c r="AQ46" s="164">
        <v>16.7315</v>
      </c>
      <c r="AR46" s="164">
        <v>20.052900000000001</v>
      </c>
      <c r="AS46" s="164">
        <v>-19.756599999999999</v>
      </c>
      <c r="AT46" s="164">
        <v>-6.8319000000000001</v>
      </c>
      <c r="AU46" s="164">
        <v>-6.4499000000000004</v>
      </c>
      <c r="AV46" s="164">
        <v>-0.32469999999999999</v>
      </c>
      <c r="AW46" s="164">
        <v>-0.19500000000000001</v>
      </c>
      <c r="AX46" s="164">
        <v>-17.012799999999999</v>
      </c>
      <c r="AY46" s="164">
        <v>-14.6015</v>
      </c>
      <c r="AZ46" s="164">
        <v>6.0788000000000002</v>
      </c>
      <c r="BA46" s="164">
        <v>5.8422000000000001</v>
      </c>
      <c r="BB46" s="164">
        <v>39.5456</v>
      </c>
      <c r="BC46" s="164">
        <v>9.3374000000000006</v>
      </c>
      <c r="BD46" s="164">
        <v>-2.2000000000000002</v>
      </c>
      <c r="BE46" s="164">
        <v>-2.2000000000000002</v>
      </c>
      <c r="BF46" s="164">
        <v>-22.979399999999998</v>
      </c>
      <c r="BG46" s="164">
        <v>-22.9038</v>
      </c>
      <c r="BH46" s="164">
        <v>-2.39</v>
      </c>
      <c r="BI46" s="165"/>
      <c r="BJ46" s="164">
        <v>-5.9237000000000002</v>
      </c>
      <c r="BK46" s="164">
        <v>0.83399999999999996</v>
      </c>
      <c r="BL46" s="164">
        <v>0.67110000000000003</v>
      </c>
      <c r="BM46" s="164">
        <v>1.3478000000000001</v>
      </c>
      <c r="BN46" s="164">
        <v>-68.880300000000005</v>
      </c>
      <c r="BO46" s="164">
        <v>31.434100000000001</v>
      </c>
      <c r="BP46" s="164">
        <v>31.8308</v>
      </c>
      <c r="BQ46" s="164">
        <v>-20.081199999999999</v>
      </c>
      <c r="BR46" s="164">
        <v>-133.19669999999999</v>
      </c>
      <c r="BS46" s="165"/>
      <c r="BT46" s="165"/>
      <c r="BU46" s="165"/>
      <c r="BV46" s="164">
        <v>9.2011000000000003</v>
      </c>
      <c r="BW46" s="164">
        <v>8.14</v>
      </c>
      <c r="BX46" s="164">
        <v>6.83</v>
      </c>
      <c r="BY46" s="164">
        <v>-12.24</v>
      </c>
      <c r="BZ46" s="164">
        <v>-3.52</v>
      </c>
      <c r="CA46" s="164">
        <v>-14.061299999999999</v>
      </c>
      <c r="CB46" s="164">
        <v>-13.6594</v>
      </c>
      <c r="CC46" s="164">
        <v>21.270499999999998</v>
      </c>
      <c r="CD46" s="164">
        <v>19.309000000000001</v>
      </c>
      <c r="CE46" s="164">
        <v>-4.8663999999999996</v>
      </c>
      <c r="CF46" s="164">
        <v>34.767899999999997</v>
      </c>
      <c r="CG46" s="164">
        <v>35.089599999999997</v>
      </c>
      <c r="CH46" s="164">
        <v>-6.0312999999999999</v>
      </c>
      <c r="CI46" s="165"/>
      <c r="CJ46" s="165"/>
      <c r="CK46" s="165"/>
      <c r="CL46" s="164">
        <v>-19</v>
      </c>
      <c r="CM46" s="164">
        <v>-18.600000000000001</v>
      </c>
      <c r="CN46" s="164">
        <v>-0.79</v>
      </c>
      <c r="CO46" s="164">
        <v>33.8827</v>
      </c>
      <c r="CP46" s="164">
        <v>33.9754</v>
      </c>
      <c r="CQ46" s="164">
        <v>32.657800000000002</v>
      </c>
      <c r="CR46" s="164">
        <v>33.619999999999997</v>
      </c>
      <c r="CS46" s="164">
        <v>33.698</v>
      </c>
      <c r="CT46" s="164">
        <v>-22.443000000000001</v>
      </c>
      <c r="CU46" s="164">
        <v>-14.6008</v>
      </c>
      <c r="CV46" s="164">
        <v>-22.7728</v>
      </c>
      <c r="CW46" s="164">
        <v>3.6848999999999998</v>
      </c>
      <c r="CX46" s="164">
        <v>16.72</v>
      </c>
      <c r="CY46" s="164">
        <v>5.14</v>
      </c>
      <c r="CZ46" s="164">
        <v>14.692399999999999</v>
      </c>
      <c r="DA46" s="164">
        <v>14.6515</v>
      </c>
      <c r="DB46" s="164">
        <v>-6.88</v>
      </c>
      <c r="DC46" s="164">
        <v>-226.0744</v>
      </c>
      <c r="DD46" s="165"/>
      <c r="DE46" s="165"/>
      <c r="DF46" s="164">
        <v>45.060299999999998</v>
      </c>
      <c r="DG46" s="164">
        <v>-10.7652</v>
      </c>
      <c r="DH46" s="164">
        <v>-3.2915000000000001</v>
      </c>
      <c r="DI46" s="164">
        <v>-20.5</v>
      </c>
      <c r="DJ46" s="164">
        <v>-19.5</v>
      </c>
      <c r="DK46" s="164">
        <v>-5.0403000000000002</v>
      </c>
      <c r="DL46" s="164">
        <v>3.5590000000000002</v>
      </c>
      <c r="DM46" s="164">
        <v>4.7363999999999997</v>
      </c>
      <c r="DN46" s="164">
        <v>12.0663</v>
      </c>
      <c r="DO46" s="164">
        <v>4.01</v>
      </c>
      <c r="DP46" s="164">
        <v>-0.05</v>
      </c>
      <c r="DQ46" s="164">
        <v>3.379</v>
      </c>
      <c r="DR46" s="164">
        <v>-43.337499999999999</v>
      </c>
      <c r="DS46" s="164">
        <v>-15.8</v>
      </c>
      <c r="DT46" s="164">
        <v>-15.93</v>
      </c>
      <c r="DU46" s="164">
        <v>44.54</v>
      </c>
      <c r="DV46" s="164">
        <v>15.64</v>
      </c>
      <c r="DW46" s="164">
        <v>-38.290900000000001</v>
      </c>
      <c r="DX46" s="164">
        <v>-18.936399999999999</v>
      </c>
      <c r="DY46" s="164">
        <v>-39.4283</v>
      </c>
      <c r="DZ46" s="164">
        <v>-38.336399999999998</v>
      </c>
      <c r="EA46" s="164">
        <v>10.2539</v>
      </c>
      <c r="EB46" s="164">
        <v>-4.5388999999999999</v>
      </c>
      <c r="EC46" s="164">
        <v>-15.9344</v>
      </c>
      <c r="ED46" s="164">
        <v>-15.5284</v>
      </c>
      <c r="EE46" s="164">
        <v>-21.529299999999999</v>
      </c>
      <c r="EF46" s="164">
        <v>-29.510899999999999</v>
      </c>
      <c r="EG46" s="164">
        <v>-13.683999999999999</v>
      </c>
      <c r="EH46" s="164">
        <v>-62.674799999999998</v>
      </c>
      <c r="EI46" s="164">
        <v>-41.557299999999998</v>
      </c>
      <c r="EJ46" s="165"/>
      <c r="EK46" s="164">
        <v>-7.1870000000000003</v>
      </c>
      <c r="EL46" s="164">
        <v>-6.4462999999999999</v>
      </c>
      <c r="EM46" s="164">
        <v>9.8559000000000001</v>
      </c>
      <c r="EN46" s="164">
        <v>-3.7555000000000001</v>
      </c>
      <c r="EO46" s="164">
        <v>-4.0453000000000001</v>
      </c>
      <c r="EP46" s="164">
        <v>6.6719999999999997</v>
      </c>
      <c r="EQ46" s="164">
        <v>-29.088100000000001</v>
      </c>
      <c r="ER46" s="164">
        <v>-28.889199999999999</v>
      </c>
      <c r="ES46" s="164">
        <v>6.8827999999999996</v>
      </c>
      <c r="ET46" s="165"/>
      <c r="EU46" s="165"/>
      <c r="EV46" s="165"/>
      <c r="EW46" s="164">
        <v>4.6566999999999998</v>
      </c>
      <c r="EX46" s="164">
        <v>-3.6381999999999999</v>
      </c>
      <c r="EY46" s="164">
        <v>-9.6976999999999993</v>
      </c>
      <c r="EZ46" s="164">
        <v>-9.6920999999999999</v>
      </c>
      <c r="FA46" s="164">
        <v>7.4362000000000004</v>
      </c>
      <c r="FB46" s="164">
        <v>11.492000000000001</v>
      </c>
      <c r="FC46" s="164">
        <v>-21.491399999999999</v>
      </c>
      <c r="FD46" s="164">
        <v>5.5711000000000004</v>
      </c>
      <c r="FE46" s="165"/>
      <c r="FF46" s="164">
        <v>5.2370000000000001</v>
      </c>
      <c r="FG46" s="164">
        <v>2.9885000000000002</v>
      </c>
      <c r="FH46" s="164">
        <v>3.2944</v>
      </c>
      <c r="FI46" s="164">
        <v>0</v>
      </c>
      <c r="FJ46" s="164">
        <v>3.8515000000000001</v>
      </c>
      <c r="FK46" s="164">
        <v>3.0142000000000002</v>
      </c>
      <c r="FL46" s="164">
        <v>4.1863999999999999</v>
      </c>
      <c r="FM46" s="164">
        <v>20.0718</v>
      </c>
      <c r="FN46" s="164">
        <v>20.140499999999999</v>
      </c>
      <c r="FO46" s="164">
        <v>14.6029</v>
      </c>
      <c r="FP46" s="164">
        <v>28.078700000000001</v>
      </c>
      <c r="FQ46" s="164">
        <v>21.412700000000001</v>
      </c>
      <c r="FR46" s="164">
        <v>-18.82</v>
      </c>
      <c r="FS46" s="164">
        <v>-1.5193000000000001</v>
      </c>
      <c r="FT46" s="164">
        <v>0.2273</v>
      </c>
      <c r="FU46" s="164">
        <v>0.61</v>
      </c>
      <c r="FV46" s="164">
        <v>1.33</v>
      </c>
      <c r="FW46" s="164">
        <v>-21.244499999999999</v>
      </c>
      <c r="FX46" s="165"/>
      <c r="FY46" s="164">
        <v>3.2919999999999998</v>
      </c>
      <c r="FZ46" s="164">
        <v>0.88300000000000001</v>
      </c>
      <c r="GA46" s="165"/>
      <c r="GB46" s="164">
        <v>12.65</v>
      </c>
      <c r="GC46" s="164">
        <v>-38.820999999999998</v>
      </c>
      <c r="GD46" s="164">
        <v>-28.1433</v>
      </c>
      <c r="GE46" s="164">
        <v>-2.21</v>
      </c>
      <c r="GF46" s="164">
        <v>23.180599999999998</v>
      </c>
      <c r="GG46" s="165"/>
      <c r="GH46" s="164">
        <v>33.9831</v>
      </c>
      <c r="GI46" s="164">
        <v>-12.507300000000001</v>
      </c>
      <c r="GJ46" s="164">
        <v>-13.0365</v>
      </c>
      <c r="GK46" s="164">
        <v>3.6960999999999999</v>
      </c>
      <c r="GL46" s="165"/>
      <c r="GM46" s="165"/>
      <c r="GN46" s="164">
        <v>-8.8978999999999999</v>
      </c>
      <c r="GO46" s="164">
        <v>9.8003999999999998</v>
      </c>
      <c r="GP46" s="164">
        <v>4.8840000000000003</v>
      </c>
      <c r="GQ46" s="164">
        <v>-23.409800000000001</v>
      </c>
      <c r="GR46" s="164">
        <v>5.7252999999999998</v>
      </c>
      <c r="GS46" s="164">
        <v>7.1558000000000002</v>
      </c>
      <c r="GT46" s="164">
        <v>199.4828</v>
      </c>
      <c r="GU46" s="164">
        <v>-4.8871000000000002</v>
      </c>
      <c r="GV46" s="164">
        <v>-8.5441000000000003</v>
      </c>
      <c r="GW46" s="164">
        <v>-20.6572</v>
      </c>
      <c r="GX46" s="164">
        <v>1.9992000000000001</v>
      </c>
      <c r="GY46" s="164">
        <v>6.1460999999999997</v>
      </c>
      <c r="GZ46" s="164">
        <v>6.2976999999999999</v>
      </c>
      <c r="HA46" s="164">
        <v>1</v>
      </c>
      <c r="HB46" s="164">
        <v>-6.1422999999999996</v>
      </c>
      <c r="HC46" s="164">
        <v>-3.5265</v>
      </c>
      <c r="HD46" s="164">
        <v>-2.1</v>
      </c>
      <c r="HE46" s="164">
        <v>0</v>
      </c>
      <c r="HF46" s="164">
        <v>22.370699999999999</v>
      </c>
      <c r="HG46" s="164">
        <v>31.146599999999999</v>
      </c>
      <c r="HH46" s="164">
        <v>72.539299999999997</v>
      </c>
      <c r="HI46" s="164">
        <v>-5.7538</v>
      </c>
      <c r="HJ46" s="164">
        <v>45.414999999999999</v>
      </c>
      <c r="HK46" s="165"/>
      <c r="HL46" s="164">
        <v>0</v>
      </c>
      <c r="HM46" s="164">
        <v>-10.8111</v>
      </c>
      <c r="HN46" s="164">
        <v>-11.0976</v>
      </c>
      <c r="HO46" s="165"/>
      <c r="HP46" s="165"/>
      <c r="HQ46" s="164">
        <v>-12.764900000000001</v>
      </c>
      <c r="HR46" s="164">
        <v>-12.0398</v>
      </c>
      <c r="HS46" s="164">
        <v>-8.2056000000000004</v>
      </c>
      <c r="HT46" s="164">
        <v>-8.0089000000000006</v>
      </c>
      <c r="HU46" s="164">
        <v>15.65</v>
      </c>
      <c r="HV46" s="164">
        <v>15.64</v>
      </c>
      <c r="HW46" s="164">
        <v>-21.4</v>
      </c>
      <c r="HX46" s="164">
        <v>-22</v>
      </c>
      <c r="HY46" s="164">
        <v>0.15840000000000001</v>
      </c>
      <c r="HZ46" s="164">
        <v>-9.1199999999999992</v>
      </c>
      <c r="IA46" s="164">
        <v>64.822199999999995</v>
      </c>
      <c r="IB46" s="164">
        <v>23.545300000000001</v>
      </c>
      <c r="IC46" s="164">
        <v>23.572900000000001</v>
      </c>
      <c r="ID46" s="164">
        <v>-19.100000000000001</v>
      </c>
      <c r="IE46" s="164">
        <v>-24.8</v>
      </c>
      <c r="IF46" s="164">
        <v>-3.3</v>
      </c>
      <c r="IG46" s="164">
        <v>-3.8</v>
      </c>
      <c r="IH46" s="165"/>
      <c r="II46" s="164">
        <v>-17.648099999999999</v>
      </c>
      <c r="IJ46" s="164">
        <v>-120.33499999999999</v>
      </c>
      <c r="IK46" s="164">
        <v>10.763299999999999</v>
      </c>
      <c r="IL46" s="164">
        <v>-268.32330000000002</v>
      </c>
      <c r="IM46" s="164">
        <v>13.5671</v>
      </c>
      <c r="IN46" s="165"/>
      <c r="IO46" s="164">
        <v>64.052199999999999</v>
      </c>
      <c r="IP46" s="164">
        <v>94.9923</v>
      </c>
      <c r="IQ46" s="164">
        <v>102.63590000000001</v>
      </c>
      <c r="IR46" s="164">
        <v>132.63030000000001</v>
      </c>
      <c r="IS46" s="165"/>
      <c r="IT46" s="164">
        <v>29.565300000000001</v>
      </c>
      <c r="IU46" s="164">
        <v>28.9587</v>
      </c>
      <c r="IV46" s="165"/>
      <c r="IW46" s="164">
        <v>223.94030000000001</v>
      </c>
      <c r="IX46" s="164">
        <v>-226.4828</v>
      </c>
      <c r="IY46" s="164">
        <v>-2.9076</v>
      </c>
      <c r="IZ46" s="164">
        <v>12.4504</v>
      </c>
      <c r="JA46" s="164">
        <v>-0.37480000000000002</v>
      </c>
      <c r="JB46" s="164">
        <v>2.4630000000000001</v>
      </c>
      <c r="JC46" s="164">
        <v>-8.8800000000000008</v>
      </c>
      <c r="JD46" s="164">
        <v>-1.4370000000000001</v>
      </c>
      <c r="JE46" s="164">
        <v>-1.4379999999999999</v>
      </c>
      <c r="JF46" s="164">
        <v>3.92</v>
      </c>
      <c r="JG46" s="164">
        <v>0.24</v>
      </c>
      <c r="JH46" s="164">
        <v>-5.6672000000000002</v>
      </c>
      <c r="JI46" s="164">
        <v>-6.4439000000000002</v>
      </c>
      <c r="JJ46" s="164">
        <v>5.0400999999999998</v>
      </c>
      <c r="JK46" s="164">
        <v>5.8914999999999997</v>
      </c>
      <c r="JL46" s="164">
        <v>-9.1999999999999993</v>
      </c>
      <c r="JM46" s="164">
        <v>-2.2320000000000002</v>
      </c>
      <c r="JN46" s="164">
        <v>-1.972</v>
      </c>
      <c r="JO46" s="164">
        <v>2.4843999999999999</v>
      </c>
      <c r="JP46" s="164">
        <v>2.8355000000000001</v>
      </c>
      <c r="JQ46" s="164">
        <v>3.7328000000000001</v>
      </c>
      <c r="JR46" s="164">
        <v>3.9146000000000001</v>
      </c>
      <c r="JS46" s="164">
        <v>3.9457</v>
      </c>
      <c r="JT46" s="165"/>
      <c r="JU46" s="164">
        <v>9.8000000000000007</v>
      </c>
      <c r="JV46" s="164">
        <v>8.8668999999999993</v>
      </c>
      <c r="JW46" s="164">
        <v>0.69</v>
      </c>
      <c r="JX46" s="165"/>
      <c r="JY46" s="164">
        <v>-16.431999999999999</v>
      </c>
      <c r="JZ46" s="164">
        <v>3.2945000000000002</v>
      </c>
      <c r="KA46" s="164">
        <v>-23.8874</v>
      </c>
      <c r="KB46" s="164">
        <v>-14.3771</v>
      </c>
      <c r="KC46" s="164">
        <v>-7.2289000000000003</v>
      </c>
      <c r="KD46" s="164">
        <v>-26.677700000000002</v>
      </c>
      <c r="KE46" s="164">
        <v>4.1468999999999996</v>
      </c>
      <c r="KF46" s="164">
        <v>-11.1</v>
      </c>
      <c r="KG46" s="164">
        <v>-4.7</v>
      </c>
      <c r="KH46" s="164">
        <v>30.0807</v>
      </c>
      <c r="KI46" s="164">
        <v>-119.1752</v>
      </c>
    </row>
    <row r="47" spans="1:295" ht="18" customHeight="1" x14ac:dyDescent="0.3">
      <c r="A47" s="161" t="s">
        <v>27</v>
      </c>
      <c r="B47" s="161" t="s">
        <v>680</v>
      </c>
      <c r="C47" s="164">
        <v>0</v>
      </c>
      <c r="D47" s="164">
        <v>2.6444000000000001</v>
      </c>
      <c r="E47" s="164">
        <v>-7.4311999999999996</v>
      </c>
      <c r="F47" s="164">
        <v>9.0981000000000005</v>
      </c>
      <c r="G47" s="164">
        <v>8.0394000000000005</v>
      </c>
      <c r="H47" s="165"/>
      <c r="I47" s="164">
        <v>13.4069</v>
      </c>
      <c r="J47" s="165"/>
      <c r="K47" s="164">
        <v>13.783200000000001</v>
      </c>
      <c r="L47" s="164">
        <v>5.5998000000000001</v>
      </c>
      <c r="M47" s="165"/>
      <c r="N47" s="164">
        <v>-13.32</v>
      </c>
      <c r="O47" s="164">
        <v>-28.6</v>
      </c>
      <c r="P47" s="164">
        <v>4.4000000000000004</v>
      </c>
      <c r="Q47" s="164">
        <v>1.6559999999999999</v>
      </c>
      <c r="R47" s="164">
        <v>-17.600000000000001</v>
      </c>
      <c r="S47" s="164">
        <v>3.3113999999999999</v>
      </c>
      <c r="T47" s="164">
        <v>-0.88890000000000002</v>
      </c>
      <c r="U47" s="164">
        <v>5.6867999999999999</v>
      </c>
      <c r="V47" s="164">
        <v>5.8106999999999998</v>
      </c>
      <c r="W47" s="164">
        <v>10.324400000000001</v>
      </c>
      <c r="X47" s="164">
        <v>2.4931999999999999</v>
      </c>
      <c r="Y47" s="164">
        <v>-1.6062000000000001</v>
      </c>
      <c r="Z47" s="164">
        <v>2.3452000000000002</v>
      </c>
      <c r="AA47" s="165"/>
      <c r="AB47" s="164">
        <v>-0.93610000000000004</v>
      </c>
      <c r="AC47" s="164">
        <v>-9.8000000000000004E-2</v>
      </c>
      <c r="AD47" s="164">
        <v>-9.6000000000000002E-2</v>
      </c>
      <c r="AE47" s="164">
        <v>4.8369999999999997</v>
      </c>
      <c r="AF47" s="164">
        <v>-6.66</v>
      </c>
      <c r="AG47" s="164">
        <v>0</v>
      </c>
      <c r="AH47" s="164">
        <v>-7.2999999999999995E-2</v>
      </c>
      <c r="AI47" s="164">
        <v>0.28199999999999997</v>
      </c>
      <c r="AJ47" s="165"/>
      <c r="AK47" s="164">
        <v>-3.36</v>
      </c>
      <c r="AL47" s="165"/>
      <c r="AM47" s="164">
        <v>-10.64</v>
      </c>
      <c r="AN47" s="164">
        <v>-10.58</v>
      </c>
      <c r="AO47" s="164">
        <v>3.7040000000000002</v>
      </c>
      <c r="AP47" s="164">
        <v>3.6467000000000001</v>
      </c>
      <c r="AQ47" s="164">
        <v>16.732199999999999</v>
      </c>
      <c r="AR47" s="164">
        <v>19.902200000000001</v>
      </c>
      <c r="AS47" s="164">
        <v>-18.5701</v>
      </c>
      <c r="AT47" s="164">
        <v>-7.5016999999999996</v>
      </c>
      <c r="AU47" s="164">
        <v>-7.0632999999999999</v>
      </c>
      <c r="AV47" s="164">
        <v>-0.19700000000000001</v>
      </c>
      <c r="AW47" s="164">
        <v>-9.69E-2</v>
      </c>
      <c r="AX47" s="164">
        <v>-17.012799999999999</v>
      </c>
      <c r="AY47" s="164">
        <v>-14.467599999999999</v>
      </c>
      <c r="AZ47" s="164">
        <v>4.1845999999999997</v>
      </c>
      <c r="BA47" s="164">
        <v>3.6103000000000001</v>
      </c>
      <c r="BB47" s="164">
        <v>45.352600000000002</v>
      </c>
      <c r="BC47" s="164">
        <v>5.6839000000000004</v>
      </c>
      <c r="BD47" s="164">
        <v>-2.1</v>
      </c>
      <c r="BE47" s="164">
        <v>-2</v>
      </c>
      <c r="BF47" s="164">
        <v>-23.023599999999998</v>
      </c>
      <c r="BG47" s="164">
        <v>-23.189299999999999</v>
      </c>
      <c r="BH47" s="164">
        <v>-2.5823</v>
      </c>
      <c r="BI47" s="165"/>
      <c r="BJ47" s="164">
        <v>-4.0103999999999997</v>
      </c>
      <c r="BK47" s="164">
        <v>0.9042</v>
      </c>
      <c r="BL47" s="164">
        <v>0</v>
      </c>
      <c r="BM47" s="164">
        <v>0.74480000000000002</v>
      </c>
      <c r="BN47" s="164">
        <v>-73.213899999999995</v>
      </c>
      <c r="BO47" s="164">
        <v>29.450399999999998</v>
      </c>
      <c r="BP47" s="164">
        <v>29.206199999999999</v>
      </c>
      <c r="BQ47" s="164">
        <v>-9.0894999999999992</v>
      </c>
      <c r="BR47" s="164">
        <v>-135.25309999999999</v>
      </c>
      <c r="BS47" s="165"/>
      <c r="BT47" s="165"/>
      <c r="BU47" s="165"/>
      <c r="BV47" s="165"/>
      <c r="BW47" s="164">
        <v>8.1999999999999993</v>
      </c>
      <c r="BX47" s="164">
        <v>6.74</v>
      </c>
      <c r="BY47" s="164">
        <v>-12.38</v>
      </c>
      <c r="BZ47" s="164">
        <v>-3.34</v>
      </c>
      <c r="CA47" s="164">
        <v>-13.2576</v>
      </c>
      <c r="CB47" s="164">
        <v>-12.855700000000001</v>
      </c>
      <c r="CC47" s="164">
        <v>21.708500000000001</v>
      </c>
      <c r="CD47" s="164">
        <v>20.056899999999999</v>
      </c>
      <c r="CE47" s="165"/>
      <c r="CF47" s="164">
        <v>34</v>
      </c>
      <c r="CG47" s="164">
        <v>34.018700000000003</v>
      </c>
      <c r="CH47" s="164">
        <v>-4.4757999999999996</v>
      </c>
      <c r="CI47" s="165"/>
      <c r="CJ47" s="165"/>
      <c r="CK47" s="165"/>
      <c r="CL47" s="164">
        <v>-19.100000000000001</v>
      </c>
      <c r="CM47" s="164">
        <v>-18.7</v>
      </c>
      <c r="CN47" s="164">
        <v>-0.64</v>
      </c>
      <c r="CO47" s="164">
        <v>33.292099999999998</v>
      </c>
      <c r="CP47" s="165"/>
      <c r="CQ47" s="164">
        <v>32.351700000000001</v>
      </c>
      <c r="CR47" s="164">
        <v>32.564799999999998</v>
      </c>
      <c r="CS47" s="164">
        <v>32.5426</v>
      </c>
      <c r="CT47" s="164">
        <v>-23.258299999999998</v>
      </c>
      <c r="CU47" s="164">
        <v>-12.8065</v>
      </c>
      <c r="CV47" s="164">
        <v>-23.921199999999999</v>
      </c>
      <c r="CW47" s="164">
        <v>3.6215000000000002</v>
      </c>
      <c r="CX47" s="164">
        <v>19.88</v>
      </c>
      <c r="CY47" s="164">
        <v>6.28</v>
      </c>
      <c r="CZ47" s="164">
        <v>14.067399999999999</v>
      </c>
      <c r="DA47" s="164">
        <v>14.1632</v>
      </c>
      <c r="DB47" s="164">
        <v>-6.8</v>
      </c>
      <c r="DC47" s="164">
        <v>-5.3319999999999999</v>
      </c>
      <c r="DD47" s="165"/>
      <c r="DE47" s="165"/>
      <c r="DF47" s="164">
        <v>45.193300000000001</v>
      </c>
      <c r="DG47" s="164">
        <v>-10.0228</v>
      </c>
      <c r="DH47" s="164">
        <v>-3.1817000000000002</v>
      </c>
      <c r="DI47" s="164">
        <v>-18.2</v>
      </c>
      <c r="DJ47" s="165"/>
      <c r="DK47" s="164">
        <v>-4.7473000000000001</v>
      </c>
      <c r="DL47" s="164">
        <v>3.5590000000000002</v>
      </c>
      <c r="DM47" s="164">
        <v>3.6324000000000001</v>
      </c>
      <c r="DN47" s="164">
        <v>11.6953</v>
      </c>
      <c r="DO47" s="164">
        <v>3.83</v>
      </c>
      <c r="DP47" s="164">
        <v>0.3</v>
      </c>
      <c r="DQ47" s="164">
        <v>3.3170000000000002</v>
      </c>
      <c r="DR47" s="164">
        <v>-43.497500000000002</v>
      </c>
      <c r="DS47" s="164">
        <v>-14.52</v>
      </c>
      <c r="DT47" s="164">
        <v>-14.48</v>
      </c>
      <c r="DU47" s="164">
        <v>41.27</v>
      </c>
      <c r="DV47" s="164">
        <v>15.89</v>
      </c>
      <c r="DW47" s="164">
        <v>-37.345500000000001</v>
      </c>
      <c r="DX47" s="164">
        <v>-19.354500000000002</v>
      </c>
      <c r="DY47" s="164">
        <v>-39.372300000000003</v>
      </c>
      <c r="DZ47" s="164">
        <v>-37.836399999999998</v>
      </c>
      <c r="EA47" s="164">
        <v>9.8423999999999996</v>
      </c>
      <c r="EB47" s="164">
        <v>-4.6923000000000004</v>
      </c>
      <c r="EC47" s="164">
        <v>-16.732199999999999</v>
      </c>
      <c r="ED47" s="164">
        <v>-17.010200000000001</v>
      </c>
      <c r="EE47" s="164">
        <v>-22.328199999999999</v>
      </c>
      <c r="EF47" s="164">
        <v>-29.301300000000001</v>
      </c>
      <c r="EG47" s="164">
        <v>-13.212</v>
      </c>
      <c r="EH47" s="164">
        <v>-71.299700000000001</v>
      </c>
      <c r="EI47" s="164">
        <v>-42.584099999999999</v>
      </c>
      <c r="EJ47" s="165"/>
      <c r="EK47" s="164">
        <v>-7.3258000000000001</v>
      </c>
      <c r="EL47" s="164">
        <v>-6.7510000000000003</v>
      </c>
      <c r="EM47" s="164">
        <v>10.039899999999999</v>
      </c>
      <c r="EN47" s="164">
        <v>-4.4581</v>
      </c>
      <c r="EO47" s="164">
        <v>-4.7233999999999998</v>
      </c>
      <c r="EP47" s="164">
        <v>6.6719999999999997</v>
      </c>
      <c r="EQ47" s="164">
        <v>-29.172499999999999</v>
      </c>
      <c r="ER47" s="164">
        <v>-28.539000000000001</v>
      </c>
      <c r="ES47" s="164">
        <v>6.8456000000000001</v>
      </c>
      <c r="ET47" s="165"/>
      <c r="EU47" s="165"/>
      <c r="EV47" s="165"/>
      <c r="EW47" s="164">
        <v>4.4031000000000002</v>
      </c>
      <c r="EX47" s="164">
        <v>-3.7181000000000002</v>
      </c>
      <c r="EY47" s="164">
        <v>-10.1623</v>
      </c>
      <c r="EZ47" s="164">
        <v>-10.084199999999999</v>
      </c>
      <c r="FA47" s="164">
        <v>7.7114000000000003</v>
      </c>
      <c r="FB47" s="164">
        <v>11.7464</v>
      </c>
      <c r="FC47" s="164">
        <v>-21.620699999999999</v>
      </c>
      <c r="FD47" s="164">
        <v>5.2129000000000003</v>
      </c>
      <c r="FE47" s="165"/>
      <c r="FF47" s="164">
        <v>4.9955999999999996</v>
      </c>
      <c r="FG47" s="164">
        <v>3.2601</v>
      </c>
      <c r="FH47" s="164">
        <v>2.9382000000000001</v>
      </c>
      <c r="FI47" s="164">
        <v>2.8752</v>
      </c>
      <c r="FJ47" s="164">
        <v>3.0142000000000002</v>
      </c>
      <c r="FK47" s="164">
        <v>2.6793</v>
      </c>
      <c r="FL47" s="164">
        <v>2.1768999999999998</v>
      </c>
      <c r="FM47" s="164">
        <v>19.648399999999999</v>
      </c>
      <c r="FN47" s="164">
        <v>19.710100000000001</v>
      </c>
      <c r="FO47" s="164">
        <v>13.8466</v>
      </c>
      <c r="FP47" s="164">
        <v>28.442599999999999</v>
      </c>
      <c r="FQ47" s="164">
        <v>22.994700000000002</v>
      </c>
      <c r="FR47" s="164">
        <v>-17.96</v>
      </c>
      <c r="FS47" s="164">
        <v>-1.5212000000000001</v>
      </c>
      <c r="FT47" s="164">
        <v>0.2273</v>
      </c>
      <c r="FU47" s="164">
        <v>0.26</v>
      </c>
      <c r="FV47" s="164">
        <v>1.41</v>
      </c>
      <c r="FW47" s="164">
        <v>-21.9635</v>
      </c>
      <c r="FX47" s="165"/>
      <c r="FY47" s="164">
        <v>3.2810000000000001</v>
      </c>
      <c r="FZ47" s="164">
        <v>0.88100000000000001</v>
      </c>
      <c r="GA47" s="165"/>
      <c r="GB47" s="164">
        <v>13.41</v>
      </c>
      <c r="GC47" s="164">
        <v>-39.269599999999997</v>
      </c>
      <c r="GD47" s="164">
        <v>-27.966000000000001</v>
      </c>
      <c r="GE47" s="164">
        <v>-2.41</v>
      </c>
      <c r="GF47" s="164">
        <v>24.144200000000001</v>
      </c>
      <c r="GG47" s="165"/>
      <c r="GH47" s="165"/>
      <c r="GI47" s="164">
        <v>-12.416399999999999</v>
      </c>
      <c r="GJ47" s="164">
        <v>-13.170400000000001</v>
      </c>
      <c r="GK47" s="164">
        <v>3.7801</v>
      </c>
      <c r="GL47" s="165"/>
      <c r="GM47" s="165"/>
      <c r="GN47" s="164">
        <v>-9.0786999999999995</v>
      </c>
      <c r="GO47" s="164">
        <v>9.5716000000000001</v>
      </c>
      <c r="GP47" s="164">
        <v>5.2713999999999999</v>
      </c>
      <c r="GQ47" s="164">
        <v>-23.572800000000001</v>
      </c>
      <c r="GR47" s="164">
        <v>8.64</v>
      </c>
      <c r="GS47" s="164">
        <v>8.2875999999999994</v>
      </c>
      <c r="GT47" s="164">
        <v>199.3466</v>
      </c>
      <c r="GU47" s="164">
        <v>-5.0049999999999999</v>
      </c>
      <c r="GV47" s="164">
        <v>-8.7129999999999992</v>
      </c>
      <c r="GW47" s="164">
        <v>-20.6236</v>
      </c>
      <c r="GX47" s="164">
        <v>1.6737</v>
      </c>
      <c r="GY47" s="164">
        <v>6.1901000000000002</v>
      </c>
      <c r="GZ47" s="164">
        <v>6.3609</v>
      </c>
      <c r="HA47" s="165"/>
      <c r="HB47" s="164">
        <v>-6.7992999999999997</v>
      </c>
      <c r="HC47" s="164">
        <v>-4.3048999999999999</v>
      </c>
      <c r="HD47" s="164">
        <v>-2.1</v>
      </c>
      <c r="HE47" s="164">
        <v>-2.3752</v>
      </c>
      <c r="HF47" s="164">
        <v>19.718599999999999</v>
      </c>
      <c r="HG47" s="164">
        <v>32.819699999999997</v>
      </c>
      <c r="HH47" s="164">
        <v>74.758899999999997</v>
      </c>
      <c r="HI47" s="164">
        <v>-6.9873000000000003</v>
      </c>
      <c r="HJ47" s="164">
        <v>43.709499999999998</v>
      </c>
      <c r="HK47" s="165"/>
      <c r="HL47" s="164">
        <v>5.3593999999999999</v>
      </c>
      <c r="HM47" s="164">
        <v>0</v>
      </c>
      <c r="HN47" s="164">
        <v>-11.3916</v>
      </c>
      <c r="HO47" s="165"/>
      <c r="HP47" s="165"/>
      <c r="HQ47" s="164">
        <v>-14.676600000000001</v>
      </c>
      <c r="HR47" s="164">
        <v>-14.0284</v>
      </c>
      <c r="HS47" s="164">
        <v>-8.1952999999999996</v>
      </c>
      <c r="HT47" s="164">
        <v>-8.1662999999999997</v>
      </c>
      <c r="HU47" s="164">
        <v>11.52</v>
      </c>
      <c r="HV47" s="164">
        <v>11.88</v>
      </c>
      <c r="HW47" s="164">
        <v>-19.399999999999999</v>
      </c>
      <c r="HX47" s="164">
        <v>-19.2</v>
      </c>
      <c r="HY47" s="164">
        <v>0.2298</v>
      </c>
      <c r="HZ47" s="164">
        <v>-9.36</v>
      </c>
      <c r="IA47" s="164">
        <v>66.521199999999993</v>
      </c>
      <c r="IB47" s="164">
        <v>21.516500000000001</v>
      </c>
      <c r="IC47" s="164">
        <v>20.879100000000001</v>
      </c>
      <c r="ID47" s="164">
        <v>-19.100000000000001</v>
      </c>
      <c r="IE47" s="164">
        <v>-23</v>
      </c>
      <c r="IF47" s="164">
        <v>-1.1000000000000001</v>
      </c>
      <c r="IG47" s="164">
        <v>-1.7</v>
      </c>
      <c r="IH47" s="164">
        <v>-17.954000000000001</v>
      </c>
      <c r="II47" s="164">
        <v>-17.902100000000001</v>
      </c>
      <c r="IJ47" s="164">
        <v>-114.2565</v>
      </c>
      <c r="IK47" s="164">
        <v>18.305499999999999</v>
      </c>
      <c r="IL47" s="164">
        <v>-274.27940000000001</v>
      </c>
      <c r="IM47" s="164">
        <v>9.8072999999999997</v>
      </c>
      <c r="IN47" s="165"/>
      <c r="IO47" s="164">
        <v>69.531300000000002</v>
      </c>
      <c r="IP47" s="164">
        <v>94.369</v>
      </c>
      <c r="IQ47" s="164">
        <v>102.0607</v>
      </c>
      <c r="IR47" s="164">
        <v>135.34209999999999</v>
      </c>
      <c r="IS47" s="165"/>
      <c r="IT47" s="164">
        <v>29.573899999999998</v>
      </c>
      <c r="IU47" s="164">
        <v>28.859400000000001</v>
      </c>
      <c r="IV47" s="165"/>
      <c r="IW47" s="164">
        <v>225.20760000000001</v>
      </c>
      <c r="IX47" s="164">
        <v>-232.02520000000001</v>
      </c>
      <c r="IY47" s="164">
        <v>-3.4026000000000001</v>
      </c>
      <c r="IZ47" s="164">
        <v>14.4473</v>
      </c>
      <c r="JA47" s="164">
        <v>0.2112</v>
      </c>
      <c r="JB47" s="164">
        <v>2.5659999999999998</v>
      </c>
      <c r="JC47" s="164">
        <v>-7.44</v>
      </c>
      <c r="JD47" s="164">
        <v>-1.5069999999999999</v>
      </c>
      <c r="JE47" s="164">
        <v>-1.506</v>
      </c>
      <c r="JF47" s="164">
        <v>2.88</v>
      </c>
      <c r="JG47" s="164">
        <v>0.88</v>
      </c>
      <c r="JH47" s="164">
        <v>-5.4074999999999998</v>
      </c>
      <c r="JI47" s="164">
        <v>-6.8528000000000002</v>
      </c>
      <c r="JJ47" s="164">
        <v>4.6006</v>
      </c>
      <c r="JK47" s="164">
        <v>5.3330000000000002</v>
      </c>
      <c r="JL47" s="164">
        <v>-9.1999999999999993</v>
      </c>
      <c r="JM47" s="164">
        <v>-1.1890000000000001</v>
      </c>
      <c r="JN47" s="164">
        <v>-0.189</v>
      </c>
      <c r="JO47" s="165"/>
      <c r="JP47" s="165"/>
      <c r="JQ47" s="164">
        <v>4.1840000000000002</v>
      </c>
      <c r="JR47" s="164">
        <v>3.7212000000000001</v>
      </c>
      <c r="JS47" s="164">
        <v>2.9106000000000001</v>
      </c>
      <c r="JT47" s="165"/>
      <c r="JU47" s="164">
        <v>7.5</v>
      </c>
      <c r="JV47" s="164">
        <v>8.7507000000000001</v>
      </c>
      <c r="JW47" s="164">
        <v>0.86</v>
      </c>
      <c r="JX47" s="165"/>
      <c r="JY47" s="164">
        <v>-16.034300000000002</v>
      </c>
      <c r="JZ47" s="164">
        <v>3.4497</v>
      </c>
      <c r="KA47" s="164">
        <v>-24.063099999999999</v>
      </c>
      <c r="KB47" s="164">
        <v>-14.2066</v>
      </c>
      <c r="KC47" s="164">
        <v>-6.6519000000000004</v>
      </c>
      <c r="KD47" s="164">
        <v>-27.8232</v>
      </c>
      <c r="KE47" s="164">
        <v>4.6031000000000004</v>
      </c>
      <c r="KF47" s="164">
        <v>-8.1</v>
      </c>
      <c r="KG47" s="164">
        <v>-6.9</v>
      </c>
      <c r="KH47" s="164">
        <v>28.392099999999999</v>
      </c>
      <c r="KI47" s="164">
        <v>-116.97069999999999</v>
      </c>
    </row>
    <row r="48" spans="1:295" ht="18" customHeight="1" x14ac:dyDescent="0.3">
      <c r="A48" s="161" t="s">
        <v>27</v>
      </c>
      <c r="B48" s="161" t="s">
        <v>681</v>
      </c>
      <c r="C48" s="166">
        <v>0</v>
      </c>
      <c r="D48" s="166">
        <v>2.4809999999999999</v>
      </c>
      <c r="E48" s="166">
        <v>-7.1959</v>
      </c>
      <c r="F48" s="166">
        <v>9.3391999999999999</v>
      </c>
      <c r="G48" s="166">
        <v>8.2239000000000004</v>
      </c>
      <c r="H48" s="167"/>
      <c r="I48" s="166">
        <v>12.7273</v>
      </c>
      <c r="J48" s="167"/>
      <c r="K48" s="166">
        <v>13.653600000000001</v>
      </c>
      <c r="L48" s="166">
        <v>5.5518000000000001</v>
      </c>
      <c r="M48" s="167"/>
      <c r="N48" s="166">
        <v>-13.32</v>
      </c>
      <c r="O48" s="166">
        <v>-30.8</v>
      </c>
      <c r="P48" s="166">
        <v>6.6</v>
      </c>
      <c r="Q48" s="166">
        <v>2.484</v>
      </c>
      <c r="R48" s="166">
        <v>-19.8</v>
      </c>
      <c r="S48" s="166">
        <v>3.3694999999999999</v>
      </c>
      <c r="T48" s="166">
        <v>-0.68340000000000001</v>
      </c>
      <c r="U48" s="166">
        <v>5.7770999999999999</v>
      </c>
      <c r="V48" s="166">
        <v>5.7070999999999996</v>
      </c>
      <c r="W48" s="166">
        <v>10.2598</v>
      </c>
      <c r="X48" s="166">
        <v>2.9113000000000002</v>
      </c>
      <c r="Y48" s="166">
        <v>-1.5103</v>
      </c>
      <c r="Z48" s="166">
        <v>2.3982000000000001</v>
      </c>
      <c r="AA48" s="167"/>
      <c r="AB48" s="166">
        <v>-1.0429999999999999</v>
      </c>
      <c r="AC48" s="166">
        <v>-0.23599999999999999</v>
      </c>
      <c r="AD48" s="166">
        <v>-0.215</v>
      </c>
      <c r="AE48" s="166">
        <v>5.1239999999999997</v>
      </c>
      <c r="AF48" s="166">
        <v>-6.66</v>
      </c>
      <c r="AG48" s="166">
        <v>0</v>
      </c>
      <c r="AH48" s="166">
        <v>-8.9999999999999993E-3</v>
      </c>
      <c r="AI48" s="166">
        <v>0.28699999999999998</v>
      </c>
      <c r="AJ48" s="167"/>
      <c r="AK48" s="166">
        <v>-3.78</v>
      </c>
      <c r="AL48" s="167"/>
      <c r="AM48" s="166">
        <v>-10.81</v>
      </c>
      <c r="AN48" s="166">
        <v>-10.88</v>
      </c>
      <c r="AO48" s="166">
        <v>3.8338999999999999</v>
      </c>
      <c r="AP48" s="166">
        <v>3.69</v>
      </c>
      <c r="AQ48" s="166">
        <v>16.124400000000001</v>
      </c>
      <c r="AR48" s="166">
        <v>19.558900000000001</v>
      </c>
      <c r="AS48" s="166">
        <v>-17.294699999999999</v>
      </c>
      <c r="AT48" s="166">
        <v>-8.3055000000000003</v>
      </c>
      <c r="AU48" s="166">
        <v>-7.3352000000000004</v>
      </c>
      <c r="AV48" s="166">
        <v>-6.2399999999999997E-2</v>
      </c>
      <c r="AW48" s="166">
        <v>0.182</v>
      </c>
      <c r="AX48" s="166">
        <v>-16.878799999999998</v>
      </c>
      <c r="AY48" s="166">
        <v>-13.931699999999999</v>
      </c>
      <c r="AZ48" s="166">
        <v>3.9144000000000001</v>
      </c>
      <c r="BA48" s="166">
        <v>3.5669</v>
      </c>
      <c r="BB48" s="166">
        <v>43.430799999999998</v>
      </c>
      <c r="BC48" s="166">
        <v>5.3074000000000003</v>
      </c>
      <c r="BD48" s="166">
        <v>-2.1</v>
      </c>
      <c r="BE48" s="166">
        <v>-2.1</v>
      </c>
      <c r="BF48" s="166">
        <v>-23.4817</v>
      </c>
      <c r="BG48" s="166">
        <v>-23.422499999999999</v>
      </c>
      <c r="BH48" s="166">
        <v>-2.4047000000000001</v>
      </c>
      <c r="BI48" s="167"/>
      <c r="BJ48" s="166">
        <v>-4.5597000000000003</v>
      </c>
      <c r="BK48" s="166">
        <v>1.0475000000000001</v>
      </c>
      <c r="BL48" s="166">
        <v>0.91359999999999997</v>
      </c>
      <c r="BM48" s="166">
        <v>0.60050000000000003</v>
      </c>
      <c r="BN48" s="166">
        <v>-82.003200000000007</v>
      </c>
      <c r="BO48" s="166">
        <v>29.328299999999999</v>
      </c>
      <c r="BP48" s="166">
        <v>29.175699999999999</v>
      </c>
      <c r="BQ48" s="166">
        <v>-7.9801000000000002</v>
      </c>
      <c r="BR48" s="166">
        <v>-139.20330000000001</v>
      </c>
      <c r="BS48" s="167"/>
      <c r="BT48" s="167"/>
      <c r="BU48" s="167"/>
      <c r="BV48" s="167"/>
      <c r="BW48" s="166">
        <v>8.02</v>
      </c>
      <c r="BX48" s="166">
        <v>6.63</v>
      </c>
      <c r="BY48" s="166">
        <v>-12.43</v>
      </c>
      <c r="BZ48" s="166">
        <v>-3.41</v>
      </c>
      <c r="CA48" s="166">
        <v>-13.2576</v>
      </c>
      <c r="CB48" s="166">
        <v>-13.1236</v>
      </c>
      <c r="CC48" s="166">
        <v>21.485800000000001</v>
      </c>
      <c r="CD48" s="166">
        <v>19.880099999999999</v>
      </c>
      <c r="CE48" s="167"/>
      <c r="CF48" s="166">
        <v>36.040900000000001</v>
      </c>
      <c r="CG48" s="166">
        <v>35.649900000000002</v>
      </c>
      <c r="CH48" s="166">
        <v>-4.2638999999999996</v>
      </c>
      <c r="CI48" s="167"/>
      <c r="CJ48" s="167"/>
      <c r="CK48" s="167"/>
      <c r="CL48" s="166">
        <v>-19.7</v>
      </c>
      <c r="CM48" s="166">
        <v>-19.2</v>
      </c>
      <c r="CN48" s="166">
        <v>-0.56999999999999995</v>
      </c>
      <c r="CO48" s="166">
        <v>33.853700000000003</v>
      </c>
      <c r="CP48" s="166">
        <v>34.3476</v>
      </c>
      <c r="CQ48" s="166">
        <v>32.7348</v>
      </c>
      <c r="CR48" s="166">
        <v>34.2622</v>
      </c>
      <c r="CS48" s="166">
        <v>34.558100000000003</v>
      </c>
      <c r="CT48" s="166">
        <v>-25.6709</v>
      </c>
      <c r="CU48" s="166">
        <v>-11.9292</v>
      </c>
      <c r="CV48" s="166">
        <v>-26.205300000000001</v>
      </c>
      <c r="CW48" s="166">
        <v>3.5070000000000001</v>
      </c>
      <c r="CX48" s="166">
        <v>20.32</v>
      </c>
      <c r="CY48" s="166">
        <v>6.43</v>
      </c>
      <c r="CZ48" s="166">
        <v>13.911099999999999</v>
      </c>
      <c r="DA48" s="166">
        <v>14.0656</v>
      </c>
      <c r="DB48" s="166">
        <v>-6.83</v>
      </c>
      <c r="DC48" s="166">
        <v>-5.0358000000000001</v>
      </c>
      <c r="DD48" s="167"/>
      <c r="DE48" s="167"/>
      <c r="DF48" s="166">
        <v>46.084400000000002</v>
      </c>
      <c r="DG48" s="166">
        <v>-9.9250000000000007</v>
      </c>
      <c r="DH48" s="166">
        <v>-3.1785999999999999</v>
      </c>
      <c r="DI48" s="166">
        <v>-18.3</v>
      </c>
      <c r="DJ48" s="167"/>
      <c r="DK48" s="166">
        <v>-4.7742000000000004</v>
      </c>
      <c r="DL48" s="166">
        <v>3.1850000000000001</v>
      </c>
      <c r="DM48" s="166">
        <v>3.1591999999999998</v>
      </c>
      <c r="DN48" s="166">
        <v>11.5097</v>
      </c>
      <c r="DO48" s="166">
        <v>3.69</v>
      </c>
      <c r="DP48" s="166">
        <v>0.23</v>
      </c>
      <c r="DQ48" s="166">
        <v>3.8595000000000002</v>
      </c>
      <c r="DR48" s="166">
        <v>-43.932499999999997</v>
      </c>
      <c r="DS48" s="166">
        <v>-14.07</v>
      </c>
      <c r="DT48" s="166">
        <v>-14.17</v>
      </c>
      <c r="DU48" s="166">
        <v>42.95</v>
      </c>
      <c r="DV48" s="166">
        <v>15.98</v>
      </c>
      <c r="DW48" s="166">
        <v>-38.945500000000003</v>
      </c>
      <c r="DX48" s="166">
        <v>-18.9909</v>
      </c>
      <c r="DY48" s="166">
        <v>-38.993600000000001</v>
      </c>
      <c r="DZ48" s="166">
        <v>-38.236400000000003</v>
      </c>
      <c r="EA48" s="166">
        <v>9.6636000000000006</v>
      </c>
      <c r="EB48" s="166">
        <v>-4.1787000000000001</v>
      </c>
      <c r="EC48" s="166">
        <v>-16.5167</v>
      </c>
      <c r="ED48" s="166">
        <v>-16.211300000000001</v>
      </c>
      <c r="EE48" s="166">
        <v>-21.9651</v>
      </c>
      <c r="EF48" s="166">
        <v>-30.010100000000001</v>
      </c>
      <c r="EG48" s="166">
        <v>-13.532</v>
      </c>
      <c r="EH48" s="166">
        <v>-74.403800000000004</v>
      </c>
      <c r="EI48" s="166">
        <v>-36.53</v>
      </c>
      <c r="EJ48" s="167"/>
      <c r="EK48" s="166">
        <v>-7.1913999999999998</v>
      </c>
      <c r="EL48" s="166">
        <v>-6.6002999999999998</v>
      </c>
      <c r="EM48" s="166">
        <v>10.462400000000001</v>
      </c>
      <c r="EN48" s="166">
        <v>-4.7225999999999999</v>
      </c>
      <c r="EO48" s="166">
        <v>-5.3785999999999996</v>
      </c>
      <c r="EP48" s="166">
        <v>6.16</v>
      </c>
      <c r="EQ48" s="166">
        <v>-29.334399999999999</v>
      </c>
      <c r="ER48" s="166">
        <v>-29.069400000000002</v>
      </c>
      <c r="ES48" s="166">
        <v>7.5396999999999998</v>
      </c>
      <c r="ET48" s="167"/>
      <c r="EU48" s="167"/>
      <c r="EV48" s="167"/>
      <c r="EW48" s="166">
        <v>4.5054999999999996</v>
      </c>
      <c r="EX48" s="166">
        <v>-4.8487999999999998</v>
      </c>
      <c r="EY48" s="166">
        <v>-9.9410000000000007</v>
      </c>
      <c r="EZ48" s="166">
        <v>-9.9830000000000005</v>
      </c>
      <c r="FA48" s="166">
        <v>7.7465000000000002</v>
      </c>
      <c r="FB48" s="166">
        <v>12.1975</v>
      </c>
      <c r="FC48" s="166">
        <v>-22.686299999999999</v>
      </c>
      <c r="FD48" s="166">
        <v>4.9889999999999999</v>
      </c>
      <c r="FE48" s="167"/>
      <c r="FF48" s="166">
        <v>4.7192999999999996</v>
      </c>
      <c r="FG48" s="166">
        <v>2.7214</v>
      </c>
      <c r="FH48" s="166">
        <v>0</v>
      </c>
      <c r="FI48" s="166">
        <v>2.4258000000000002</v>
      </c>
      <c r="FJ48" s="166">
        <v>3.1817000000000002</v>
      </c>
      <c r="FK48" s="166">
        <v>2.3443999999999998</v>
      </c>
      <c r="FL48" s="166">
        <v>4.5213000000000001</v>
      </c>
      <c r="FM48" s="166">
        <v>20.302499999999998</v>
      </c>
      <c r="FN48" s="166">
        <v>20.3017</v>
      </c>
      <c r="FO48" s="166">
        <v>13.836499999999999</v>
      </c>
      <c r="FP48" s="167"/>
      <c r="FQ48" s="166">
        <v>19.689</v>
      </c>
      <c r="FR48" s="166">
        <v>-18.96</v>
      </c>
      <c r="FS48" s="166">
        <v>-0.79790000000000005</v>
      </c>
      <c r="FT48" s="166">
        <v>0.2959</v>
      </c>
      <c r="FU48" s="166">
        <v>0.23</v>
      </c>
      <c r="FV48" s="166">
        <v>3.37</v>
      </c>
      <c r="FW48" s="166">
        <v>-19.9862</v>
      </c>
      <c r="FX48" s="167"/>
      <c r="FY48" s="166">
        <v>3.2589999999999999</v>
      </c>
      <c r="FZ48" s="166">
        <v>0.84199999999999997</v>
      </c>
      <c r="GA48" s="167"/>
      <c r="GB48" s="166">
        <v>13.68</v>
      </c>
      <c r="GC48" s="166">
        <v>-37.994999999999997</v>
      </c>
      <c r="GD48" s="166">
        <v>-28.2788</v>
      </c>
      <c r="GE48" s="166">
        <v>-2.0299999999999998</v>
      </c>
      <c r="GF48" s="166">
        <v>24.087800000000001</v>
      </c>
      <c r="GG48" s="167"/>
      <c r="GH48" s="166">
        <v>34.358800000000002</v>
      </c>
      <c r="GI48" s="166">
        <v>-12.157500000000001</v>
      </c>
      <c r="GJ48" s="166">
        <v>-12.726699999999999</v>
      </c>
      <c r="GK48" s="166">
        <v>3.6901000000000002</v>
      </c>
      <c r="GL48" s="167"/>
      <c r="GM48" s="167"/>
      <c r="GN48" s="166">
        <v>-9.0281000000000002</v>
      </c>
      <c r="GO48" s="166">
        <v>9.9504999999999999</v>
      </c>
      <c r="GP48" s="166">
        <v>5.5651999999999999</v>
      </c>
      <c r="GQ48" s="166">
        <v>-24.424900000000001</v>
      </c>
      <c r="GR48" s="166">
        <v>6.3372000000000002</v>
      </c>
      <c r="GS48" s="166">
        <v>7.5232000000000001</v>
      </c>
      <c r="GT48" s="166">
        <v>196.65100000000001</v>
      </c>
      <c r="GU48" s="166">
        <v>-5.3029000000000002</v>
      </c>
      <c r="GV48" s="166">
        <v>-9.6729000000000003</v>
      </c>
      <c r="GW48" s="166">
        <v>-20.569800000000001</v>
      </c>
      <c r="GX48" s="166">
        <v>0.75890000000000002</v>
      </c>
      <c r="GY48" s="166">
        <v>6.0509000000000004</v>
      </c>
      <c r="GZ48" s="166">
        <v>6.1868999999999996</v>
      </c>
      <c r="HA48" s="166">
        <v>0.59079999999999999</v>
      </c>
      <c r="HB48" s="166">
        <v>-3.8148</v>
      </c>
      <c r="HC48" s="166">
        <v>-1.7538</v>
      </c>
      <c r="HD48" s="166">
        <v>-1.26</v>
      </c>
      <c r="HE48" s="166">
        <v>-3.0327000000000002</v>
      </c>
      <c r="HF48" s="166">
        <v>20.473099999999999</v>
      </c>
      <c r="HG48" s="166">
        <v>35.134900000000002</v>
      </c>
      <c r="HH48" s="166">
        <v>78.186999999999998</v>
      </c>
      <c r="HI48" s="166">
        <v>-6.0095999999999998</v>
      </c>
      <c r="HJ48" s="166">
        <v>44.848300000000002</v>
      </c>
      <c r="HK48" s="166">
        <v>0</v>
      </c>
      <c r="HL48" s="166">
        <v>0</v>
      </c>
      <c r="HM48" s="166">
        <v>0</v>
      </c>
      <c r="HN48" s="166">
        <v>0</v>
      </c>
      <c r="HO48" s="167"/>
      <c r="HP48" s="167"/>
      <c r="HQ48" s="166">
        <v>-13.424099999999999</v>
      </c>
      <c r="HR48" s="166">
        <v>-12.814399999999999</v>
      </c>
      <c r="HS48" s="166">
        <v>-7.7944000000000004</v>
      </c>
      <c r="HT48" s="166">
        <v>-7.8826999999999998</v>
      </c>
      <c r="HU48" s="166">
        <v>14.96</v>
      </c>
      <c r="HV48" s="166">
        <v>15.86</v>
      </c>
      <c r="HW48" s="166">
        <v>-18.600000000000001</v>
      </c>
      <c r="HX48" s="166">
        <v>-18.3</v>
      </c>
      <c r="HY48" s="166">
        <v>0.1767</v>
      </c>
      <c r="HZ48" s="166">
        <v>-8.8000000000000007</v>
      </c>
      <c r="IA48" s="166">
        <v>64.869399999999999</v>
      </c>
      <c r="IB48" s="166">
        <v>19.183</v>
      </c>
      <c r="IC48" s="166">
        <v>19.556999999999999</v>
      </c>
      <c r="ID48" s="166">
        <v>-19.100000000000001</v>
      </c>
      <c r="IE48" s="166">
        <v>-23</v>
      </c>
      <c r="IF48" s="166">
        <v>-2.4</v>
      </c>
      <c r="IG48" s="166">
        <v>-3</v>
      </c>
      <c r="IH48" s="167"/>
      <c r="II48" s="166">
        <v>-17.683</v>
      </c>
      <c r="IJ48" s="166">
        <v>-108.5729</v>
      </c>
      <c r="IK48" s="166">
        <v>20.1569</v>
      </c>
      <c r="IL48" s="166">
        <v>-271.74599999999998</v>
      </c>
      <c r="IM48" s="166">
        <v>11.700100000000001</v>
      </c>
      <c r="IN48" s="167"/>
      <c r="IO48" s="166">
        <v>67.9559</v>
      </c>
      <c r="IP48" s="166">
        <v>94.579300000000003</v>
      </c>
      <c r="IQ48" s="166">
        <v>107.5386</v>
      </c>
      <c r="IR48" s="166">
        <v>130.54069999999999</v>
      </c>
      <c r="IS48" s="166">
        <v>9.4905000000000008</v>
      </c>
      <c r="IT48" s="166">
        <v>24.627500000000001</v>
      </c>
      <c r="IU48" s="166">
        <v>24.8507</v>
      </c>
      <c r="IV48" s="166">
        <v>2.9554999999999998</v>
      </c>
      <c r="IW48" s="166">
        <v>222.27629999999999</v>
      </c>
      <c r="IX48" s="166">
        <v>-226.60050000000001</v>
      </c>
      <c r="IY48" s="166">
        <v>-4.4753999999999996</v>
      </c>
      <c r="IZ48" s="166">
        <v>13.529</v>
      </c>
      <c r="JA48" s="166">
        <v>-0.18679999999999999</v>
      </c>
      <c r="JB48" s="166">
        <v>3.16</v>
      </c>
      <c r="JC48" s="166">
        <v>-7.28</v>
      </c>
      <c r="JD48" s="166">
        <v>-1.518</v>
      </c>
      <c r="JE48" s="166">
        <v>-1.5249999999999999</v>
      </c>
      <c r="JF48" s="166">
        <v>2.48</v>
      </c>
      <c r="JG48" s="166">
        <v>0.8</v>
      </c>
      <c r="JH48" s="166">
        <v>-5.3563000000000001</v>
      </c>
      <c r="JI48" s="166">
        <v>-7.3807999999999998</v>
      </c>
      <c r="JJ48" s="166">
        <v>4.3960999999999997</v>
      </c>
      <c r="JK48" s="166">
        <v>5.8914999999999997</v>
      </c>
      <c r="JL48" s="166">
        <v>-9</v>
      </c>
      <c r="JM48" s="166">
        <v>3.8039999999999998</v>
      </c>
      <c r="JN48" s="166">
        <v>1.635</v>
      </c>
      <c r="JO48" s="167"/>
      <c r="JP48" s="167"/>
      <c r="JQ48" s="166">
        <v>3.2764000000000002</v>
      </c>
      <c r="JR48" s="166">
        <v>3.0225</v>
      </c>
      <c r="JS48" s="166">
        <v>4.4775999999999998</v>
      </c>
      <c r="JT48" s="167"/>
      <c r="JU48" s="166">
        <v>7.9</v>
      </c>
      <c r="JV48" s="166">
        <v>9.3619000000000003</v>
      </c>
      <c r="JW48" s="166">
        <v>0.77</v>
      </c>
      <c r="JX48" s="167"/>
      <c r="JY48" s="166">
        <v>-18.045400000000001</v>
      </c>
      <c r="JZ48" s="166">
        <v>4.1078999999999999</v>
      </c>
      <c r="KA48" s="166">
        <v>-23.194400000000002</v>
      </c>
      <c r="KB48" s="166">
        <v>-15.6775</v>
      </c>
      <c r="KC48" s="166">
        <v>-7.4673999999999996</v>
      </c>
      <c r="KD48" s="166">
        <v>-27.0992</v>
      </c>
      <c r="KE48" s="166">
        <v>3.7621000000000002</v>
      </c>
      <c r="KF48" s="166">
        <v>-8.6999999999999993</v>
      </c>
      <c r="KG48" s="166">
        <v>-6.5</v>
      </c>
      <c r="KH48" s="166">
        <v>31.1556</v>
      </c>
      <c r="KI48" s="166">
        <v>-121.0842</v>
      </c>
    </row>
    <row r="49" spans="1:295" ht="18" customHeight="1" x14ac:dyDescent="0.3">
      <c r="A49" s="161" t="s">
        <v>27</v>
      </c>
      <c r="B49" s="161" t="s">
        <v>682</v>
      </c>
      <c r="C49" s="162">
        <v>0</v>
      </c>
      <c r="D49" s="162">
        <v>3.3071999999999999</v>
      </c>
      <c r="E49" s="162">
        <v>-8.2731999999999992</v>
      </c>
      <c r="F49" s="162">
        <v>9.3713999999999995</v>
      </c>
      <c r="G49" s="162">
        <v>8.0416000000000007</v>
      </c>
      <c r="H49" s="163"/>
      <c r="I49" s="162">
        <v>12.670299999999999</v>
      </c>
      <c r="J49" s="163"/>
      <c r="K49" s="162">
        <v>12.528700000000001</v>
      </c>
      <c r="L49" s="162">
        <v>4.9408000000000003</v>
      </c>
      <c r="M49" s="163"/>
      <c r="N49" s="162">
        <v>-13.32</v>
      </c>
      <c r="O49" s="162">
        <v>-30.8</v>
      </c>
      <c r="P49" s="162">
        <v>6.6</v>
      </c>
      <c r="Q49" s="162">
        <v>2.484</v>
      </c>
      <c r="R49" s="162">
        <v>-19.8</v>
      </c>
      <c r="S49" s="162">
        <v>3.3096999999999999</v>
      </c>
      <c r="T49" s="162">
        <v>0.1211</v>
      </c>
      <c r="U49" s="162">
        <v>5.6247999999999996</v>
      </c>
      <c r="V49" s="162">
        <v>5.4611999999999998</v>
      </c>
      <c r="W49" s="162">
        <v>9.9839000000000002</v>
      </c>
      <c r="X49" s="162">
        <v>3.4451999999999998</v>
      </c>
      <c r="Y49" s="162">
        <v>-1.5233000000000001</v>
      </c>
      <c r="Z49" s="162">
        <v>2.1562000000000001</v>
      </c>
      <c r="AA49" s="163"/>
      <c r="AB49" s="162">
        <v>-1.1994</v>
      </c>
      <c r="AC49" s="162">
        <v>-0.33400000000000002</v>
      </c>
      <c r="AD49" s="162">
        <v>-0.32100000000000001</v>
      </c>
      <c r="AE49" s="162">
        <v>4.766</v>
      </c>
      <c r="AF49" s="162">
        <v>-6.66</v>
      </c>
      <c r="AG49" s="162">
        <v>0</v>
      </c>
      <c r="AH49" s="162">
        <v>8.0000000000000002E-3</v>
      </c>
      <c r="AI49" s="162">
        <v>0.27700000000000002</v>
      </c>
      <c r="AJ49" s="163"/>
      <c r="AK49" s="162">
        <v>-4.16</v>
      </c>
      <c r="AL49" s="163"/>
      <c r="AM49" s="162">
        <v>-11.17</v>
      </c>
      <c r="AN49" s="162">
        <v>-11.37</v>
      </c>
      <c r="AO49" s="162">
        <v>4.1736000000000004</v>
      </c>
      <c r="AP49" s="162">
        <v>3.7854000000000001</v>
      </c>
      <c r="AQ49" s="162">
        <v>15.0776</v>
      </c>
      <c r="AR49" s="162">
        <v>18.5991</v>
      </c>
      <c r="AS49" s="162">
        <v>-16.348700000000001</v>
      </c>
      <c r="AT49" s="162">
        <v>-8.1715</v>
      </c>
      <c r="AU49" s="162">
        <v>-7.6825000000000001</v>
      </c>
      <c r="AV49" s="162">
        <v>-0.72309999999999997</v>
      </c>
      <c r="AW49" s="162">
        <v>-0.76780000000000004</v>
      </c>
      <c r="AX49" s="162">
        <v>-16.209099999999999</v>
      </c>
      <c r="AY49" s="162">
        <v>-13.797800000000001</v>
      </c>
      <c r="AZ49" s="162">
        <v>3.6978</v>
      </c>
      <c r="BA49" s="162">
        <v>3.1597</v>
      </c>
      <c r="BB49" s="162">
        <v>42.142000000000003</v>
      </c>
      <c r="BC49" s="162">
        <v>6.0075000000000003</v>
      </c>
      <c r="BD49" s="162">
        <v>-2.2999999999999998</v>
      </c>
      <c r="BE49" s="162">
        <v>-2.2999999999999998</v>
      </c>
      <c r="BF49" s="162">
        <v>-24.127199999999998</v>
      </c>
      <c r="BG49" s="162">
        <v>-23.821200000000001</v>
      </c>
      <c r="BH49" s="162">
        <v>-2.6293000000000002</v>
      </c>
      <c r="BI49" s="163"/>
      <c r="BJ49" s="162">
        <v>-4.9123999999999999</v>
      </c>
      <c r="BK49" s="162">
        <v>1.3346</v>
      </c>
      <c r="BL49" s="162">
        <v>0</v>
      </c>
      <c r="BM49" s="162">
        <v>3.8600000000000002E-2</v>
      </c>
      <c r="BN49" s="162">
        <v>-86.764099999999999</v>
      </c>
      <c r="BO49" s="162">
        <v>28.229600000000001</v>
      </c>
      <c r="BP49" s="162">
        <v>27.924399999999999</v>
      </c>
      <c r="BQ49" s="162">
        <v>-1.5734999999999999</v>
      </c>
      <c r="BR49" s="162">
        <v>-146.31129999999999</v>
      </c>
      <c r="BS49" s="163"/>
      <c r="BT49" s="163"/>
      <c r="BU49" s="163"/>
      <c r="BV49" s="163"/>
      <c r="BW49" s="162">
        <v>8.1</v>
      </c>
      <c r="BX49" s="162">
        <v>6.59</v>
      </c>
      <c r="BY49" s="162">
        <v>-12.84</v>
      </c>
      <c r="BZ49" s="162">
        <v>-3.28</v>
      </c>
      <c r="CA49" s="162">
        <v>-11.1142</v>
      </c>
      <c r="CB49" s="162">
        <v>-11.248200000000001</v>
      </c>
      <c r="CC49" s="162">
        <v>20.3918</v>
      </c>
      <c r="CD49" s="162">
        <v>18.743200000000002</v>
      </c>
      <c r="CE49" s="163"/>
      <c r="CF49" s="162">
        <v>35.221400000000003</v>
      </c>
      <c r="CG49" s="162">
        <v>35.342199999999998</v>
      </c>
      <c r="CH49" s="162">
        <v>-5.0195999999999996</v>
      </c>
      <c r="CI49" s="163"/>
      <c r="CJ49" s="163"/>
      <c r="CK49" s="163"/>
      <c r="CL49" s="162">
        <v>-19.7</v>
      </c>
      <c r="CM49" s="162">
        <v>-19.399999999999999</v>
      </c>
      <c r="CN49" s="162">
        <v>-0.7</v>
      </c>
      <c r="CO49" s="162">
        <v>33.233199999999997</v>
      </c>
      <c r="CP49" s="162">
        <v>33.5122</v>
      </c>
      <c r="CQ49" s="162">
        <v>31.771599999999999</v>
      </c>
      <c r="CR49" s="162">
        <v>34.136099999999999</v>
      </c>
      <c r="CS49" s="162">
        <v>34.429600000000001</v>
      </c>
      <c r="CT49" s="162">
        <v>-26.200199999999999</v>
      </c>
      <c r="CU49" s="162">
        <v>-11.836499999999999</v>
      </c>
      <c r="CV49" s="162">
        <v>-26.281099999999999</v>
      </c>
      <c r="CW49" s="162">
        <v>3.5053999999999998</v>
      </c>
      <c r="CX49" s="162">
        <v>19.22</v>
      </c>
      <c r="CY49" s="162">
        <v>5.99</v>
      </c>
      <c r="CZ49" s="162">
        <v>13.754899999999999</v>
      </c>
      <c r="DA49" s="162">
        <v>14.0656</v>
      </c>
      <c r="DB49" s="162">
        <v>-6.83</v>
      </c>
      <c r="DC49" s="162">
        <v>-226.0744</v>
      </c>
      <c r="DD49" s="163"/>
      <c r="DE49" s="163"/>
      <c r="DF49" s="162">
        <v>46.8095</v>
      </c>
      <c r="DG49" s="162">
        <v>-9.9438999999999993</v>
      </c>
      <c r="DH49" s="162">
        <v>-3.3193999999999999</v>
      </c>
      <c r="DI49" s="163"/>
      <c r="DJ49" s="162">
        <v>-17.2</v>
      </c>
      <c r="DK49" s="162">
        <v>-4.7484999999999999</v>
      </c>
      <c r="DL49" s="162">
        <v>2.8109999999999999</v>
      </c>
      <c r="DM49" s="162">
        <v>3.0015000000000001</v>
      </c>
      <c r="DN49" s="162">
        <v>10.953099999999999</v>
      </c>
      <c r="DO49" s="162">
        <v>3.21</v>
      </c>
      <c r="DP49" s="162">
        <v>0.47</v>
      </c>
      <c r="DQ49" s="162">
        <v>3.7974999999999999</v>
      </c>
      <c r="DR49" s="162">
        <v>-44.837499999999999</v>
      </c>
      <c r="DS49" s="162">
        <v>-13.77</v>
      </c>
      <c r="DT49" s="162">
        <v>-13.91</v>
      </c>
      <c r="DU49" s="162">
        <v>39.82</v>
      </c>
      <c r="DV49" s="162">
        <v>15.64</v>
      </c>
      <c r="DW49" s="162">
        <v>-39.581800000000001</v>
      </c>
      <c r="DX49" s="162">
        <v>-20.163599999999999</v>
      </c>
      <c r="DY49" s="162">
        <v>-38.092500000000001</v>
      </c>
      <c r="DZ49" s="162">
        <v>-36.7273</v>
      </c>
      <c r="EA49" s="163"/>
      <c r="EB49" s="162">
        <v>-7.0697999999999999</v>
      </c>
      <c r="EC49" s="162">
        <v>-18.942799999999998</v>
      </c>
      <c r="ED49" s="162">
        <v>-18.699300000000001</v>
      </c>
      <c r="EE49" s="162">
        <v>-21.659300000000002</v>
      </c>
      <c r="EF49" s="162">
        <v>-27.538699999999999</v>
      </c>
      <c r="EG49" s="162">
        <v>-13.807</v>
      </c>
      <c r="EH49" s="162">
        <v>-78.391599999999997</v>
      </c>
      <c r="EI49" s="162">
        <v>-35.637099999999997</v>
      </c>
      <c r="EJ49" s="163"/>
      <c r="EK49" s="162">
        <v>-7.3630000000000004</v>
      </c>
      <c r="EL49" s="162">
        <v>-6.5366</v>
      </c>
      <c r="EM49" s="162">
        <v>12.7531</v>
      </c>
      <c r="EN49" s="162">
        <v>-3.9165000000000001</v>
      </c>
      <c r="EO49" s="162">
        <v>-4.3868</v>
      </c>
      <c r="EP49" s="162">
        <v>4.1120000000000001</v>
      </c>
      <c r="EQ49" s="162">
        <v>-29.309899999999999</v>
      </c>
      <c r="ER49" s="162">
        <v>-29.1066</v>
      </c>
      <c r="ES49" s="162">
        <v>6.2396000000000003</v>
      </c>
      <c r="ET49" s="163"/>
      <c r="EU49" s="163"/>
      <c r="EV49" s="163"/>
      <c r="EW49" s="162">
        <v>4.1928000000000001</v>
      </c>
      <c r="EX49" s="162">
        <v>-1.6642999999999999</v>
      </c>
      <c r="EY49" s="162">
        <v>-10.9177</v>
      </c>
      <c r="EZ49" s="162">
        <v>-10.903</v>
      </c>
      <c r="FA49" s="162">
        <v>8.2914999999999992</v>
      </c>
      <c r="FB49" s="162">
        <v>9.4191000000000003</v>
      </c>
      <c r="FC49" s="162">
        <v>-24.780799999999999</v>
      </c>
      <c r="FD49" s="162">
        <v>5.2713999999999999</v>
      </c>
      <c r="FE49" s="163"/>
      <c r="FF49" s="162">
        <v>4.8624999999999998</v>
      </c>
      <c r="FG49" s="162">
        <v>3.4710000000000001</v>
      </c>
      <c r="FH49" s="162">
        <v>3.8732000000000002</v>
      </c>
      <c r="FI49" s="162">
        <v>0</v>
      </c>
      <c r="FJ49" s="162">
        <v>0.66979999999999995</v>
      </c>
      <c r="FK49" s="162">
        <v>0.66979999999999995</v>
      </c>
      <c r="FL49" s="162">
        <v>5.3586</v>
      </c>
      <c r="FM49" s="162">
        <v>18.532299999999999</v>
      </c>
      <c r="FN49" s="162">
        <v>18.872199999999999</v>
      </c>
      <c r="FO49" s="162">
        <v>14.713200000000001</v>
      </c>
      <c r="FP49" s="162">
        <v>29.9724</v>
      </c>
      <c r="FQ49" s="162">
        <v>19.923400000000001</v>
      </c>
      <c r="FR49" s="162">
        <v>-18.72</v>
      </c>
      <c r="FS49" s="162">
        <v>-0.49940000000000001</v>
      </c>
      <c r="FT49" s="162">
        <v>0.26119999999999999</v>
      </c>
      <c r="FU49" s="162">
        <v>0</v>
      </c>
      <c r="FV49" s="162">
        <v>3.62</v>
      </c>
      <c r="FW49" s="162">
        <v>-21.458100000000002</v>
      </c>
      <c r="FX49" s="163"/>
      <c r="FY49" s="162">
        <v>3.2389999999999999</v>
      </c>
      <c r="FZ49" s="162">
        <v>0.83499999999999996</v>
      </c>
      <c r="GA49" s="163"/>
      <c r="GB49" s="162">
        <v>14.13</v>
      </c>
      <c r="GC49" s="162">
        <v>-38.7973</v>
      </c>
      <c r="GD49" s="162">
        <v>-28.547899999999998</v>
      </c>
      <c r="GE49" s="162">
        <v>-1.85</v>
      </c>
      <c r="GF49" s="162">
        <v>24.905899999999999</v>
      </c>
      <c r="GG49" s="163"/>
      <c r="GH49" s="162">
        <v>34.266500000000001</v>
      </c>
      <c r="GI49" s="162">
        <v>-12.178100000000001</v>
      </c>
      <c r="GJ49" s="162">
        <v>-12.880100000000001</v>
      </c>
      <c r="GK49" s="162">
        <v>3.6349999999999998</v>
      </c>
      <c r="GL49" s="163"/>
      <c r="GM49" s="163"/>
      <c r="GN49" s="162">
        <v>-9.9291</v>
      </c>
      <c r="GO49" s="162">
        <v>10.7454</v>
      </c>
      <c r="GP49" s="162">
        <v>6.7523999999999997</v>
      </c>
      <c r="GQ49" s="162">
        <v>-25.007200000000001</v>
      </c>
      <c r="GR49" s="162">
        <v>7.6063000000000001</v>
      </c>
      <c r="GS49" s="162">
        <v>7.8207000000000004</v>
      </c>
      <c r="GT49" s="162">
        <v>195.2877</v>
      </c>
      <c r="GU49" s="162">
        <v>-5.5042999999999997</v>
      </c>
      <c r="GV49" s="162">
        <v>-9.0424000000000007</v>
      </c>
      <c r="GW49" s="162">
        <v>-20.1645</v>
      </c>
      <c r="GX49" s="162">
        <v>1.4494</v>
      </c>
      <c r="GY49" s="162">
        <v>6.0289000000000001</v>
      </c>
      <c r="GZ49" s="162">
        <v>6.1474000000000002</v>
      </c>
      <c r="HA49" s="162">
        <v>1</v>
      </c>
      <c r="HB49" s="162">
        <v>-3.8719999999999999</v>
      </c>
      <c r="HC49" s="162">
        <v>-3.0364</v>
      </c>
      <c r="HD49" s="162">
        <v>-2.5099999999999998</v>
      </c>
      <c r="HE49" s="162">
        <v>0</v>
      </c>
      <c r="HF49" s="162">
        <v>21.338200000000001</v>
      </c>
      <c r="HG49" s="162">
        <v>32.873699999999999</v>
      </c>
      <c r="HH49" s="162">
        <v>78.003200000000007</v>
      </c>
      <c r="HI49" s="162">
        <v>-7.9111000000000002</v>
      </c>
      <c r="HJ49" s="162">
        <v>42.988199999999999</v>
      </c>
      <c r="HK49" s="163"/>
      <c r="HL49" s="162">
        <v>5.3632999999999997</v>
      </c>
      <c r="HM49" s="162">
        <v>-11.464399999999999</v>
      </c>
      <c r="HN49" s="162">
        <v>-12.244</v>
      </c>
      <c r="HO49" s="163"/>
      <c r="HP49" s="162">
        <v>35.970500000000001</v>
      </c>
      <c r="HQ49" s="162">
        <v>-10.847799999999999</v>
      </c>
      <c r="HR49" s="162">
        <v>-9.8535000000000004</v>
      </c>
      <c r="HS49" s="162">
        <v>-7.7577999999999996</v>
      </c>
      <c r="HT49" s="162">
        <v>-7.8155000000000001</v>
      </c>
      <c r="HU49" s="162">
        <v>14.49</v>
      </c>
      <c r="HV49" s="162">
        <v>14.5</v>
      </c>
      <c r="HW49" s="162">
        <v>-18.2</v>
      </c>
      <c r="HX49" s="162">
        <v>-18.399999999999999</v>
      </c>
      <c r="HY49" s="162">
        <v>0.3342</v>
      </c>
      <c r="HZ49" s="162">
        <v>-8.64</v>
      </c>
      <c r="IA49" s="162">
        <v>59.5961</v>
      </c>
      <c r="IB49" s="162">
        <v>24.831900000000001</v>
      </c>
      <c r="IC49" s="162">
        <v>24.053100000000001</v>
      </c>
      <c r="ID49" s="163"/>
      <c r="IE49" s="162">
        <v>-23.5</v>
      </c>
      <c r="IF49" s="162">
        <v>-4.0999999999999996</v>
      </c>
      <c r="IG49" s="162">
        <v>-4.9000000000000004</v>
      </c>
      <c r="IH49" s="162">
        <v>-17.714500000000001</v>
      </c>
      <c r="II49" s="162">
        <v>-17.668199999999999</v>
      </c>
      <c r="IJ49" s="162">
        <v>-116.3921</v>
      </c>
      <c r="IK49" s="162">
        <v>14.8713</v>
      </c>
      <c r="IL49" s="162">
        <v>-268.86900000000003</v>
      </c>
      <c r="IM49" s="162">
        <v>12.8474</v>
      </c>
      <c r="IN49" s="163"/>
      <c r="IO49" s="162">
        <v>62.562100000000001</v>
      </c>
      <c r="IP49" s="162">
        <v>95.421000000000006</v>
      </c>
      <c r="IQ49" s="162">
        <v>106.4248</v>
      </c>
      <c r="IR49" s="162">
        <v>127.3595</v>
      </c>
      <c r="IS49" s="162">
        <v>7.3590999999999998</v>
      </c>
      <c r="IT49" s="162">
        <v>23.814299999999999</v>
      </c>
      <c r="IU49" s="162">
        <v>23.414000000000001</v>
      </c>
      <c r="IV49" s="162">
        <v>4.3823999999999996</v>
      </c>
      <c r="IW49" s="162">
        <v>218.6634</v>
      </c>
      <c r="IX49" s="162">
        <v>-222.3254</v>
      </c>
      <c r="IY49" s="162">
        <v>-3.5251999999999999</v>
      </c>
      <c r="IZ49" s="162">
        <v>15.9732</v>
      </c>
      <c r="JA49" s="162">
        <v>-0.60909999999999997</v>
      </c>
      <c r="JB49" s="162">
        <v>2.8679999999999999</v>
      </c>
      <c r="JC49" s="162">
        <v>-6.88</v>
      </c>
      <c r="JD49" s="162">
        <v>-1.486</v>
      </c>
      <c r="JE49" s="162">
        <v>-1.4930000000000001</v>
      </c>
      <c r="JF49" s="162">
        <v>2.3199999999999998</v>
      </c>
      <c r="JG49" s="162">
        <v>0.96</v>
      </c>
      <c r="JH49" s="162">
        <v>-5.3779000000000003</v>
      </c>
      <c r="JI49" s="162">
        <v>-7.2648000000000001</v>
      </c>
      <c r="JJ49" s="162">
        <v>4.2191000000000001</v>
      </c>
      <c r="JK49" s="162">
        <v>5.4794999999999998</v>
      </c>
      <c r="JL49" s="162">
        <v>-8.5</v>
      </c>
      <c r="JM49" s="162">
        <v>2.5259999999999998</v>
      </c>
      <c r="JN49" s="162">
        <v>1.754</v>
      </c>
      <c r="JO49" s="163"/>
      <c r="JP49" s="163"/>
      <c r="JQ49" s="162">
        <v>4.5768000000000004</v>
      </c>
      <c r="JR49" s="162">
        <v>3.3548</v>
      </c>
      <c r="JS49" s="162">
        <v>4.5617999999999999</v>
      </c>
      <c r="JT49" s="163"/>
      <c r="JU49" s="162">
        <v>8.4</v>
      </c>
      <c r="JV49" s="162">
        <v>9.6121999999999996</v>
      </c>
      <c r="JW49" s="162">
        <v>0.6</v>
      </c>
      <c r="JX49" s="163"/>
      <c r="JY49" s="162">
        <v>-17.882100000000001</v>
      </c>
      <c r="JZ49" s="162">
        <v>3.9316</v>
      </c>
      <c r="KA49" s="162">
        <v>-22.985099999999999</v>
      </c>
      <c r="KB49" s="162">
        <v>-16.206700000000001</v>
      </c>
      <c r="KC49" s="162">
        <v>-6.9535</v>
      </c>
      <c r="KD49" s="162">
        <v>-26.8443</v>
      </c>
      <c r="KE49" s="162">
        <v>4.8178999999999998</v>
      </c>
      <c r="KF49" s="162">
        <v>-9.9</v>
      </c>
      <c r="KG49" s="162">
        <v>-5.5</v>
      </c>
      <c r="KH49" s="162">
        <v>34.633000000000003</v>
      </c>
      <c r="KI49" s="162">
        <v>-126.182</v>
      </c>
    </row>
    <row r="50" spans="1:295" ht="18" customHeight="1" x14ac:dyDescent="0.3">
      <c r="A50" s="161" t="s">
        <v>27</v>
      </c>
      <c r="B50" s="161" t="s">
        <v>683</v>
      </c>
      <c r="C50" s="164">
        <v>0</v>
      </c>
      <c r="D50" s="164">
        <v>3.0286</v>
      </c>
      <c r="E50" s="164">
        <v>-7.8381999999999996</v>
      </c>
      <c r="F50" s="164">
        <v>9.6973000000000003</v>
      </c>
      <c r="G50" s="164">
        <v>7.7811000000000003</v>
      </c>
      <c r="H50" s="165"/>
      <c r="I50" s="164">
        <v>11.938599999999999</v>
      </c>
      <c r="J50" s="165"/>
      <c r="K50" s="164">
        <v>11.5928</v>
      </c>
      <c r="L50" s="164">
        <v>4.6169000000000002</v>
      </c>
      <c r="M50" s="165"/>
      <c r="N50" s="164">
        <v>-13.32</v>
      </c>
      <c r="O50" s="164">
        <v>-30.8</v>
      </c>
      <c r="P50" s="165"/>
      <c r="Q50" s="164">
        <v>2.484</v>
      </c>
      <c r="R50" s="165"/>
      <c r="S50" s="164">
        <v>3.3426</v>
      </c>
      <c r="T50" s="164">
        <v>0.29220000000000002</v>
      </c>
      <c r="U50" s="164">
        <v>5.1048999999999998</v>
      </c>
      <c r="V50" s="164">
        <v>5.0153999999999996</v>
      </c>
      <c r="W50" s="164">
        <v>9.0094999999999992</v>
      </c>
      <c r="X50" s="164">
        <v>3.5851999999999999</v>
      </c>
      <c r="Y50" s="164">
        <v>-1.5022</v>
      </c>
      <c r="Z50" s="164">
        <v>2.1355</v>
      </c>
      <c r="AA50" s="165"/>
      <c r="AB50" s="164">
        <v>-1.0853999999999999</v>
      </c>
      <c r="AC50" s="164">
        <v>-0.44600000000000001</v>
      </c>
      <c r="AD50" s="164">
        <v>-0.434</v>
      </c>
      <c r="AE50" s="164">
        <v>4.1550000000000002</v>
      </c>
      <c r="AF50" s="164">
        <v>-6.66</v>
      </c>
      <c r="AG50" s="164">
        <v>0</v>
      </c>
      <c r="AH50" s="164">
        <v>-0.77700000000000002</v>
      </c>
      <c r="AI50" s="164">
        <v>0.27200000000000002</v>
      </c>
      <c r="AJ50" s="165"/>
      <c r="AK50" s="164">
        <v>-4.7</v>
      </c>
      <c r="AL50" s="165"/>
      <c r="AM50" s="164">
        <v>-11.32</v>
      </c>
      <c r="AN50" s="164">
        <v>-11.34</v>
      </c>
      <c r="AO50" s="164">
        <v>3.6312000000000002</v>
      </c>
      <c r="AP50" s="164">
        <v>3.5127999999999999</v>
      </c>
      <c r="AQ50" s="164">
        <v>19.790700000000001</v>
      </c>
      <c r="AR50" s="164">
        <v>21.184799999999999</v>
      </c>
      <c r="AS50" s="164">
        <v>-17.254999999999999</v>
      </c>
      <c r="AT50" s="164">
        <v>-8.9753000000000007</v>
      </c>
      <c r="AU50" s="164">
        <v>-8.7246000000000006</v>
      </c>
      <c r="AV50" s="164">
        <v>-0.1522</v>
      </c>
      <c r="AW50" s="164">
        <v>-0.13350000000000001</v>
      </c>
      <c r="AX50" s="164">
        <v>-14.7355</v>
      </c>
      <c r="AY50" s="164">
        <v>-12.324199999999999</v>
      </c>
      <c r="AZ50" s="164">
        <v>3.5865999999999998</v>
      </c>
      <c r="BA50" s="164">
        <v>3.0912999999999999</v>
      </c>
      <c r="BB50" s="164">
        <v>35.4086</v>
      </c>
      <c r="BC50" s="164">
        <v>6.6848999999999998</v>
      </c>
      <c r="BD50" s="164">
        <v>-2.5</v>
      </c>
      <c r="BE50" s="164">
        <v>-2.5</v>
      </c>
      <c r="BF50" s="164">
        <v>-23.716999999999999</v>
      </c>
      <c r="BG50" s="164">
        <v>-23.539300000000001</v>
      </c>
      <c r="BH50" s="164">
        <v>-2.5670000000000002</v>
      </c>
      <c r="BI50" s="165"/>
      <c r="BJ50" s="164">
        <v>-6.4267000000000003</v>
      </c>
      <c r="BK50" s="164">
        <v>1.0866</v>
      </c>
      <c r="BL50" s="165"/>
      <c r="BM50" s="164">
        <v>7.7899999999999997E-2</v>
      </c>
      <c r="BN50" s="164">
        <v>-88.473100000000002</v>
      </c>
      <c r="BO50" s="164">
        <v>25.9712</v>
      </c>
      <c r="BP50" s="164">
        <v>25.9712</v>
      </c>
      <c r="BQ50" s="164">
        <v>3.1819999999999999</v>
      </c>
      <c r="BR50" s="164">
        <v>-151.82499999999999</v>
      </c>
      <c r="BS50" s="165"/>
      <c r="BT50" s="165"/>
      <c r="BU50" s="165"/>
      <c r="BV50" s="164">
        <v>8.1234000000000002</v>
      </c>
      <c r="BW50" s="164">
        <v>7.96</v>
      </c>
      <c r="BX50" s="164">
        <v>6.39</v>
      </c>
      <c r="BY50" s="164">
        <v>-13.54</v>
      </c>
      <c r="BZ50" s="164">
        <v>-3.6</v>
      </c>
      <c r="CA50" s="164">
        <v>-9.7746999999999993</v>
      </c>
      <c r="CB50" s="164">
        <v>-8.9709000000000003</v>
      </c>
      <c r="CC50" s="164">
        <v>18.761199999999999</v>
      </c>
      <c r="CD50" s="164">
        <v>16.9377</v>
      </c>
      <c r="CE50" s="165"/>
      <c r="CF50" s="164">
        <v>33.265000000000001</v>
      </c>
      <c r="CG50" s="164">
        <v>32.967799999999997</v>
      </c>
      <c r="CH50" s="164">
        <v>-6.2779999999999996</v>
      </c>
      <c r="CI50" s="165"/>
      <c r="CJ50" s="165"/>
      <c r="CK50" s="165"/>
      <c r="CL50" s="164">
        <v>-20.5</v>
      </c>
      <c r="CM50" s="164">
        <v>-20.100000000000001</v>
      </c>
      <c r="CN50" s="164">
        <v>-0.71</v>
      </c>
      <c r="CO50" s="164">
        <v>31.467300000000002</v>
      </c>
      <c r="CP50" s="164">
        <v>32.227899999999998</v>
      </c>
      <c r="CQ50" s="164">
        <v>30.493300000000001</v>
      </c>
      <c r="CR50" s="164">
        <v>33.610700000000001</v>
      </c>
      <c r="CS50" s="164">
        <v>33.775799999999997</v>
      </c>
      <c r="CT50" s="164">
        <v>-25.472899999999999</v>
      </c>
      <c r="CU50" s="164">
        <v>-10.1843</v>
      </c>
      <c r="CV50" s="164">
        <v>-26.169</v>
      </c>
      <c r="CW50" s="164">
        <v>3.5434999999999999</v>
      </c>
      <c r="CX50" s="164">
        <v>19.309999999999999</v>
      </c>
      <c r="CY50" s="164">
        <v>6.06</v>
      </c>
      <c r="CZ50" s="164">
        <v>13.598599999999999</v>
      </c>
      <c r="DA50" s="164">
        <v>13.577299999999999</v>
      </c>
      <c r="DB50" s="164">
        <v>-6.34</v>
      </c>
      <c r="DC50" s="164">
        <v>-251.19800000000001</v>
      </c>
      <c r="DD50" s="165"/>
      <c r="DE50" s="165"/>
      <c r="DF50" s="164">
        <v>47.106999999999999</v>
      </c>
      <c r="DG50" s="164">
        <v>-10.1624</v>
      </c>
      <c r="DH50" s="164">
        <v>-3.0318999999999998</v>
      </c>
      <c r="DI50" s="164">
        <v>-16</v>
      </c>
      <c r="DJ50" s="165"/>
      <c r="DK50" s="164">
        <v>-4.7742000000000004</v>
      </c>
      <c r="DL50" s="164">
        <v>2.2498999999999998</v>
      </c>
      <c r="DM50" s="164">
        <v>2.3706999999999998</v>
      </c>
      <c r="DN50" s="164">
        <v>10.210900000000001</v>
      </c>
      <c r="DO50" s="164">
        <v>2.67</v>
      </c>
      <c r="DP50" s="164">
        <v>0.5</v>
      </c>
      <c r="DQ50" s="164">
        <v>3.8285</v>
      </c>
      <c r="DR50" s="164">
        <v>-45.9726</v>
      </c>
      <c r="DS50" s="164">
        <v>-12.51</v>
      </c>
      <c r="DT50" s="164">
        <v>-12.74</v>
      </c>
      <c r="DU50" s="164">
        <v>36.85</v>
      </c>
      <c r="DV50" s="164">
        <v>15.12</v>
      </c>
      <c r="DW50" s="164">
        <v>-41.6</v>
      </c>
      <c r="DX50" s="164">
        <v>-20.9727</v>
      </c>
      <c r="DY50" s="164">
        <v>-36.6248</v>
      </c>
      <c r="DZ50" s="164">
        <v>-35.345500000000001</v>
      </c>
      <c r="EA50" s="165"/>
      <c r="EB50" s="164">
        <v>-10.5625</v>
      </c>
      <c r="EC50" s="164">
        <v>-22.2759</v>
      </c>
      <c r="ED50" s="164">
        <v>-21.997299999999999</v>
      </c>
      <c r="EE50" s="164">
        <v>-22.0702</v>
      </c>
      <c r="EF50" s="164">
        <v>-27.681799999999999</v>
      </c>
      <c r="EG50" s="164">
        <v>-13.224</v>
      </c>
      <c r="EH50" s="164">
        <v>-85.129900000000006</v>
      </c>
      <c r="EI50" s="164">
        <v>-36.870600000000003</v>
      </c>
      <c r="EJ50" s="165"/>
      <c r="EK50" s="164">
        <v>-7.1109999999999998</v>
      </c>
      <c r="EL50" s="164">
        <v>-6.1383999999999999</v>
      </c>
      <c r="EM50" s="164">
        <v>12.507300000000001</v>
      </c>
      <c r="EN50" s="164">
        <v>-5.7187000000000001</v>
      </c>
      <c r="EO50" s="164">
        <v>-5.7316000000000003</v>
      </c>
      <c r="EP50" s="164">
        <v>6.16</v>
      </c>
      <c r="EQ50" s="164">
        <v>-28.112200000000001</v>
      </c>
      <c r="ER50" s="164">
        <v>-27.844899999999999</v>
      </c>
      <c r="ES50" s="164">
        <v>6.1448</v>
      </c>
      <c r="ET50" s="165"/>
      <c r="EU50" s="165"/>
      <c r="EV50" s="165"/>
      <c r="EW50" s="164">
        <v>4.1295000000000002</v>
      </c>
      <c r="EX50" s="164">
        <v>-4.9264999999999999</v>
      </c>
      <c r="EY50" s="164">
        <v>-10.523099999999999</v>
      </c>
      <c r="EZ50" s="164">
        <v>-10.343999999999999</v>
      </c>
      <c r="FA50" s="164">
        <v>8.6390999999999991</v>
      </c>
      <c r="FB50" s="164">
        <v>9.4324999999999992</v>
      </c>
      <c r="FC50" s="164">
        <v>-25.073599999999999</v>
      </c>
      <c r="FD50" s="164">
        <v>5.1006</v>
      </c>
      <c r="FE50" s="165"/>
      <c r="FF50" s="164">
        <v>4.8040000000000003</v>
      </c>
      <c r="FG50" s="164">
        <v>2.8525999999999998</v>
      </c>
      <c r="FH50" s="164">
        <v>3.7195999999999998</v>
      </c>
      <c r="FI50" s="164">
        <v>2.7446999999999999</v>
      </c>
      <c r="FJ50" s="164">
        <v>-1.0046999999999999</v>
      </c>
      <c r="FK50" s="164">
        <v>-1.8420000000000001</v>
      </c>
      <c r="FL50" s="164">
        <v>5.3586</v>
      </c>
      <c r="FM50" s="164">
        <v>17.0776</v>
      </c>
      <c r="FN50" s="164">
        <v>17.481999999999999</v>
      </c>
      <c r="FO50" s="164">
        <v>16.597999999999999</v>
      </c>
      <c r="FP50" s="164">
        <v>31.7712</v>
      </c>
      <c r="FQ50" s="164">
        <v>21.886299999999999</v>
      </c>
      <c r="FR50" s="164">
        <v>-17.29</v>
      </c>
      <c r="FS50" s="164">
        <v>-0.79969999999999997</v>
      </c>
      <c r="FT50" s="164">
        <v>0.25380000000000003</v>
      </c>
      <c r="FU50" s="164">
        <v>0.51</v>
      </c>
      <c r="FV50" s="164">
        <v>1.28</v>
      </c>
      <c r="FW50" s="164">
        <v>-22.211400000000001</v>
      </c>
      <c r="FX50" s="165"/>
      <c r="FY50" s="164">
        <v>3.2440000000000002</v>
      </c>
      <c r="FZ50" s="164">
        <v>0.84499999999999997</v>
      </c>
      <c r="GA50" s="165"/>
      <c r="GB50" s="164">
        <v>14.19</v>
      </c>
      <c r="GC50" s="164">
        <v>-41.053600000000003</v>
      </c>
      <c r="GD50" s="164">
        <v>-29.4876</v>
      </c>
      <c r="GE50" s="164">
        <v>-1.8</v>
      </c>
      <c r="GF50" s="164">
        <v>25.275600000000001</v>
      </c>
      <c r="GG50" s="165"/>
      <c r="GH50" s="165"/>
      <c r="GI50" s="164">
        <v>-11.872299999999999</v>
      </c>
      <c r="GJ50" s="164">
        <v>-12.451000000000001</v>
      </c>
      <c r="GK50" s="164">
        <v>3.5716999999999999</v>
      </c>
      <c r="GL50" s="164">
        <v>6.6799999999999998E-2</v>
      </c>
      <c r="GM50" s="165"/>
      <c r="GN50" s="164">
        <v>-9.7331000000000003</v>
      </c>
      <c r="GO50" s="164">
        <v>11.460100000000001</v>
      </c>
      <c r="GP50" s="164">
        <v>6.5983999999999998</v>
      </c>
      <c r="GQ50" s="164">
        <v>-25.866900000000001</v>
      </c>
      <c r="GR50" s="164">
        <v>8.0393000000000008</v>
      </c>
      <c r="GS50" s="164">
        <v>6.8646000000000003</v>
      </c>
      <c r="GT50" s="164">
        <v>191.41909999999999</v>
      </c>
      <c r="GU50" s="164">
        <v>-6.2624000000000004</v>
      </c>
      <c r="GV50" s="164">
        <v>-10.0084</v>
      </c>
      <c r="GW50" s="164">
        <v>-19.605599999999999</v>
      </c>
      <c r="GX50" s="164">
        <v>0.56999999999999995</v>
      </c>
      <c r="GY50" s="164">
        <v>5.6920000000000002</v>
      </c>
      <c r="GZ50" s="164">
        <v>5.8704999999999998</v>
      </c>
      <c r="HA50" s="164">
        <v>0</v>
      </c>
      <c r="HB50" s="164">
        <v>-3.9266999999999999</v>
      </c>
      <c r="HC50" s="164">
        <v>-3.5516999999999999</v>
      </c>
      <c r="HD50" s="164">
        <v>-4.1900000000000004</v>
      </c>
      <c r="HE50" s="164">
        <v>0</v>
      </c>
      <c r="HF50" s="164">
        <v>25.630500000000001</v>
      </c>
      <c r="HG50" s="164">
        <v>26.119599999999998</v>
      </c>
      <c r="HH50" s="164">
        <v>79.5839</v>
      </c>
      <c r="HI50" s="164">
        <v>-8.3158999999999992</v>
      </c>
      <c r="HJ50" s="164">
        <v>42.1584</v>
      </c>
      <c r="HK50" s="164">
        <v>0</v>
      </c>
      <c r="HL50" s="164">
        <v>0</v>
      </c>
      <c r="HM50" s="164">
        <v>0</v>
      </c>
      <c r="HN50" s="164">
        <v>0</v>
      </c>
      <c r="HO50" s="164">
        <v>35.593600000000002</v>
      </c>
      <c r="HP50" s="165"/>
      <c r="HQ50" s="164">
        <v>-11.913500000000001</v>
      </c>
      <c r="HR50" s="164">
        <v>-11.1884</v>
      </c>
      <c r="HS50" s="164">
        <v>-7.6946000000000003</v>
      </c>
      <c r="HT50" s="164">
        <v>-7.9528999999999996</v>
      </c>
      <c r="HU50" s="164">
        <v>12.89</v>
      </c>
      <c r="HV50" s="164">
        <v>12.72</v>
      </c>
      <c r="HW50" s="164">
        <v>-18.7</v>
      </c>
      <c r="HX50" s="164">
        <v>-18.7</v>
      </c>
      <c r="HY50" s="164">
        <v>0.49349999999999999</v>
      </c>
      <c r="HZ50" s="164">
        <v>-9.2799999999999994</v>
      </c>
      <c r="IA50" s="164">
        <v>57.763500000000001</v>
      </c>
      <c r="IB50" s="164">
        <v>25.1616</v>
      </c>
      <c r="IC50" s="164">
        <v>25.045000000000002</v>
      </c>
      <c r="ID50" s="164">
        <v>-19.5</v>
      </c>
      <c r="IE50" s="164">
        <v>-23.8</v>
      </c>
      <c r="IF50" s="164">
        <v>-2.9</v>
      </c>
      <c r="IG50" s="164">
        <v>-3.4</v>
      </c>
      <c r="IH50" s="165"/>
      <c r="II50" s="164">
        <v>-17.770299999999999</v>
      </c>
      <c r="IJ50" s="164">
        <v>-121.73390000000001</v>
      </c>
      <c r="IK50" s="164">
        <v>9.0924999999999994</v>
      </c>
      <c r="IL50" s="164">
        <v>-268.18560000000002</v>
      </c>
      <c r="IM50" s="164">
        <v>14.7881</v>
      </c>
      <c r="IN50" s="165"/>
      <c r="IO50" s="164">
        <v>63.466099999999997</v>
      </c>
      <c r="IP50" s="164">
        <v>96.958200000000005</v>
      </c>
      <c r="IQ50" s="164">
        <v>104.9628</v>
      </c>
      <c r="IR50" s="164">
        <v>130.31800000000001</v>
      </c>
      <c r="IS50" s="164">
        <v>6.3651999999999997</v>
      </c>
      <c r="IT50" s="164">
        <v>26.204999999999998</v>
      </c>
      <c r="IU50" s="164">
        <v>25.013300000000001</v>
      </c>
      <c r="IV50" s="164">
        <v>6.4805999999999999</v>
      </c>
      <c r="IW50" s="164">
        <v>218.0052</v>
      </c>
      <c r="IX50" s="164">
        <v>-225.5138</v>
      </c>
      <c r="IY50" s="164">
        <v>-9.0111000000000008</v>
      </c>
      <c r="IZ50" s="164">
        <v>17.691700000000001</v>
      </c>
      <c r="JA50" s="164">
        <v>-0.60909999999999997</v>
      </c>
      <c r="JB50" s="164">
        <v>2.8170000000000002</v>
      </c>
      <c r="JC50" s="164">
        <v>-6.96</v>
      </c>
      <c r="JD50" s="164">
        <v>-1.4019999999999999</v>
      </c>
      <c r="JE50" s="164">
        <v>-1.4139999999999999</v>
      </c>
      <c r="JF50" s="164">
        <v>1.6</v>
      </c>
      <c r="JG50" s="164">
        <v>1.28</v>
      </c>
      <c r="JH50" s="164">
        <v>-5.3814000000000002</v>
      </c>
      <c r="JI50" s="164">
        <v>-7.1458000000000004</v>
      </c>
      <c r="JJ50" s="164">
        <v>3.6637</v>
      </c>
      <c r="JK50" s="164">
        <v>5.4794999999999998</v>
      </c>
      <c r="JL50" s="164">
        <v>-8.1999999999999993</v>
      </c>
      <c r="JM50" s="164">
        <v>2.4119999999999999</v>
      </c>
      <c r="JN50" s="164">
        <v>2.069</v>
      </c>
      <c r="JO50" s="165"/>
      <c r="JP50" s="165"/>
      <c r="JQ50" s="164">
        <v>3.7197</v>
      </c>
      <c r="JR50" s="164">
        <v>3.0432000000000001</v>
      </c>
      <c r="JS50" s="164">
        <v>2.5533000000000001</v>
      </c>
      <c r="JT50" s="165"/>
      <c r="JU50" s="164">
        <v>8.3000000000000007</v>
      </c>
      <c r="JV50" s="164">
        <v>9.7520000000000007</v>
      </c>
      <c r="JW50" s="164">
        <v>0.4</v>
      </c>
      <c r="JX50" s="165"/>
      <c r="JY50" s="164">
        <v>-17.075900000000001</v>
      </c>
      <c r="JZ50" s="164">
        <v>3.4940000000000002</v>
      </c>
      <c r="KA50" s="164">
        <v>-22.791499999999999</v>
      </c>
      <c r="KB50" s="164">
        <v>-15.1518</v>
      </c>
      <c r="KC50" s="164">
        <v>-6.9154</v>
      </c>
      <c r="KD50" s="164">
        <v>-26.285900000000002</v>
      </c>
      <c r="KE50" s="164">
        <v>3.5468999999999999</v>
      </c>
      <c r="KF50" s="164">
        <v>-9</v>
      </c>
      <c r="KG50" s="164">
        <v>-6</v>
      </c>
      <c r="KH50" s="164">
        <v>39.231499999999997</v>
      </c>
      <c r="KI50" s="164">
        <v>-128.3279</v>
      </c>
    </row>
    <row r="51" spans="1:295" ht="18" customHeight="1" x14ac:dyDescent="0.3">
      <c r="A51" s="161" t="s">
        <v>27</v>
      </c>
      <c r="B51" s="161" t="s">
        <v>684</v>
      </c>
      <c r="C51" s="164">
        <v>0</v>
      </c>
      <c r="D51" s="164">
        <v>3.0790999999999999</v>
      </c>
      <c r="E51" s="164">
        <v>-7.9875999999999996</v>
      </c>
      <c r="F51" s="164">
        <v>10.370699999999999</v>
      </c>
      <c r="G51" s="164">
        <v>7.8964999999999996</v>
      </c>
      <c r="H51" s="165"/>
      <c r="I51" s="164">
        <v>11.316599999999999</v>
      </c>
      <c r="J51" s="165"/>
      <c r="K51" s="164">
        <v>11.1915</v>
      </c>
      <c r="L51" s="164">
        <v>4.1919000000000004</v>
      </c>
      <c r="M51" s="165"/>
      <c r="N51" s="164">
        <v>-8.8800000000000008</v>
      </c>
      <c r="O51" s="164">
        <v>-26.4</v>
      </c>
      <c r="P51" s="164">
        <v>4.4000000000000004</v>
      </c>
      <c r="Q51" s="164">
        <v>1.6559999999999999</v>
      </c>
      <c r="R51" s="164">
        <v>-17.600000000000001</v>
      </c>
      <c r="S51" s="164">
        <v>3.1839</v>
      </c>
      <c r="T51" s="164">
        <v>0.86960000000000004</v>
      </c>
      <c r="U51" s="164">
        <v>4.6163999999999996</v>
      </c>
      <c r="V51" s="164">
        <v>4.4889000000000001</v>
      </c>
      <c r="W51" s="164">
        <v>8.0413999999999994</v>
      </c>
      <c r="X51" s="164">
        <v>3.9927000000000001</v>
      </c>
      <c r="Y51" s="164">
        <v>-1.5063</v>
      </c>
      <c r="Z51" s="164">
        <v>2.0792999999999999</v>
      </c>
      <c r="AA51" s="165"/>
      <c r="AB51" s="164">
        <v>-0.57879999999999998</v>
      </c>
      <c r="AC51" s="164">
        <v>-0.90300000000000002</v>
      </c>
      <c r="AD51" s="164">
        <v>-0.88700000000000001</v>
      </c>
      <c r="AE51" s="164">
        <v>3.8820000000000001</v>
      </c>
      <c r="AF51" s="164">
        <v>-11.1</v>
      </c>
      <c r="AG51" s="164">
        <v>-2.2000000000000002</v>
      </c>
      <c r="AH51" s="164">
        <v>-0.93799999999999994</v>
      </c>
      <c r="AI51" s="164">
        <v>0.253</v>
      </c>
      <c r="AJ51" s="165"/>
      <c r="AK51" s="164">
        <v>-7.86</v>
      </c>
      <c r="AL51" s="165"/>
      <c r="AM51" s="164">
        <v>-10.63</v>
      </c>
      <c r="AN51" s="164">
        <v>-10.71</v>
      </c>
      <c r="AO51" s="164">
        <v>3.6282999999999999</v>
      </c>
      <c r="AP51" s="164">
        <v>3.7791000000000001</v>
      </c>
      <c r="AQ51" s="164">
        <v>18.656400000000001</v>
      </c>
      <c r="AR51" s="164">
        <v>20.171099999999999</v>
      </c>
      <c r="AS51" s="164">
        <v>-17.022600000000001</v>
      </c>
      <c r="AT51" s="164">
        <v>-8.8413000000000004</v>
      </c>
      <c r="AU51" s="164">
        <v>-8.1085999999999991</v>
      </c>
      <c r="AV51" s="164">
        <v>0.23780000000000001</v>
      </c>
      <c r="AW51" s="164">
        <v>0.3039</v>
      </c>
      <c r="AX51" s="164">
        <v>-14.0657</v>
      </c>
      <c r="AY51" s="164">
        <v>-11.9224</v>
      </c>
      <c r="AZ51" s="164">
        <v>4.4252000000000002</v>
      </c>
      <c r="BA51" s="164">
        <v>3.9159000000000002</v>
      </c>
      <c r="BB51" s="164">
        <v>25.4452</v>
      </c>
      <c r="BC51" s="164">
        <v>6.9314999999999998</v>
      </c>
      <c r="BD51" s="164">
        <v>-2.1</v>
      </c>
      <c r="BE51" s="164">
        <v>-2.1</v>
      </c>
      <c r="BF51" s="164">
        <v>-25.4513</v>
      </c>
      <c r="BG51" s="164">
        <v>-24.963699999999999</v>
      </c>
      <c r="BH51" s="164">
        <v>-2.8908999999999998</v>
      </c>
      <c r="BI51" s="165"/>
      <c r="BJ51" s="164">
        <v>-3.7749000000000001</v>
      </c>
      <c r="BK51" s="164">
        <v>-8.2000000000000007E-3</v>
      </c>
      <c r="BL51" s="165"/>
      <c r="BM51" s="164">
        <v>-0.49349999999999999</v>
      </c>
      <c r="BN51" s="164">
        <v>-87.740700000000004</v>
      </c>
      <c r="BO51" s="164">
        <v>2.2279</v>
      </c>
      <c r="BP51" s="164">
        <v>2.2584</v>
      </c>
      <c r="BQ51" s="164">
        <v>11.038500000000001</v>
      </c>
      <c r="BR51" s="164">
        <v>-195.01840000000001</v>
      </c>
      <c r="BS51" s="165"/>
      <c r="BT51" s="165"/>
      <c r="BU51" s="165"/>
      <c r="BV51" s="164">
        <v>6.8758999999999997</v>
      </c>
      <c r="BW51" s="164">
        <v>8.67</v>
      </c>
      <c r="BX51" s="164">
        <v>6.3</v>
      </c>
      <c r="BY51" s="164">
        <v>-13.7</v>
      </c>
      <c r="BZ51" s="164">
        <v>-2.0299999999999998</v>
      </c>
      <c r="CA51" s="164">
        <v>-9.2387999999999995</v>
      </c>
      <c r="CB51" s="164">
        <v>-9.1049000000000007</v>
      </c>
      <c r="CC51" s="164">
        <v>20.048500000000001</v>
      </c>
      <c r="CD51" s="164">
        <v>18.887599999999999</v>
      </c>
      <c r="CE51" s="165"/>
      <c r="CF51" s="164">
        <v>17.170300000000001</v>
      </c>
      <c r="CG51" s="164">
        <v>16.875900000000001</v>
      </c>
      <c r="CH51" s="164">
        <v>-3.7997999999999998</v>
      </c>
      <c r="CI51" s="165"/>
      <c r="CJ51" s="165"/>
      <c r="CK51" s="165"/>
      <c r="CL51" s="164">
        <v>-14</v>
      </c>
      <c r="CM51" s="164">
        <v>-14.1</v>
      </c>
      <c r="CN51" s="164">
        <v>-0.56999999999999995</v>
      </c>
      <c r="CO51" s="164">
        <v>26.9513</v>
      </c>
      <c r="CP51" s="164">
        <v>27.244299999999999</v>
      </c>
      <c r="CQ51" s="164">
        <v>25.683299999999999</v>
      </c>
      <c r="CR51" s="164">
        <v>19.5366</v>
      </c>
      <c r="CS51" s="164">
        <v>19.469000000000001</v>
      </c>
      <c r="CT51" s="164">
        <v>-28.808700000000002</v>
      </c>
      <c r="CU51" s="164">
        <v>7.1205999999999996</v>
      </c>
      <c r="CV51" s="164">
        <v>-29.758900000000001</v>
      </c>
      <c r="CW51" s="164">
        <v>3.4769000000000001</v>
      </c>
      <c r="CX51" s="164">
        <v>18.3</v>
      </c>
      <c r="CY51" s="164">
        <v>5.64</v>
      </c>
      <c r="CZ51" s="164">
        <v>11.098599999999999</v>
      </c>
      <c r="DA51" s="164">
        <v>11.135899999999999</v>
      </c>
      <c r="DB51" s="164">
        <v>-5.91</v>
      </c>
      <c r="DC51" s="164">
        <v>-150.7225</v>
      </c>
      <c r="DD51" s="165"/>
      <c r="DE51" s="165"/>
      <c r="DF51" s="164">
        <v>49.766300000000001</v>
      </c>
      <c r="DG51" s="164">
        <v>-9.6184999999999992</v>
      </c>
      <c r="DH51" s="164">
        <v>-2.7326000000000001</v>
      </c>
      <c r="DI51" s="164">
        <v>-10.1</v>
      </c>
      <c r="DJ51" s="164">
        <v>-9.1</v>
      </c>
      <c r="DK51" s="164">
        <v>-4.8669000000000002</v>
      </c>
      <c r="DL51" s="164">
        <v>1.6889000000000001</v>
      </c>
      <c r="DM51" s="164">
        <v>1.7398</v>
      </c>
      <c r="DN51" s="164">
        <v>9.4687000000000001</v>
      </c>
      <c r="DO51" s="164">
        <v>2.09</v>
      </c>
      <c r="DP51" s="164">
        <v>0.69</v>
      </c>
      <c r="DQ51" s="164">
        <v>3.7044999999999999</v>
      </c>
      <c r="DR51" s="164">
        <v>-49.097799999999999</v>
      </c>
      <c r="DS51" s="164">
        <v>-12.39</v>
      </c>
      <c r="DT51" s="164">
        <v>-12.5</v>
      </c>
      <c r="DU51" s="164">
        <v>36</v>
      </c>
      <c r="DV51" s="164">
        <v>26.61</v>
      </c>
      <c r="DW51" s="164">
        <v>-45.854500000000002</v>
      </c>
      <c r="DX51" s="164">
        <v>-22.609100000000002</v>
      </c>
      <c r="DY51" s="164">
        <v>-37.736199999999997</v>
      </c>
      <c r="DZ51" s="164">
        <v>-36.672699999999999</v>
      </c>
      <c r="EA51" s="165"/>
      <c r="EB51" s="164">
        <v>-10.1046</v>
      </c>
      <c r="EC51" s="164">
        <v>-21.304400000000001</v>
      </c>
      <c r="ED51" s="164">
        <v>-21.053599999999999</v>
      </c>
      <c r="EE51" s="164">
        <v>-22.628900000000002</v>
      </c>
      <c r="EF51" s="164">
        <v>-29.6356</v>
      </c>
      <c r="EG51" s="164">
        <v>-13.611000000000001</v>
      </c>
      <c r="EH51" s="164">
        <v>-94.712500000000006</v>
      </c>
      <c r="EI51" s="164">
        <v>-34.073799999999999</v>
      </c>
      <c r="EJ51" s="165"/>
      <c r="EK51" s="164">
        <v>-6.9893000000000001</v>
      </c>
      <c r="EL51" s="164">
        <v>-6.2305000000000001</v>
      </c>
      <c r="EM51" s="164">
        <v>10.3567</v>
      </c>
      <c r="EN51" s="164">
        <v>-5.6265999999999998</v>
      </c>
      <c r="EO51" s="164">
        <v>-5.7428999999999997</v>
      </c>
      <c r="EP51" s="164">
        <v>6.6719999999999997</v>
      </c>
      <c r="EQ51" s="164">
        <v>-27.232500000000002</v>
      </c>
      <c r="ER51" s="164">
        <v>-27.1236</v>
      </c>
      <c r="ES51" s="164">
        <v>6.4695999999999998</v>
      </c>
      <c r="ET51" s="164">
        <v>0</v>
      </c>
      <c r="EU51" s="164">
        <v>0</v>
      </c>
      <c r="EV51" s="165"/>
      <c r="EW51" s="164">
        <v>4.0449999999999999</v>
      </c>
      <c r="EX51" s="164">
        <v>-3.9129999999999998</v>
      </c>
      <c r="EY51" s="164">
        <v>-10.757099999999999</v>
      </c>
      <c r="EZ51" s="164">
        <v>-10.653700000000001</v>
      </c>
      <c r="FA51" s="164">
        <v>8.4764999999999997</v>
      </c>
      <c r="FB51" s="164">
        <v>11.069599999999999</v>
      </c>
      <c r="FC51" s="164">
        <v>-23.043399999999998</v>
      </c>
      <c r="FD51" s="164">
        <v>5.4226000000000001</v>
      </c>
      <c r="FE51" s="165"/>
      <c r="FF51" s="164">
        <v>5.0606</v>
      </c>
      <c r="FG51" s="164">
        <v>3.5316999999999998</v>
      </c>
      <c r="FH51" s="164">
        <v>3.6966999999999999</v>
      </c>
      <c r="FI51" s="164">
        <v>0</v>
      </c>
      <c r="FJ51" s="164">
        <v>-1.1721999999999999</v>
      </c>
      <c r="FK51" s="164">
        <v>-1.5071000000000001</v>
      </c>
      <c r="FL51" s="164">
        <v>3.8515000000000001</v>
      </c>
      <c r="FM51" s="164">
        <v>18.191199999999998</v>
      </c>
      <c r="FN51" s="164">
        <v>18.4588</v>
      </c>
      <c r="FO51" s="164">
        <v>13.212999999999999</v>
      </c>
      <c r="FP51" s="164">
        <v>27.869599999999998</v>
      </c>
      <c r="FQ51" s="164">
        <v>20.108899999999998</v>
      </c>
      <c r="FR51" s="164">
        <v>-18.23</v>
      </c>
      <c r="FS51" s="164">
        <v>-1.9094</v>
      </c>
      <c r="FT51" s="164">
        <v>0.25380000000000003</v>
      </c>
      <c r="FU51" s="164">
        <v>1</v>
      </c>
      <c r="FV51" s="164">
        <v>1.22</v>
      </c>
      <c r="FW51" s="164">
        <v>-19.952100000000002</v>
      </c>
      <c r="FX51" s="165"/>
      <c r="FY51" s="164">
        <v>3.2429999999999999</v>
      </c>
      <c r="FZ51" s="164">
        <v>0.86899999999999999</v>
      </c>
      <c r="GA51" s="165"/>
      <c r="GB51" s="164">
        <v>16.95</v>
      </c>
      <c r="GC51" s="164">
        <v>-38.894500000000001</v>
      </c>
      <c r="GD51" s="164">
        <v>-28.204499999999999</v>
      </c>
      <c r="GE51" s="164">
        <v>-1.5</v>
      </c>
      <c r="GF51" s="164">
        <v>29.088999999999999</v>
      </c>
      <c r="GG51" s="165"/>
      <c r="GH51" s="164">
        <v>24.443899999999999</v>
      </c>
      <c r="GI51" s="164">
        <v>-7.3925999999999998</v>
      </c>
      <c r="GJ51" s="164">
        <v>-7.7691999999999997</v>
      </c>
      <c r="GK51" s="164">
        <v>3.3824999999999998</v>
      </c>
      <c r="GL51" s="164">
        <v>2.7E-2</v>
      </c>
      <c r="GM51" s="165"/>
      <c r="GN51" s="164">
        <v>-9.9268000000000001</v>
      </c>
      <c r="GO51" s="164">
        <v>-1.556</v>
      </c>
      <c r="GP51" s="164">
        <v>7.7653999999999996</v>
      </c>
      <c r="GQ51" s="164">
        <v>-20.4636</v>
      </c>
      <c r="GR51" s="164">
        <v>9.3884000000000007</v>
      </c>
      <c r="GS51" s="164">
        <v>10.059900000000001</v>
      </c>
      <c r="GT51" s="164">
        <v>181.86660000000001</v>
      </c>
      <c r="GU51" s="164">
        <v>-8.6256000000000004</v>
      </c>
      <c r="GV51" s="164">
        <v>-9.9484999999999992</v>
      </c>
      <c r="GW51" s="164">
        <v>-13.421099999999999</v>
      </c>
      <c r="GX51" s="164">
        <v>0.45500000000000002</v>
      </c>
      <c r="GY51" s="164">
        <v>5.5088999999999997</v>
      </c>
      <c r="GZ51" s="164">
        <v>5.5857000000000001</v>
      </c>
      <c r="HA51" s="164">
        <v>-0.14810000000000001</v>
      </c>
      <c r="HB51" s="164">
        <v>-7.2024999999999997</v>
      </c>
      <c r="HC51" s="164">
        <v>-6.3163999999999998</v>
      </c>
      <c r="HD51" s="164">
        <v>-8.3800000000000008</v>
      </c>
      <c r="HE51" s="164">
        <v>3.4028</v>
      </c>
      <c r="HF51" s="164">
        <v>32.048900000000003</v>
      </c>
      <c r="HG51" s="164">
        <v>18.609400000000001</v>
      </c>
      <c r="HH51" s="164">
        <v>80.804400000000001</v>
      </c>
      <c r="HI51" s="164">
        <v>-12.184799999999999</v>
      </c>
      <c r="HJ51" s="164">
        <v>38.6374</v>
      </c>
      <c r="HK51" s="165"/>
      <c r="HL51" s="164">
        <v>5.3970000000000002</v>
      </c>
      <c r="HM51" s="164">
        <v>-11.3345</v>
      </c>
      <c r="HN51" s="164">
        <v>0</v>
      </c>
      <c r="HO51" s="165"/>
      <c r="HP51" s="165"/>
      <c r="HQ51" s="164">
        <v>-14.220599999999999</v>
      </c>
      <c r="HR51" s="164">
        <v>-13.632899999999999</v>
      </c>
      <c r="HS51" s="164">
        <v>-7.1978999999999997</v>
      </c>
      <c r="HT51" s="164">
        <v>-7.2186000000000003</v>
      </c>
      <c r="HU51" s="164">
        <v>9.94</v>
      </c>
      <c r="HV51" s="164">
        <v>10.73</v>
      </c>
      <c r="HW51" s="164">
        <v>-17.399999999999999</v>
      </c>
      <c r="HX51" s="164">
        <v>-18.5</v>
      </c>
      <c r="HY51" s="164">
        <v>0.31769999999999998</v>
      </c>
      <c r="HZ51" s="164">
        <v>-10</v>
      </c>
      <c r="IA51" s="164">
        <v>57.602800000000002</v>
      </c>
      <c r="IB51" s="164">
        <v>25.744800000000001</v>
      </c>
      <c r="IC51" s="164">
        <v>25.610800000000001</v>
      </c>
      <c r="ID51" s="164">
        <v>-19.899999999999999</v>
      </c>
      <c r="IE51" s="164">
        <v>-22.6</v>
      </c>
      <c r="IF51" s="164">
        <v>-1.1000000000000001</v>
      </c>
      <c r="IG51" s="164">
        <v>-1.7</v>
      </c>
      <c r="IH51" s="164">
        <v>-17.940000000000001</v>
      </c>
      <c r="II51" s="164">
        <v>-17.867599999999999</v>
      </c>
      <c r="IJ51" s="164">
        <v>-136.2989</v>
      </c>
      <c r="IK51" s="164">
        <v>-1.7825</v>
      </c>
      <c r="IL51" s="164">
        <v>-265.52339999999998</v>
      </c>
      <c r="IM51" s="164">
        <v>12.575900000000001</v>
      </c>
      <c r="IN51" s="165"/>
      <c r="IO51" s="164">
        <v>60.679099999999998</v>
      </c>
      <c r="IP51" s="164">
        <v>101.0005</v>
      </c>
      <c r="IQ51" s="164">
        <v>102.2312</v>
      </c>
      <c r="IR51" s="164">
        <v>126.9389</v>
      </c>
      <c r="IS51" s="164">
        <v>3.3620000000000001</v>
      </c>
      <c r="IT51" s="164">
        <v>24.4495</v>
      </c>
      <c r="IU51" s="164">
        <v>26.029599999999999</v>
      </c>
      <c r="IV51" s="164">
        <v>8.0868000000000002</v>
      </c>
      <c r="IW51" s="164">
        <v>213.1172</v>
      </c>
      <c r="IX51" s="164">
        <v>-225.24260000000001</v>
      </c>
      <c r="IY51" s="164">
        <v>-12.4269</v>
      </c>
      <c r="IZ51" s="164">
        <v>26.080500000000001</v>
      </c>
      <c r="JA51" s="164">
        <v>-0.3967</v>
      </c>
      <c r="JB51" s="164">
        <v>1.274</v>
      </c>
      <c r="JC51" s="164">
        <v>-7.36</v>
      </c>
      <c r="JD51" s="164">
        <v>-1.6080000000000001</v>
      </c>
      <c r="JE51" s="164">
        <v>-1.6160000000000001</v>
      </c>
      <c r="JF51" s="164">
        <v>2.56</v>
      </c>
      <c r="JG51" s="164">
        <v>1.1200000000000001</v>
      </c>
      <c r="JH51" s="164">
        <v>-5.2750000000000004</v>
      </c>
      <c r="JI51" s="164">
        <v>-7.5578000000000003</v>
      </c>
      <c r="JJ51" s="164">
        <v>3.5476999999999999</v>
      </c>
      <c r="JK51" s="164">
        <v>5.9494999999999996</v>
      </c>
      <c r="JL51" s="164">
        <v>-8.1999999999999993</v>
      </c>
      <c r="JM51" s="164">
        <v>2.3220000000000001</v>
      </c>
      <c r="JN51" s="164">
        <v>3.3519999999999999</v>
      </c>
      <c r="JO51" s="164">
        <v>2.6996000000000002</v>
      </c>
      <c r="JP51" s="164">
        <v>3.1105999999999998</v>
      </c>
      <c r="JQ51" s="164">
        <v>3.6454</v>
      </c>
      <c r="JR51" s="164">
        <v>3.1909000000000001</v>
      </c>
      <c r="JS51" s="164">
        <v>2.8563000000000001</v>
      </c>
      <c r="JT51" s="165"/>
      <c r="JU51" s="164">
        <v>7.7</v>
      </c>
      <c r="JV51" s="164">
        <v>10.0548</v>
      </c>
      <c r="JW51" s="164">
        <v>0.8</v>
      </c>
      <c r="JX51" s="165"/>
      <c r="JY51" s="164">
        <v>-15.5732</v>
      </c>
      <c r="JZ51" s="164">
        <v>2.6284000000000001</v>
      </c>
      <c r="KA51" s="164">
        <v>-24.6952</v>
      </c>
      <c r="KB51" s="164">
        <v>-13.4788</v>
      </c>
      <c r="KC51" s="164">
        <v>-6.6651999999999996</v>
      </c>
      <c r="KD51" s="164">
        <v>-27.333200000000001</v>
      </c>
      <c r="KE51" s="164">
        <v>3.8220999999999998</v>
      </c>
      <c r="KF51" s="164">
        <v>-8.1</v>
      </c>
      <c r="KG51" s="164">
        <v>-6.6</v>
      </c>
      <c r="KH51" s="164">
        <v>46.586100000000002</v>
      </c>
      <c r="KI51" s="164">
        <v>-137.18209999999999</v>
      </c>
    </row>
    <row r="52" spans="1:295" ht="18" customHeight="1" x14ac:dyDescent="0.3">
      <c r="A52" s="161" t="s">
        <v>27</v>
      </c>
      <c r="B52" s="161" t="s">
        <v>685</v>
      </c>
      <c r="C52" s="164">
        <v>0</v>
      </c>
      <c r="D52" s="164">
        <v>2.6747000000000001</v>
      </c>
      <c r="E52" s="164">
        <v>-7.4225000000000003</v>
      </c>
      <c r="F52" s="164">
        <v>9.8303999999999991</v>
      </c>
      <c r="G52" s="164">
        <v>7.0880000000000001</v>
      </c>
      <c r="H52" s="165"/>
      <c r="I52" s="164">
        <v>6.7457000000000003</v>
      </c>
      <c r="J52" s="165"/>
      <c r="K52" s="164">
        <v>10.3924</v>
      </c>
      <c r="L52" s="164">
        <v>3.9138999999999999</v>
      </c>
      <c r="M52" s="165"/>
      <c r="N52" s="164">
        <v>-8.8800000000000008</v>
      </c>
      <c r="O52" s="164">
        <v>-26.4</v>
      </c>
      <c r="P52" s="164">
        <v>4.4000000000000004</v>
      </c>
      <c r="Q52" s="164">
        <v>1.6559999999999999</v>
      </c>
      <c r="R52" s="165"/>
      <c r="S52" s="164">
        <v>3.2378999999999998</v>
      </c>
      <c r="T52" s="164">
        <v>0.32529999999999998</v>
      </c>
      <c r="U52" s="164">
        <v>4.4214000000000002</v>
      </c>
      <c r="V52" s="164">
        <v>4.1994999999999996</v>
      </c>
      <c r="W52" s="164">
        <v>7.6361999999999997</v>
      </c>
      <c r="X52" s="164">
        <v>3.8822999999999999</v>
      </c>
      <c r="Y52" s="164">
        <v>-1.3109</v>
      </c>
      <c r="Z52" s="164">
        <v>2.3460999999999999</v>
      </c>
      <c r="AA52" s="165"/>
      <c r="AB52" s="164">
        <v>-0.44209999999999999</v>
      </c>
      <c r="AC52" s="164">
        <v>-1.2390000000000001</v>
      </c>
      <c r="AD52" s="164">
        <v>-1.228</v>
      </c>
      <c r="AE52" s="164">
        <v>4.5410000000000004</v>
      </c>
      <c r="AF52" s="164">
        <v>-11.1</v>
      </c>
      <c r="AG52" s="164">
        <v>-4.4000000000000004</v>
      </c>
      <c r="AH52" s="164">
        <v>-0.79</v>
      </c>
      <c r="AI52" s="164">
        <v>0.26500000000000001</v>
      </c>
      <c r="AJ52" s="165"/>
      <c r="AK52" s="164">
        <v>-10.81</v>
      </c>
      <c r="AL52" s="165"/>
      <c r="AM52" s="164">
        <v>-9.84</v>
      </c>
      <c r="AN52" s="164">
        <v>-9.85</v>
      </c>
      <c r="AO52" s="164">
        <v>2.8858000000000001</v>
      </c>
      <c r="AP52" s="164">
        <v>3.4887999999999999</v>
      </c>
      <c r="AQ52" s="164">
        <v>17.5867</v>
      </c>
      <c r="AR52" s="164">
        <v>19.240400000000001</v>
      </c>
      <c r="AS52" s="164">
        <v>-13.208</v>
      </c>
      <c r="AT52" s="164">
        <v>-10.180899999999999</v>
      </c>
      <c r="AU52" s="164">
        <v>-9.7219999999999995</v>
      </c>
      <c r="AV52" s="164">
        <v>0.93779999999999997</v>
      </c>
      <c r="AW52" s="164">
        <v>0.95</v>
      </c>
      <c r="AX52" s="164">
        <v>-13.262</v>
      </c>
      <c r="AY52" s="164">
        <v>-10.9846</v>
      </c>
      <c r="AZ52" s="164">
        <v>4.7576999999999998</v>
      </c>
      <c r="BA52" s="164">
        <v>4.1485000000000003</v>
      </c>
      <c r="BB52" s="164">
        <v>23.0031</v>
      </c>
      <c r="BC52" s="164">
        <v>6.6657999999999999</v>
      </c>
      <c r="BD52" s="164">
        <v>-2.4</v>
      </c>
      <c r="BE52" s="164">
        <v>-2.4</v>
      </c>
      <c r="BF52" s="164">
        <v>-24.8233</v>
      </c>
      <c r="BG52" s="164">
        <v>-24.665900000000001</v>
      </c>
      <c r="BH52" s="164">
        <v>-2.9517000000000002</v>
      </c>
      <c r="BI52" s="165"/>
      <c r="BJ52" s="164">
        <v>-3.2970999999999999</v>
      </c>
      <c r="BK52" s="164">
        <v>0.2306</v>
      </c>
      <c r="BL52" s="165"/>
      <c r="BM52" s="164">
        <v>-0.60550000000000004</v>
      </c>
      <c r="BN52" s="164">
        <v>-93.386600000000001</v>
      </c>
      <c r="BO52" s="164">
        <v>-3.0518999999999998</v>
      </c>
      <c r="BP52" s="164">
        <v>-3.1128999999999998</v>
      </c>
      <c r="BQ52" s="164">
        <v>19.045400000000001</v>
      </c>
      <c r="BR52" s="164">
        <v>-196.1404</v>
      </c>
      <c r="BS52" s="165"/>
      <c r="BT52" s="165"/>
      <c r="BU52" s="165"/>
      <c r="BV52" s="164">
        <v>5.8579999999999997</v>
      </c>
      <c r="BW52" s="164">
        <v>8.6199999999999992</v>
      </c>
      <c r="BX52" s="164">
        <v>6.12</v>
      </c>
      <c r="BY52" s="164">
        <v>-14.01</v>
      </c>
      <c r="BZ52" s="164">
        <v>-1.89</v>
      </c>
      <c r="CA52" s="164">
        <v>-11.6501</v>
      </c>
      <c r="CB52" s="164">
        <v>-11.5161</v>
      </c>
      <c r="CC52" s="164">
        <v>22.613800000000001</v>
      </c>
      <c r="CD52" s="164">
        <v>21.139500000000002</v>
      </c>
      <c r="CE52" s="165"/>
      <c r="CF52" s="164">
        <v>14.6091</v>
      </c>
      <c r="CG52" s="164">
        <v>14.7666</v>
      </c>
      <c r="CH52" s="164">
        <v>-4.4004000000000003</v>
      </c>
      <c r="CI52" s="165"/>
      <c r="CJ52" s="165"/>
      <c r="CK52" s="165"/>
      <c r="CL52" s="164">
        <v>-14.3</v>
      </c>
      <c r="CM52" s="164">
        <v>-14.2</v>
      </c>
      <c r="CN52" s="164">
        <v>-0.55000000000000004</v>
      </c>
      <c r="CO52" s="164">
        <v>25.170300000000001</v>
      </c>
      <c r="CP52" s="164">
        <v>25.584499999999998</v>
      </c>
      <c r="CQ52" s="164">
        <v>24.300699999999999</v>
      </c>
      <c r="CR52" s="164">
        <v>19.4251</v>
      </c>
      <c r="CS52" s="164">
        <v>19.202300000000001</v>
      </c>
      <c r="CT52" s="164">
        <v>-31.312999999999999</v>
      </c>
      <c r="CU52" s="164">
        <v>11.31</v>
      </c>
      <c r="CV52" s="164">
        <v>-33.326999999999998</v>
      </c>
      <c r="CW52" s="164">
        <v>3.3205</v>
      </c>
      <c r="CX52" s="164">
        <v>18.18</v>
      </c>
      <c r="CY52" s="164">
        <v>5.49</v>
      </c>
      <c r="CZ52" s="164">
        <v>12.192399999999999</v>
      </c>
      <c r="DA52" s="164">
        <v>12.307700000000001</v>
      </c>
      <c r="DB52" s="164">
        <v>-5.49</v>
      </c>
      <c r="DC52" s="164">
        <v>-5.6283000000000003</v>
      </c>
      <c r="DD52" s="165"/>
      <c r="DE52" s="165"/>
      <c r="DF52" s="164">
        <v>48.157299999999999</v>
      </c>
      <c r="DG52" s="164">
        <v>-10.218</v>
      </c>
      <c r="DH52" s="164">
        <v>-2.5377000000000001</v>
      </c>
      <c r="DI52" s="164">
        <v>-7.6</v>
      </c>
      <c r="DJ52" s="164">
        <v>-6.8</v>
      </c>
      <c r="DK52" s="164">
        <v>-4.7484999999999999</v>
      </c>
      <c r="DL52" s="164">
        <v>0.75390000000000001</v>
      </c>
      <c r="DM52" s="164">
        <v>0.79349999999999998</v>
      </c>
      <c r="DN52" s="164">
        <v>8.5410000000000004</v>
      </c>
      <c r="DO52" s="164">
        <v>1.22</v>
      </c>
      <c r="DP52" s="164">
        <v>0.78</v>
      </c>
      <c r="DQ52" s="164">
        <v>4.1695000000000002</v>
      </c>
      <c r="DR52" s="164">
        <v>-46.782699999999998</v>
      </c>
      <c r="DS52" s="164">
        <v>-12.4</v>
      </c>
      <c r="DT52" s="164">
        <v>-12.41</v>
      </c>
      <c r="DU52" s="164">
        <v>34.93</v>
      </c>
      <c r="DV52" s="164">
        <v>14.36</v>
      </c>
      <c r="DW52" s="164">
        <v>-42.145499999999998</v>
      </c>
      <c r="DX52" s="164">
        <v>-21.145499999999998</v>
      </c>
      <c r="DY52" s="164">
        <v>-38.625900000000001</v>
      </c>
      <c r="DZ52" s="164">
        <v>-37.527299999999997</v>
      </c>
      <c r="EA52" s="165"/>
      <c r="EB52" s="164">
        <v>-16.2837</v>
      </c>
      <c r="EC52" s="164">
        <v>-27.2441</v>
      </c>
      <c r="ED52" s="164">
        <v>-26.8492</v>
      </c>
      <c r="EE52" s="164">
        <v>-22.729700000000001</v>
      </c>
      <c r="EF52" s="164">
        <v>-29.3765</v>
      </c>
      <c r="EG52" s="164">
        <v>-13.879</v>
      </c>
      <c r="EH52" s="164">
        <v>-104.5231</v>
      </c>
      <c r="EI52" s="164">
        <v>-28.318000000000001</v>
      </c>
      <c r="EJ52" s="165"/>
      <c r="EK52" s="164">
        <v>-6.7975000000000003</v>
      </c>
      <c r="EL52" s="164">
        <v>-5.9949000000000003</v>
      </c>
      <c r="EM52" s="164">
        <v>10.4983</v>
      </c>
      <c r="EN52" s="164">
        <v>-5.5559000000000003</v>
      </c>
      <c r="EO52" s="164">
        <v>-5.6496000000000004</v>
      </c>
      <c r="EP52" s="164">
        <v>6.16</v>
      </c>
      <c r="EQ52" s="164">
        <v>-26.988600000000002</v>
      </c>
      <c r="ER52" s="164">
        <v>-26.728100000000001</v>
      </c>
      <c r="ES52" s="164">
        <v>6.0716000000000001</v>
      </c>
      <c r="ET52" s="165"/>
      <c r="EU52" s="165"/>
      <c r="EV52" s="165"/>
      <c r="EW52" s="164">
        <v>3.8626</v>
      </c>
      <c r="EX52" s="164">
        <v>-3.5198999999999998</v>
      </c>
      <c r="EY52" s="164">
        <v>-11.1302</v>
      </c>
      <c r="EZ52" s="164">
        <v>-11.101900000000001</v>
      </c>
      <c r="FA52" s="164">
        <v>8.2963000000000005</v>
      </c>
      <c r="FB52" s="164">
        <v>10.0153</v>
      </c>
      <c r="FC52" s="164">
        <v>-23.613900000000001</v>
      </c>
      <c r="FD52" s="164">
        <v>5.7074999999999996</v>
      </c>
      <c r="FE52" s="165"/>
      <c r="FF52" s="164">
        <v>5.4585999999999997</v>
      </c>
      <c r="FG52" s="164">
        <v>3.5093000000000001</v>
      </c>
      <c r="FH52" s="164">
        <v>2.9565000000000001</v>
      </c>
      <c r="FI52" s="164">
        <v>2.5371000000000001</v>
      </c>
      <c r="FJ52" s="164">
        <v>0</v>
      </c>
      <c r="FK52" s="164">
        <v>0.16750000000000001</v>
      </c>
      <c r="FL52" s="164">
        <v>-3.6840000000000002</v>
      </c>
      <c r="FM52" s="164">
        <v>18.881699999999999</v>
      </c>
      <c r="FN52" s="164">
        <v>18.331900000000001</v>
      </c>
      <c r="FO52" s="164">
        <v>4.6421999999999999</v>
      </c>
      <c r="FP52" s="164">
        <v>20.1934</v>
      </c>
      <c r="FQ52" s="164">
        <v>18.668500000000002</v>
      </c>
      <c r="FR52" s="164">
        <v>-18.66</v>
      </c>
      <c r="FS52" s="164">
        <v>-1.9056999999999999</v>
      </c>
      <c r="FT52" s="164">
        <v>0.21809999999999999</v>
      </c>
      <c r="FU52" s="164">
        <v>1.35</v>
      </c>
      <c r="FV52" s="164">
        <v>1.92</v>
      </c>
      <c r="FW52" s="164">
        <v>-20.355699999999999</v>
      </c>
      <c r="FX52" s="164">
        <v>2.2534000000000001</v>
      </c>
      <c r="FY52" s="164">
        <v>3.2749999999999999</v>
      </c>
      <c r="FZ52" s="164">
        <v>0.89400000000000002</v>
      </c>
      <c r="GA52" s="165"/>
      <c r="GB52" s="164">
        <v>16.899999999999999</v>
      </c>
      <c r="GC52" s="164">
        <v>-32.802199999999999</v>
      </c>
      <c r="GD52" s="164">
        <v>-22.1738</v>
      </c>
      <c r="GE52" s="164">
        <v>-2.25</v>
      </c>
      <c r="GF52" s="164">
        <v>29.104500000000002</v>
      </c>
      <c r="GG52" s="165"/>
      <c r="GH52" s="164">
        <v>23.386099999999999</v>
      </c>
      <c r="GI52" s="164">
        <v>-6.2773000000000003</v>
      </c>
      <c r="GJ52" s="164">
        <v>-6.5284000000000004</v>
      </c>
      <c r="GK52" s="164">
        <v>3.2265000000000001</v>
      </c>
      <c r="GL52" s="164">
        <v>6.7500000000000004E-2</v>
      </c>
      <c r="GM52" s="165"/>
      <c r="GN52" s="164">
        <v>-10.4184</v>
      </c>
      <c r="GO52" s="164">
        <v>4.2798999999999996</v>
      </c>
      <c r="GP52" s="164">
        <v>7.6630000000000003</v>
      </c>
      <c r="GQ52" s="164">
        <v>-20.703299999999999</v>
      </c>
      <c r="GR52" s="164">
        <v>8.5051000000000005</v>
      </c>
      <c r="GS52" s="164">
        <v>8.6102000000000007</v>
      </c>
      <c r="GT52" s="164">
        <v>164.42269999999999</v>
      </c>
      <c r="GU52" s="164">
        <v>-9.9740000000000002</v>
      </c>
      <c r="GV52" s="164">
        <v>-10.627000000000001</v>
      </c>
      <c r="GW52" s="164">
        <v>-12.192</v>
      </c>
      <c r="GX52" s="164">
        <v>0.65380000000000005</v>
      </c>
      <c r="GY52" s="164">
        <v>5.3037999999999998</v>
      </c>
      <c r="GZ52" s="164">
        <v>5.3720999999999997</v>
      </c>
      <c r="HA52" s="164">
        <v>0.14910000000000001</v>
      </c>
      <c r="HB52" s="164">
        <v>-6.1420000000000003</v>
      </c>
      <c r="HC52" s="164">
        <v>-4.9416000000000002</v>
      </c>
      <c r="HD52" s="164">
        <v>-7.96</v>
      </c>
      <c r="HE52" s="164">
        <v>3.4192999999999998</v>
      </c>
      <c r="HF52" s="164">
        <v>31.4665</v>
      </c>
      <c r="HG52" s="164">
        <v>15.1669</v>
      </c>
      <c r="HH52" s="164">
        <v>89.820700000000002</v>
      </c>
      <c r="HI52" s="164">
        <v>-12.230399999999999</v>
      </c>
      <c r="HJ52" s="164">
        <v>39.261400000000002</v>
      </c>
      <c r="HK52" s="165"/>
      <c r="HL52" s="164">
        <v>0</v>
      </c>
      <c r="HM52" s="164">
        <v>0</v>
      </c>
      <c r="HN52" s="164">
        <v>0</v>
      </c>
      <c r="HO52" s="165"/>
      <c r="HP52" s="164">
        <v>28.1828</v>
      </c>
      <c r="HQ52" s="164">
        <v>-11.7157</v>
      </c>
      <c r="HR52" s="164">
        <v>-11.149900000000001</v>
      </c>
      <c r="HS52" s="164">
        <v>-1.6556999999999999</v>
      </c>
      <c r="HT52" s="164">
        <v>-1.5394000000000001</v>
      </c>
      <c r="HU52" s="164">
        <v>20.3</v>
      </c>
      <c r="HV52" s="164">
        <v>20.09</v>
      </c>
      <c r="HW52" s="164">
        <v>-18.399999999999999</v>
      </c>
      <c r="HX52" s="164">
        <v>-18.399999999999999</v>
      </c>
      <c r="HY52" s="164">
        <v>0.3342</v>
      </c>
      <c r="HZ52" s="164">
        <v>-10.08</v>
      </c>
      <c r="IA52" s="164">
        <v>61.233899999999998</v>
      </c>
      <c r="IB52" s="164">
        <v>25.210100000000001</v>
      </c>
      <c r="IC52" s="164">
        <v>25.0975</v>
      </c>
      <c r="ID52" s="164">
        <v>-20</v>
      </c>
      <c r="IE52" s="164">
        <v>-23.9</v>
      </c>
      <c r="IF52" s="164">
        <v>-3.9</v>
      </c>
      <c r="IG52" s="164">
        <v>-4.5</v>
      </c>
      <c r="IH52" s="164">
        <v>-17.867599999999999</v>
      </c>
      <c r="II52" s="164">
        <v>-17.588699999999999</v>
      </c>
      <c r="IJ52" s="164">
        <v>-143.20660000000001</v>
      </c>
      <c r="IK52" s="164">
        <v>-8.5022000000000002</v>
      </c>
      <c r="IL52" s="164">
        <v>-260.88440000000003</v>
      </c>
      <c r="IM52" s="164">
        <v>22.6386</v>
      </c>
      <c r="IN52" s="165"/>
      <c r="IO52" s="164">
        <v>53.800800000000002</v>
      </c>
      <c r="IP52" s="164">
        <v>106.13639999999999</v>
      </c>
      <c r="IQ52" s="164">
        <v>117.0501</v>
      </c>
      <c r="IR52" s="164">
        <v>119.7486</v>
      </c>
      <c r="IS52" s="164">
        <v>-3.7145000000000001</v>
      </c>
      <c r="IT52" s="164">
        <v>12.773099999999999</v>
      </c>
      <c r="IU52" s="164">
        <v>14.7014</v>
      </c>
      <c r="IV52" s="164">
        <v>-6.0461</v>
      </c>
      <c r="IW52" s="164">
        <v>209.3329</v>
      </c>
      <c r="IX52" s="164">
        <v>-217.238</v>
      </c>
      <c r="IY52" s="164">
        <v>-6.5316999999999998</v>
      </c>
      <c r="IZ52" s="164">
        <v>19.830300000000001</v>
      </c>
      <c r="JA52" s="164">
        <v>-0.79469999999999996</v>
      </c>
      <c r="JB52" s="164">
        <v>2.4129999999999998</v>
      </c>
      <c r="JC52" s="164">
        <v>-7.04</v>
      </c>
      <c r="JD52" s="164">
        <v>-1.466</v>
      </c>
      <c r="JE52" s="164">
        <v>-1.4810000000000001</v>
      </c>
      <c r="JF52" s="164">
        <v>2.08</v>
      </c>
      <c r="JG52" s="164">
        <v>2.8</v>
      </c>
      <c r="JH52" s="164">
        <v>-5.1026999999999996</v>
      </c>
      <c r="JI52" s="164">
        <v>-8.9921000000000006</v>
      </c>
      <c r="JJ52" s="164">
        <v>3.8407</v>
      </c>
      <c r="JK52" s="164">
        <v>6.4775</v>
      </c>
      <c r="JL52" s="164">
        <v>-7.5</v>
      </c>
      <c r="JM52" s="164">
        <v>2.5710000000000002</v>
      </c>
      <c r="JN52" s="164">
        <v>3.0270000000000001</v>
      </c>
      <c r="JO52" s="165"/>
      <c r="JP52" s="165"/>
      <c r="JQ52" s="164">
        <v>3.6945000000000001</v>
      </c>
      <c r="JR52" s="164">
        <v>3.3664000000000001</v>
      </c>
      <c r="JS52" s="164">
        <v>3.6871999999999998</v>
      </c>
      <c r="JT52" s="165"/>
      <c r="JU52" s="164">
        <v>8.6</v>
      </c>
      <c r="JV52" s="164">
        <v>11.2372</v>
      </c>
      <c r="JW52" s="164">
        <v>0.48</v>
      </c>
      <c r="JX52" s="165"/>
      <c r="JY52" s="164">
        <v>-16.742100000000001</v>
      </c>
      <c r="JZ52" s="164">
        <v>2.7334999999999998</v>
      </c>
      <c r="KA52" s="164">
        <v>-24.115600000000001</v>
      </c>
      <c r="KB52" s="164">
        <v>-14.5059</v>
      </c>
      <c r="KC52" s="164">
        <v>-7.0452000000000004</v>
      </c>
      <c r="KD52" s="164">
        <v>-28.012</v>
      </c>
      <c r="KE52" s="164">
        <v>3.9121000000000001</v>
      </c>
      <c r="KF52" s="164">
        <v>-10.1</v>
      </c>
      <c r="KG52" s="164">
        <v>-5</v>
      </c>
      <c r="KH52" s="164">
        <v>54.657400000000003</v>
      </c>
      <c r="KI52" s="164">
        <v>-141.29810000000001</v>
      </c>
    </row>
    <row r="53" spans="1:295" ht="18" customHeight="1" x14ac:dyDescent="0.3">
      <c r="A53" s="161" t="s">
        <v>27</v>
      </c>
      <c r="B53" s="161" t="s">
        <v>686</v>
      </c>
      <c r="C53" s="164">
        <v>0</v>
      </c>
      <c r="D53" s="164">
        <v>2.4866999999999999</v>
      </c>
      <c r="E53" s="164">
        <v>-7.4433999999999996</v>
      </c>
      <c r="F53" s="164">
        <v>11.546099999999999</v>
      </c>
      <c r="G53" s="164">
        <v>6.5019</v>
      </c>
      <c r="H53" s="165"/>
      <c r="I53" s="164">
        <v>8.4709000000000003</v>
      </c>
      <c r="J53" s="165"/>
      <c r="K53" s="164">
        <v>9.7691999999999997</v>
      </c>
      <c r="L53" s="164">
        <v>3.6038999999999999</v>
      </c>
      <c r="M53" s="165"/>
      <c r="N53" s="164">
        <v>-8.8800000000000008</v>
      </c>
      <c r="O53" s="164">
        <v>-28.6</v>
      </c>
      <c r="P53" s="164">
        <v>6.6</v>
      </c>
      <c r="Q53" s="164">
        <v>1.6559999999999999</v>
      </c>
      <c r="R53" s="164">
        <v>-19.8</v>
      </c>
      <c r="S53" s="164">
        <v>3.4868999999999999</v>
      </c>
      <c r="T53" s="164">
        <v>0.67710000000000004</v>
      </c>
      <c r="U53" s="164">
        <v>4.1622000000000003</v>
      </c>
      <c r="V53" s="164">
        <v>3.9983</v>
      </c>
      <c r="W53" s="164">
        <v>7.2091000000000003</v>
      </c>
      <c r="X53" s="164">
        <v>3.7961999999999998</v>
      </c>
      <c r="Y53" s="164">
        <v>-1.1806000000000001</v>
      </c>
      <c r="Z53" s="164">
        <v>2.4100999999999999</v>
      </c>
      <c r="AA53" s="165"/>
      <c r="AB53" s="164">
        <v>-0.4627</v>
      </c>
      <c r="AC53" s="164">
        <v>-1.4</v>
      </c>
      <c r="AD53" s="164">
        <v>-1.391</v>
      </c>
      <c r="AE53" s="164">
        <v>4.3419999999999996</v>
      </c>
      <c r="AF53" s="164">
        <v>-8.8800000000000008</v>
      </c>
      <c r="AG53" s="164">
        <v>-2.2000000000000002</v>
      </c>
      <c r="AH53" s="164">
        <v>-0.63</v>
      </c>
      <c r="AI53" s="164">
        <v>0.25800000000000001</v>
      </c>
      <c r="AJ53" s="165"/>
      <c r="AK53" s="164">
        <v>-11.48</v>
      </c>
      <c r="AL53" s="165"/>
      <c r="AM53" s="164">
        <v>-10.28</v>
      </c>
      <c r="AN53" s="164">
        <v>-10.27</v>
      </c>
      <c r="AO53" s="164">
        <v>3.5192000000000001</v>
      </c>
      <c r="AP53" s="164">
        <v>3.2528999999999999</v>
      </c>
      <c r="AQ53" s="164">
        <v>16.3032</v>
      </c>
      <c r="AR53" s="164">
        <v>17.636399999999998</v>
      </c>
      <c r="AS53" s="164">
        <v>-10.607900000000001</v>
      </c>
      <c r="AT53" s="164">
        <v>-10.8507</v>
      </c>
      <c r="AU53" s="164">
        <v>-10.6058</v>
      </c>
      <c r="AV53" s="164">
        <v>1.0246</v>
      </c>
      <c r="AW53" s="164">
        <v>0.50670000000000004</v>
      </c>
      <c r="AX53" s="164">
        <v>-12.4582</v>
      </c>
      <c r="AY53" s="164">
        <v>-10.180899999999999</v>
      </c>
      <c r="AZ53" s="164">
        <v>4.7267000000000001</v>
      </c>
      <c r="BA53" s="164">
        <v>4.2224000000000004</v>
      </c>
      <c r="BB53" s="164">
        <v>18.114000000000001</v>
      </c>
      <c r="BC53" s="164">
        <v>9.5237999999999996</v>
      </c>
      <c r="BD53" s="164">
        <v>-2.9</v>
      </c>
      <c r="BE53" s="164">
        <v>-2.9</v>
      </c>
      <c r="BF53" s="164">
        <v>-25.3338</v>
      </c>
      <c r="BG53" s="164">
        <v>-24.963200000000001</v>
      </c>
      <c r="BH53" s="164">
        <v>-1.8955</v>
      </c>
      <c r="BI53" s="165"/>
      <c r="BJ53" s="164">
        <v>-3.5569000000000002</v>
      </c>
      <c r="BK53" s="164">
        <v>4.7500000000000001E-2</v>
      </c>
      <c r="BL53" s="165"/>
      <c r="BM53" s="164">
        <v>-0.68779999999999997</v>
      </c>
      <c r="BN53" s="164">
        <v>-102.1454</v>
      </c>
      <c r="BO53" s="164">
        <v>-4.9135</v>
      </c>
      <c r="BP53" s="164">
        <v>-4.883</v>
      </c>
      <c r="BQ53" s="164">
        <v>27.272500000000001</v>
      </c>
      <c r="BR53" s="164">
        <v>-207.22579999999999</v>
      </c>
      <c r="BS53" s="165"/>
      <c r="BT53" s="165"/>
      <c r="BU53" s="165"/>
      <c r="BV53" s="164">
        <v>3.8321000000000001</v>
      </c>
      <c r="BW53" s="164">
        <v>8.6</v>
      </c>
      <c r="BX53" s="164">
        <v>5.28</v>
      </c>
      <c r="BY53" s="164">
        <v>-14.93</v>
      </c>
      <c r="BZ53" s="164">
        <v>-1.57</v>
      </c>
      <c r="CA53" s="164">
        <v>-9.6407000000000007</v>
      </c>
      <c r="CB53" s="164">
        <v>-9.5068000000000001</v>
      </c>
      <c r="CC53" s="164">
        <v>19.337299999999999</v>
      </c>
      <c r="CD53" s="164">
        <v>17.796199999999999</v>
      </c>
      <c r="CE53" s="165"/>
      <c r="CF53" s="164">
        <v>14.2658</v>
      </c>
      <c r="CG53" s="164">
        <v>14.308999999999999</v>
      </c>
      <c r="CH53" s="164">
        <v>-3.75</v>
      </c>
      <c r="CI53" s="165"/>
      <c r="CJ53" s="165"/>
      <c r="CK53" s="165"/>
      <c r="CL53" s="164">
        <v>-15.7</v>
      </c>
      <c r="CM53" s="164">
        <v>-15.6</v>
      </c>
      <c r="CN53" s="164">
        <v>-0.45</v>
      </c>
      <c r="CO53" s="164">
        <v>24.157800000000002</v>
      </c>
      <c r="CP53" s="164">
        <v>24.486799999999999</v>
      </c>
      <c r="CQ53" s="164">
        <v>23.367999999999999</v>
      </c>
      <c r="CR53" s="164">
        <v>18.463699999999999</v>
      </c>
      <c r="CS53" s="164">
        <v>18.807600000000001</v>
      </c>
      <c r="CT53" s="164">
        <v>-29.695399999999999</v>
      </c>
      <c r="CU53" s="164">
        <v>11.0703</v>
      </c>
      <c r="CV53" s="164">
        <v>-31.4818</v>
      </c>
      <c r="CW53" s="164">
        <v>3.1979000000000002</v>
      </c>
      <c r="CX53" s="164">
        <v>19.02</v>
      </c>
      <c r="CY53" s="164">
        <v>5.71</v>
      </c>
      <c r="CZ53" s="164">
        <v>12.192399999999999</v>
      </c>
      <c r="DA53" s="164">
        <v>12.307700000000001</v>
      </c>
      <c r="DB53" s="164">
        <v>-5.22</v>
      </c>
      <c r="DC53" s="164">
        <v>-5.6283000000000003</v>
      </c>
      <c r="DD53" s="165"/>
      <c r="DE53" s="165"/>
      <c r="DF53" s="164">
        <v>49.310099999999998</v>
      </c>
      <c r="DG53" s="164">
        <v>-10.933400000000001</v>
      </c>
      <c r="DH53" s="164">
        <v>-2.4394999999999998</v>
      </c>
      <c r="DI53" s="164">
        <v>-5.3</v>
      </c>
      <c r="DJ53" s="165"/>
      <c r="DK53" s="164">
        <v>-5.4870999999999999</v>
      </c>
      <c r="DL53" s="164">
        <v>0</v>
      </c>
      <c r="DM53" s="164">
        <v>1.8975</v>
      </c>
      <c r="DN53" s="164">
        <v>7.2420999999999998</v>
      </c>
      <c r="DO53" s="164">
        <v>0.4</v>
      </c>
      <c r="DP53" s="164">
        <v>0.1</v>
      </c>
      <c r="DQ53" s="164">
        <v>3.9369999999999998</v>
      </c>
      <c r="DR53" s="164">
        <v>-48.127699999999997</v>
      </c>
      <c r="DS53" s="164">
        <v>-12.78</v>
      </c>
      <c r="DT53" s="164">
        <v>-12.79</v>
      </c>
      <c r="DU53" s="164">
        <v>33.54</v>
      </c>
      <c r="DV53" s="164">
        <v>14.51</v>
      </c>
      <c r="DW53" s="164">
        <v>-44.618200000000002</v>
      </c>
      <c r="DX53" s="164">
        <v>-21.927299999999999</v>
      </c>
      <c r="DY53" s="164">
        <v>-37.090299999999999</v>
      </c>
      <c r="DZ53" s="164">
        <v>-36.209099999999999</v>
      </c>
      <c r="EA53" s="165"/>
      <c r="EB53" s="164">
        <v>-19.955200000000001</v>
      </c>
      <c r="EC53" s="164">
        <v>-30.349299999999999</v>
      </c>
      <c r="ED53" s="164">
        <v>-30.305900000000001</v>
      </c>
      <c r="EE53" s="164">
        <v>-21.976800000000001</v>
      </c>
      <c r="EF53" s="164">
        <v>-27.429600000000001</v>
      </c>
      <c r="EG53" s="164">
        <v>-13.826000000000001</v>
      </c>
      <c r="EH53" s="164">
        <v>-111.01519999999999</v>
      </c>
      <c r="EI53" s="164">
        <v>-26.762</v>
      </c>
      <c r="EJ53" s="165"/>
      <c r="EK53" s="164">
        <v>-6.8983999999999996</v>
      </c>
      <c r="EL53" s="164">
        <v>-6.0171000000000001</v>
      </c>
      <c r="EM53" s="164">
        <v>10.9293</v>
      </c>
      <c r="EN53" s="164">
        <v>-4.1585999999999999</v>
      </c>
      <c r="EO53" s="164">
        <v>-4.0065999999999997</v>
      </c>
      <c r="EP53" s="164">
        <v>6.16</v>
      </c>
      <c r="EQ53" s="164">
        <v>-27.4194</v>
      </c>
      <c r="ER53" s="164">
        <v>-27.244800000000001</v>
      </c>
      <c r="ES53" s="164">
        <v>4.7522000000000002</v>
      </c>
      <c r="ET53" s="165"/>
      <c r="EU53" s="165"/>
      <c r="EV53" s="165"/>
      <c r="EW53" s="164">
        <v>3.6067999999999998</v>
      </c>
      <c r="EX53" s="164">
        <v>0.10780000000000001</v>
      </c>
      <c r="EY53" s="164">
        <v>-11.1768</v>
      </c>
      <c r="EZ53" s="164">
        <v>-11.106999999999999</v>
      </c>
      <c r="FA53" s="164">
        <v>8.8673000000000002</v>
      </c>
      <c r="FB53" s="164">
        <v>8.2294</v>
      </c>
      <c r="FC53" s="164">
        <v>-24.2912</v>
      </c>
      <c r="FD53" s="164">
        <v>5.8310000000000004</v>
      </c>
      <c r="FE53" s="165"/>
      <c r="FF53" s="164">
        <v>5.4726999999999997</v>
      </c>
      <c r="FG53" s="164">
        <v>3.1473</v>
      </c>
      <c r="FH53" s="164">
        <v>3.5798000000000001</v>
      </c>
      <c r="FI53" s="164">
        <v>3.2951000000000001</v>
      </c>
      <c r="FJ53" s="164">
        <v>-1.1721999999999999</v>
      </c>
      <c r="FK53" s="164">
        <v>-1.3396999999999999</v>
      </c>
      <c r="FL53" s="164">
        <v>-4.0190000000000001</v>
      </c>
      <c r="FM53" s="164">
        <v>17.823499999999999</v>
      </c>
      <c r="FN53" s="164">
        <v>17.587299999999999</v>
      </c>
      <c r="FO53" s="164">
        <v>5.2846000000000002</v>
      </c>
      <c r="FP53" s="164">
        <v>20.436</v>
      </c>
      <c r="FQ53" s="164">
        <v>18.668500000000002</v>
      </c>
      <c r="FR53" s="164">
        <v>-18.760000000000002</v>
      </c>
      <c r="FS53" s="164">
        <v>-1.6109</v>
      </c>
      <c r="FT53" s="164">
        <v>0.20349999999999999</v>
      </c>
      <c r="FU53" s="164">
        <v>0.82</v>
      </c>
      <c r="FV53" s="164">
        <v>2.92</v>
      </c>
      <c r="FW53" s="164">
        <v>-20.3827</v>
      </c>
      <c r="FX53" s="165"/>
      <c r="FY53" s="164">
        <v>3.302</v>
      </c>
      <c r="FZ53" s="164">
        <v>0.92600000000000005</v>
      </c>
      <c r="GA53" s="165"/>
      <c r="GB53" s="164">
        <v>16.420000000000002</v>
      </c>
      <c r="GC53" s="164">
        <v>-32.696599999999997</v>
      </c>
      <c r="GD53" s="164">
        <v>-22.404499999999999</v>
      </c>
      <c r="GE53" s="164">
        <v>-2.0099999999999998</v>
      </c>
      <c r="GF53" s="164">
        <v>27.9954</v>
      </c>
      <c r="GG53" s="165"/>
      <c r="GH53" s="164">
        <v>22.862400000000001</v>
      </c>
      <c r="GI53" s="164">
        <v>-5.5635000000000003</v>
      </c>
      <c r="GJ53" s="164">
        <v>-5.9660000000000002</v>
      </c>
      <c r="GK53" s="164">
        <v>3.0602999999999998</v>
      </c>
      <c r="GL53" s="165"/>
      <c r="GM53" s="165"/>
      <c r="GN53" s="164">
        <v>-9.2521000000000004</v>
      </c>
      <c r="GO53" s="164">
        <v>3.9910000000000001</v>
      </c>
      <c r="GP53" s="164">
        <v>7.2229999999999999</v>
      </c>
      <c r="GQ53" s="164">
        <v>-21.2578</v>
      </c>
      <c r="GR53" s="164">
        <v>8.3087999999999997</v>
      </c>
      <c r="GS53" s="164">
        <v>8.7325999999999997</v>
      </c>
      <c r="GT53" s="164">
        <v>160.9187</v>
      </c>
      <c r="GU53" s="164">
        <v>-11.066000000000001</v>
      </c>
      <c r="GV53" s="164">
        <v>-11.6455</v>
      </c>
      <c r="GW53" s="164">
        <v>-11.333299999999999</v>
      </c>
      <c r="GX53" s="164">
        <v>7.8200000000000006E-2</v>
      </c>
      <c r="GY53" s="164">
        <v>4.8423999999999996</v>
      </c>
      <c r="GZ53" s="164">
        <v>4.9132999999999996</v>
      </c>
      <c r="HA53" s="164">
        <v>-1</v>
      </c>
      <c r="HB53" s="164">
        <v>-4.9112999999999998</v>
      </c>
      <c r="HC53" s="164">
        <v>-5.0913000000000004</v>
      </c>
      <c r="HD53" s="164">
        <v>-10.06</v>
      </c>
      <c r="HE53" s="164">
        <v>5.5907</v>
      </c>
      <c r="HF53" s="164">
        <v>37.502600000000001</v>
      </c>
      <c r="HG53" s="164">
        <v>14.186999999999999</v>
      </c>
      <c r="HH53" s="164">
        <v>88.835300000000004</v>
      </c>
      <c r="HI53" s="164">
        <v>-11.5183</v>
      </c>
      <c r="HJ53" s="164">
        <v>38.382100000000001</v>
      </c>
      <c r="HK53" s="165"/>
      <c r="HL53" s="164">
        <v>0</v>
      </c>
      <c r="HM53" s="164">
        <v>0</v>
      </c>
      <c r="HN53" s="164">
        <v>0</v>
      </c>
      <c r="HO53" s="164">
        <v>30.1401</v>
      </c>
      <c r="HP53" s="165"/>
      <c r="HQ53" s="164">
        <v>-13.775700000000001</v>
      </c>
      <c r="HR53" s="164">
        <v>-12.5122</v>
      </c>
      <c r="HS53" s="164">
        <v>-1.9040999999999999</v>
      </c>
      <c r="HT53" s="164">
        <v>-1.8258000000000001</v>
      </c>
      <c r="HU53" s="164">
        <v>19.39</v>
      </c>
      <c r="HV53" s="164">
        <v>19.52</v>
      </c>
      <c r="HW53" s="164">
        <v>-19.2</v>
      </c>
      <c r="HX53" s="164">
        <v>-18.8</v>
      </c>
      <c r="HY53" s="164">
        <v>0.47520000000000001</v>
      </c>
      <c r="HZ53" s="164">
        <v>-10.88</v>
      </c>
      <c r="IA53" s="164">
        <v>64.455699999999993</v>
      </c>
      <c r="IB53" s="164">
        <v>25.377600000000001</v>
      </c>
      <c r="IC53" s="164">
        <v>24.9498</v>
      </c>
      <c r="ID53" s="164">
        <v>-20.3</v>
      </c>
      <c r="IE53" s="164">
        <v>-23.5</v>
      </c>
      <c r="IF53" s="164">
        <v>-2</v>
      </c>
      <c r="IG53" s="164">
        <v>-2.9</v>
      </c>
      <c r="IH53" s="164">
        <v>-18.0016</v>
      </c>
      <c r="II53" s="164">
        <v>-17.7912</v>
      </c>
      <c r="IJ53" s="164">
        <v>-140.61070000000001</v>
      </c>
      <c r="IK53" s="164">
        <v>-7.8006000000000002</v>
      </c>
      <c r="IL53" s="164">
        <v>-262.71890000000002</v>
      </c>
      <c r="IM53" s="164">
        <v>20.784300000000002</v>
      </c>
      <c r="IN53" s="165"/>
      <c r="IO53" s="164">
        <v>53.985100000000003</v>
      </c>
      <c r="IP53" s="164">
        <v>108.1584</v>
      </c>
      <c r="IQ53" s="164">
        <v>116.7567</v>
      </c>
      <c r="IR53" s="164">
        <v>119.1658</v>
      </c>
      <c r="IS53" s="164">
        <v>-3.8146</v>
      </c>
      <c r="IT53" s="164">
        <v>18.511600000000001</v>
      </c>
      <c r="IU53" s="164">
        <v>15.9025</v>
      </c>
      <c r="IV53" s="164">
        <v>-6.8014999999999999</v>
      </c>
      <c r="IW53" s="164">
        <v>204.2552</v>
      </c>
      <c r="IX53" s="164">
        <v>-219.078</v>
      </c>
      <c r="IY53" s="164">
        <v>-13.180899999999999</v>
      </c>
      <c r="IZ53" s="164">
        <v>19.635899999999999</v>
      </c>
      <c r="JA53" s="164">
        <v>-0.2087</v>
      </c>
      <c r="JB53" s="164">
        <v>2.57</v>
      </c>
      <c r="JC53" s="164">
        <v>-6.4</v>
      </c>
      <c r="JD53" s="164">
        <v>-1.504</v>
      </c>
      <c r="JE53" s="164">
        <v>-1.5149999999999999</v>
      </c>
      <c r="JF53" s="164">
        <v>1.1200000000000001</v>
      </c>
      <c r="JG53" s="164">
        <v>2.08</v>
      </c>
      <c r="JH53" s="164">
        <v>-4.9273999999999996</v>
      </c>
      <c r="JI53" s="164">
        <v>-8.0551999999999992</v>
      </c>
      <c r="JJ53" s="164">
        <v>4.6006</v>
      </c>
      <c r="JK53" s="164">
        <v>6.8284000000000002</v>
      </c>
      <c r="JL53" s="164">
        <v>-9</v>
      </c>
      <c r="JM53" s="164">
        <v>1.66</v>
      </c>
      <c r="JN53" s="164">
        <v>2.3759999999999999</v>
      </c>
      <c r="JO53" s="165"/>
      <c r="JP53" s="165"/>
      <c r="JQ53" s="164">
        <v>3.8382000000000001</v>
      </c>
      <c r="JR53" s="164">
        <v>2.8308</v>
      </c>
      <c r="JS53" s="164">
        <v>3.5074000000000001</v>
      </c>
      <c r="JT53" s="165"/>
      <c r="JU53" s="164">
        <v>8.6</v>
      </c>
      <c r="JV53" s="164">
        <v>10.867100000000001</v>
      </c>
      <c r="JW53" s="164">
        <v>0.35</v>
      </c>
      <c r="JX53" s="165"/>
      <c r="JY53" s="164">
        <v>-16.8276</v>
      </c>
      <c r="JZ53" s="164">
        <v>2.0830000000000002</v>
      </c>
      <c r="KA53" s="164">
        <v>-24.1248</v>
      </c>
      <c r="KB53" s="164">
        <v>-14.260300000000001</v>
      </c>
      <c r="KC53" s="164">
        <v>-5.7069000000000001</v>
      </c>
      <c r="KD53" s="164">
        <v>-26.9556</v>
      </c>
      <c r="KE53" s="164">
        <v>2.8357999999999999</v>
      </c>
      <c r="KF53" s="164">
        <v>-9.6</v>
      </c>
      <c r="KG53" s="164">
        <v>-5.0999999999999996</v>
      </c>
      <c r="KH53" s="164">
        <v>57.848100000000002</v>
      </c>
      <c r="KI53" s="164">
        <v>-144.8503</v>
      </c>
    </row>
    <row r="54" spans="1:295" ht="18" customHeight="1" x14ac:dyDescent="0.3">
      <c r="A54" s="161" t="s">
        <v>27</v>
      </c>
      <c r="B54" s="161" t="s">
        <v>687</v>
      </c>
      <c r="C54" s="164">
        <v>0</v>
      </c>
      <c r="D54" s="164">
        <v>3.05</v>
      </c>
      <c r="E54" s="164">
        <v>-8.0616000000000003</v>
      </c>
      <c r="F54" s="164">
        <v>11.069699999999999</v>
      </c>
      <c r="G54" s="164">
        <v>6.8586</v>
      </c>
      <c r="H54" s="165"/>
      <c r="I54" s="164">
        <v>7.96</v>
      </c>
      <c r="J54" s="165"/>
      <c r="K54" s="164">
        <v>9.0071999999999992</v>
      </c>
      <c r="L54" s="164">
        <v>3.2549000000000001</v>
      </c>
      <c r="M54" s="165"/>
      <c r="N54" s="164">
        <v>-8.8800000000000008</v>
      </c>
      <c r="O54" s="165"/>
      <c r="P54" s="164">
        <v>4.4000000000000004</v>
      </c>
      <c r="Q54" s="165"/>
      <c r="R54" s="165"/>
      <c r="S54" s="164">
        <v>3.37</v>
      </c>
      <c r="T54" s="164">
        <v>1.8772</v>
      </c>
      <c r="U54" s="164">
        <v>4.1943999999999999</v>
      </c>
      <c r="V54" s="164">
        <v>4.1238000000000001</v>
      </c>
      <c r="W54" s="164">
        <v>7.3859000000000004</v>
      </c>
      <c r="X54" s="164">
        <v>3.4198</v>
      </c>
      <c r="Y54" s="164">
        <v>0.18440000000000001</v>
      </c>
      <c r="Z54" s="164">
        <v>2.347</v>
      </c>
      <c r="AA54" s="165"/>
      <c r="AB54" s="164">
        <v>-0.52210000000000001</v>
      </c>
      <c r="AC54" s="164">
        <v>-1.4610000000000001</v>
      </c>
      <c r="AD54" s="164">
        <v>-1.4570000000000001</v>
      </c>
      <c r="AE54" s="164">
        <v>4.4109999999999996</v>
      </c>
      <c r="AF54" s="164">
        <v>-11.1</v>
      </c>
      <c r="AG54" s="164">
        <v>-4.4000000000000004</v>
      </c>
      <c r="AH54" s="164">
        <v>-0.59699999999999998</v>
      </c>
      <c r="AI54" s="164">
        <v>0.255</v>
      </c>
      <c r="AJ54" s="165"/>
      <c r="AK54" s="164">
        <v>-12.13</v>
      </c>
      <c r="AL54" s="165"/>
      <c r="AM54" s="164">
        <v>-10.41</v>
      </c>
      <c r="AN54" s="164">
        <v>-10.28</v>
      </c>
      <c r="AO54" s="164">
        <v>3.0731999999999999</v>
      </c>
      <c r="AP54" s="164">
        <v>3.2923</v>
      </c>
      <c r="AQ54" s="164">
        <v>15.3757</v>
      </c>
      <c r="AR54" s="164">
        <v>16.767299999999999</v>
      </c>
      <c r="AS54" s="164">
        <v>-13.684100000000001</v>
      </c>
      <c r="AT54" s="164">
        <v>-12.726100000000001</v>
      </c>
      <c r="AU54" s="164">
        <v>-12.270300000000001</v>
      </c>
      <c r="AV54" s="164">
        <v>-1.0322</v>
      </c>
      <c r="AW54" s="164">
        <v>-0.98260000000000003</v>
      </c>
      <c r="AX54" s="164">
        <v>-11.9224</v>
      </c>
      <c r="AY54" s="164">
        <v>-9.5111000000000008</v>
      </c>
      <c r="AZ54" s="164">
        <v>1.6093</v>
      </c>
      <c r="BA54" s="164">
        <v>1.1124000000000001</v>
      </c>
      <c r="BB54" s="164">
        <v>18.114999999999998</v>
      </c>
      <c r="BC54" s="164">
        <v>9.5267999999999997</v>
      </c>
      <c r="BD54" s="164">
        <v>-3.3</v>
      </c>
      <c r="BE54" s="164">
        <v>-3.3</v>
      </c>
      <c r="BF54" s="164">
        <v>-24.342700000000001</v>
      </c>
      <c r="BG54" s="164">
        <v>-24.047899999999998</v>
      </c>
      <c r="BH54" s="164">
        <v>-2.0352000000000001</v>
      </c>
      <c r="BI54" s="165"/>
      <c r="BJ54" s="164">
        <v>-5.0067000000000004</v>
      </c>
      <c r="BK54" s="164">
        <v>-1.4463999999999999</v>
      </c>
      <c r="BL54" s="165"/>
      <c r="BM54" s="164">
        <v>-1.1829000000000001</v>
      </c>
      <c r="BN54" s="164">
        <v>-117.191</v>
      </c>
      <c r="BO54" s="164">
        <v>-30.548999999999999</v>
      </c>
      <c r="BP54" s="164">
        <v>-30.4269</v>
      </c>
      <c r="BQ54" s="164">
        <v>37.2864</v>
      </c>
      <c r="BR54" s="164">
        <v>-258.67700000000002</v>
      </c>
      <c r="BS54" s="165"/>
      <c r="BT54" s="165"/>
      <c r="BU54" s="165"/>
      <c r="BV54" s="164">
        <v>2.7544</v>
      </c>
      <c r="BW54" s="164">
        <v>9.2200000000000006</v>
      </c>
      <c r="BX54" s="164">
        <v>5.78</v>
      </c>
      <c r="BY54" s="164">
        <v>-15.26</v>
      </c>
      <c r="BZ54" s="164">
        <v>-1.57</v>
      </c>
      <c r="CA54" s="164">
        <v>-8.3011999999999997</v>
      </c>
      <c r="CB54" s="164">
        <v>-7.8993000000000002</v>
      </c>
      <c r="CC54" s="164">
        <v>18.755199999999999</v>
      </c>
      <c r="CD54" s="164">
        <v>16.6797</v>
      </c>
      <c r="CE54" s="165"/>
      <c r="CF54" s="164">
        <v>-3.8298000000000001</v>
      </c>
      <c r="CG54" s="164">
        <v>-3.6758999999999999</v>
      </c>
      <c r="CH54" s="164">
        <v>-5.1048</v>
      </c>
      <c r="CI54" s="165"/>
      <c r="CJ54" s="165"/>
      <c r="CK54" s="165"/>
      <c r="CL54" s="164">
        <v>-10</v>
      </c>
      <c r="CM54" s="164">
        <v>-10.4</v>
      </c>
      <c r="CN54" s="164">
        <v>-0.41</v>
      </c>
      <c r="CO54" s="164">
        <v>17.6691</v>
      </c>
      <c r="CP54" s="164">
        <v>17.749400000000001</v>
      </c>
      <c r="CQ54" s="164">
        <v>17.061299999999999</v>
      </c>
      <c r="CR54" s="164">
        <v>5.3148</v>
      </c>
      <c r="CS54" s="164">
        <v>5.4641000000000002</v>
      </c>
      <c r="CT54" s="164">
        <v>-31.143699999999999</v>
      </c>
      <c r="CU54" s="164">
        <v>27.0198</v>
      </c>
      <c r="CV54" s="164">
        <v>-34.3643</v>
      </c>
      <c r="CW54" s="164">
        <v>3.2174999999999998</v>
      </c>
      <c r="CX54" s="164">
        <v>17.57</v>
      </c>
      <c r="CY54" s="164">
        <v>5.16</v>
      </c>
      <c r="CZ54" s="164">
        <v>11.254899999999999</v>
      </c>
      <c r="DA54" s="164">
        <v>11.331200000000001</v>
      </c>
      <c r="DB54" s="164">
        <v>-5.16</v>
      </c>
      <c r="DC54" s="164">
        <v>-188.39850000000001</v>
      </c>
      <c r="DD54" s="165"/>
      <c r="DE54" s="165"/>
      <c r="DF54" s="164">
        <v>46.015799999999999</v>
      </c>
      <c r="DG54" s="164">
        <v>-10.9034</v>
      </c>
      <c r="DH54" s="164">
        <v>-2.4258999999999999</v>
      </c>
      <c r="DI54" s="164">
        <v>2.2999999999999998</v>
      </c>
      <c r="DJ54" s="164">
        <v>2.2000000000000002</v>
      </c>
      <c r="DK54" s="164">
        <v>-5.7373000000000003</v>
      </c>
      <c r="DL54" s="164">
        <v>-0.93500000000000005</v>
      </c>
      <c r="DM54" s="164">
        <v>1.2665999999999999</v>
      </c>
      <c r="DN54" s="164">
        <v>6.3144</v>
      </c>
      <c r="DO54" s="164">
        <v>-0.42</v>
      </c>
      <c r="DP54" s="164">
        <v>0.05</v>
      </c>
      <c r="DQ54" s="164">
        <v>3.6269999999999998</v>
      </c>
      <c r="DR54" s="164">
        <v>-45.557600000000001</v>
      </c>
      <c r="DS54" s="164">
        <v>-14.09</v>
      </c>
      <c r="DT54" s="164">
        <v>-14.09</v>
      </c>
      <c r="DU54" s="164">
        <v>34.83</v>
      </c>
      <c r="DV54" s="164">
        <v>12.95</v>
      </c>
      <c r="DW54" s="164">
        <v>-43.909100000000002</v>
      </c>
      <c r="DX54" s="164">
        <v>-21.654499999999999</v>
      </c>
      <c r="DY54" s="164">
        <v>-35.232599999999998</v>
      </c>
      <c r="DZ54" s="164">
        <v>-34.281799999999997</v>
      </c>
      <c r="EA54" s="164">
        <v>-12.8262</v>
      </c>
      <c r="EB54" s="164">
        <v>-23.136099999999999</v>
      </c>
      <c r="EC54" s="164">
        <v>-32.2639</v>
      </c>
      <c r="ED54" s="164">
        <v>-32.693800000000003</v>
      </c>
      <c r="EE54" s="164">
        <v>-22.008299999999998</v>
      </c>
      <c r="EF54" s="164">
        <v>-28.717600000000001</v>
      </c>
      <c r="EG54" s="164">
        <v>-14.182</v>
      </c>
      <c r="EH54" s="164">
        <v>-125.6962</v>
      </c>
      <c r="EI54" s="164">
        <v>-19.463100000000001</v>
      </c>
      <c r="EJ54" s="165"/>
      <c r="EK54" s="164">
        <v>-6.2407000000000004</v>
      </c>
      <c r="EL54" s="164">
        <v>-5.3913000000000002</v>
      </c>
      <c r="EM54" s="164">
        <v>9.0114999999999998</v>
      </c>
      <c r="EN54" s="164">
        <v>-2.9171</v>
      </c>
      <c r="EO54" s="164">
        <v>-3.5533999999999999</v>
      </c>
      <c r="EP54" s="164">
        <v>4.1120000000000001</v>
      </c>
      <c r="EQ54" s="164">
        <v>-25.286799999999999</v>
      </c>
      <c r="ER54" s="164">
        <v>-25.318999999999999</v>
      </c>
      <c r="ES54" s="164">
        <v>4.1928999999999998</v>
      </c>
      <c r="ET54" s="165"/>
      <c r="EU54" s="165"/>
      <c r="EV54" s="165"/>
      <c r="EW54" s="164">
        <v>3.4493999999999998</v>
      </c>
      <c r="EX54" s="164">
        <v>3.8715999999999999</v>
      </c>
      <c r="EY54" s="164">
        <v>-10.634</v>
      </c>
      <c r="EZ54" s="164">
        <v>-10.4839</v>
      </c>
      <c r="FA54" s="164">
        <v>8.4995999999999992</v>
      </c>
      <c r="FB54" s="164">
        <v>9.4329999999999998</v>
      </c>
      <c r="FC54" s="164">
        <v>-23.111499999999999</v>
      </c>
      <c r="FD54" s="164">
        <v>5.3502000000000001</v>
      </c>
      <c r="FE54" s="165"/>
      <c r="FF54" s="164">
        <v>5.1379999999999999</v>
      </c>
      <c r="FG54" s="164">
        <v>3.149</v>
      </c>
      <c r="FH54" s="164">
        <v>3.3666999999999998</v>
      </c>
      <c r="FI54" s="164">
        <v>0</v>
      </c>
      <c r="FJ54" s="164">
        <v>-2.6793</v>
      </c>
      <c r="FK54" s="164">
        <v>-2.8468</v>
      </c>
      <c r="FL54" s="164">
        <v>0</v>
      </c>
      <c r="FM54" s="164">
        <v>14.906000000000001</v>
      </c>
      <c r="FN54" s="164">
        <v>15.0242</v>
      </c>
      <c r="FO54" s="164">
        <v>8.5972000000000008</v>
      </c>
      <c r="FP54" s="164">
        <v>22.405000000000001</v>
      </c>
      <c r="FQ54" s="164">
        <v>16.881399999999999</v>
      </c>
      <c r="FR54" s="164">
        <v>-18.86</v>
      </c>
      <c r="FS54" s="164">
        <v>-2.4220999999999999</v>
      </c>
      <c r="FT54" s="164">
        <v>0.20069999999999999</v>
      </c>
      <c r="FU54" s="164">
        <v>1.1000000000000001</v>
      </c>
      <c r="FV54" s="164">
        <v>2.65</v>
      </c>
      <c r="FW54" s="164">
        <v>-17.885899999999999</v>
      </c>
      <c r="FX54" s="164">
        <v>2.3972000000000002</v>
      </c>
      <c r="FY54" s="164">
        <v>3.3439999999999999</v>
      </c>
      <c r="FZ54" s="164">
        <v>0.88700000000000001</v>
      </c>
      <c r="GA54" s="165"/>
      <c r="GB54" s="164">
        <v>16.82</v>
      </c>
      <c r="GC54" s="164">
        <v>-35.113399999999999</v>
      </c>
      <c r="GD54" s="164">
        <v>-24.847100000000001</v>
      </c>
      <c r="GE54" s="164">
        <v>-2.16</v>
      </c>
      <c r="GF54" s="164">
        <v>27.410399999999999</v>
      </c>
      <c r="GG54" s="165"/>
      <c r="GH54" s="164">
        <v>21.855</v>
      </c>
      <c r="GI54" s="164">
        <v>-5.8476999999999997</v>
      </c>
      <c r="GJ54" s="164">
        <v>-6.0765000000000002</v>
      </c>
      <c r="GK54" s="164">
        <v>2.8856999999999999</v>
      </c>
      <c r="GL54" s="165"/>
      <c r="GM54" s="165"/>
      <c r="GN54" s="164">
        <v>-10.2766</v>
      </c>
      <c r="GO54" s="164">
        <v>3.8607999999999998</v>
      </c>
      <c r="GP54" s="164">
        <v>6.9741999999999997</v>
      </c>
      <c r="GQ54" s="164">
        <v>-21.2545</v>
      </c>
      <c r="GR54" s="164">
        <v>8.9179999999999993</v>
      </c>
      <c r="GS54" s="164">
        <v>9.0206999999999997</v>
      </c>
      <c r="GT54" s="164">
        <v>157.64080000000001</v>
      </c>
      <c r="GU54" s="164">
        <v>-11.454499999999999</v>
      </c>
      <c r="GV54" s="164">
        <v>-9.6890000000000001</v>
      </c>
      <c r="GW54" s="164">
        <v>-11.463900000000001</v>
      </c>
      <c r="GX54" s="164">
        <v>0.14330000000000001</v>
      </c>
      <c r="GY54" s="164">
        <v>4.5494000000000003</v>
      </c>
      <c r="GZ54" s="164">
        <v>4.6207000000000003</v>
      </c>
      <c r="HA54" s="164">
        <v>-0.4158</v>
      </c>
      <c r="HB54" s="164">
        <v>-8.0221999999999998</v>
      </c>
      <c r="HC54" s="164">
        <v>-6.9465000000000003</v>
      </c>
      <c r="HD54" s="164">
        <v>-12.99</v>
      </c>
      <c r="HE54" s="164">
        <v>8.6973000000000003</v>
      </c>
      <c r="HF54" s="164">
        <v>46.1813</v>
      </c>
      <c r="HG54" s="164">
        <v>0</v>
      </c>
      <c r="HH54" s="164">
        <v>93.6387</v>
      </c>
      <c r="HI54" s="164">
        <v>-13.81</v>
      </c>
      <c r="HJ54" s="164">
        <v>36.186</v>
      </c>
      <c r="HK54" s="165"/>
      <c r="HL54" s="164">
        <v>6.7706999999999997</v>
      </c>
      <c r="HM54" s="164">
        <v>-10.1958</v>
      </c>
      <c r="HN54" s="164">
        <v>-11.845000000000001</v>
      </c>
      <c r="HO54" s="165"/>
      <c r="HP54" s="165"/>
      <c r="HQ54" s="164">
        <v>-13.473599999999999</v>
      </c>
      <c r="HR54" s="164">
        <v>-13.2209</v>
      </c>
      <c r="HS54" s="164">
        <v>-0.91949999999999998</v>
      </c>
      <c r="HT54" s="164">
        <v>-1.2129000000000001</v>
      </c>
      <c r="HU54" s="164">
        <v>19.59</v>
      </c>
      <c r="HV54" s="164">
        <v>20.51</v>
      </c>
      <c r="HW54" s="164">
        <v>-24.2</v>
      </c>
      <c r="HX54" s="164">
        <v>-24.2</v>
      </c>
      <c r="HY54" s="164">
        <v>0.38729999999999998</v>
      </c>
      <c r="HZ54" s="164">
        <v>-11.52</v>
      </c>
      <c r="IA54" s="164">
        <v>48.691899999999997</v>
      </c>
      <c r="IB54" s="164">
        <v>26.070599999999999</v>
      </c>
      <c r="IC54" s="164">
        <v>25.6053</v>
      </c>
      <c r="ID54" s="164">
        <v>-20.8</v>
      </c>
      <c r="IE54" s="164">
        <v>-25.2</v>
      </c>
      <c r="IF54" s="164">
        <v>-2.5</v>
      </c>
      <c r="IG54" s="164">
        <v>-3.4</v>
      </c>
      <c r="IH54" s="165"/>
      <c r="II54" s="164">
        <v>-17.789899999999999</v>
      </c>
      <c r="IJ54" s="164">
        <v>-146.94210000000001</v>
      </c>
      <c r="IK54" s="164">
        <v>-20.872399999999999</v>
      </c>
      <c r="IL54" s="164">
        <v>-257.75189999999998</v>
      </c>
      <c r="IM54" s="164">
        <v>25.367799999999999</v>
      </c>
      <c r="IN54" s="165"/>
      <c r="IO54" s="164">
        <v>48.859200000000001</v>
      </c>
      <c r="IP54" s="164">
        <v>115.2221</v>
      </c>
      <c r="IQ54" s="164">
        <v>113.64400000000001</v>
      </c>
      <c r="IR54" s="164">
        <v>114.4641</v>
      </c>
      <c r="IS54" s="164">
        <v>-9.7832000000000008</v>
      </c>
      <c r="IT54" s="164">
        <v>17.1112</v>
      </c>
      <c r="IU54" s="164">
        <v>17.3446</v>
      </c>
      <c r="IV54" s="164">
        <v>-3.2551000000000001</v>
      </c>
      <c r="IW54" s="164">
        <v>192.73589999999999</v>
      </c>
      <c r="IX54" s="164">
        <v>-211.81729999999999</v>
      </c>
      <c r="IY54" s="164">
        <v>-21.969200000000001</v>
      </c>
      <c r="IZ54" s="164">
        <v>25.921700000000001</v>
      </c>
      <c r="JA54" s="164">
        <v>-0.44309999999999999</v>
      </c>
      <c r="JB54" s="164">
        <v>2.62</v>
      </c>
      <c r="JC54" s="164">
        <v>-7.44</v>
      </c>
      <c r="JD54" s="164">
        <v>-1.7210000000000001</v>
      </c>
      <c r="JE54" s="164">
        <v>-1.748</v>
      </c>
      <c r="JF54" s="164">
        <v>2.56</v>
      </c>
      <c r="JG54" s="164">
        <v>0</v>
      </c>
      <c r="JH54" s="164">
        <v>-4.9249999999999998</v>
      </c>
      <c r="JI54" s="164">
        <v>-7.2068000000000003</v>
      </c>
      <c r="JJ54" s="164">
        <v>4.6311</v>
      </c>
      <c r="JK54" s="164">
        <v>8.1163000000000007</v>
      </c>
      <c r="JL54" s="164">
        <v>-11.6</v>
      </c>
      <c r="JM54" s="164">
        <v>2.3919999999999999</v>
      </c>
      <c r="JN54" s="164">
        <v>1.321</v>
      </c>
      <c r="JO54" s="164">
        <v>2.4758</v>
      </c>
      <c r="JP54" s="164">
        <v>2.8273999999999999</v>
      </c>
      <c r="JQ54" s="164">
        <v>3.6798999999999999</v>
      </c>
      <c r="JR54" s="164">
        <v>3.5996999999999999</v>
      </c>
      <c r="JS54" s="164">
        <v>4.0141</v>
      </c>
      <c r="JT54" s="165"/>
      <c r="JU54" s="164">
        <v>10.199999999999999</v>
      </c>
      <c r="JV54" s="164">
        <v>10.6197</v>
      </c>
      <c r="JW54" s="164">
        <v>0.31</v>
      </c>
      <c r="JX54" s="165"/>
      <c r="JY54" s="164">
        <v>-15.507300000000001</v>
      </c>
      <c r="JZ54" s="164">
        <v>1.8405</v>
      </c>
      <c r="KA54" s="164">
        <v>-23.837599999999998</v>
      </c>
      <c r="KB54" s="164">
        <v>-12.8497</v>
      </c>
      <c r="KC54" s="164">
        <v>-4.8129</v>
      </c>
      <c r="KD54" s="164">
        <v>-28.0442</v>
      </c>
      <c r="KE54" s="164">
        <v>2.5055000000000001</v>
      </c>
      <c r="KF54" s="164">
        <v>-11.4</v>
      </c>
      <c r="KG54" s="164">
        <v>-2.4</v>
      </c>
      <c r="KH54" s="164">
        <v>72.017499999999998</v>
      </c>
      <c r="KI54" s="164">
        <v>-160.56229999999999</v>
      </c>
    </row>
    <row r="55" spans="1:295" ht="18" customHeight="1" x14ac:dyDescent="0.3">
      <c r="A55" s="161" t="s">
        <v>27</v>
      </c>
      <c r="B55" s="161" t="s">
        <v>688</v>
      </c>
      <c r="C55" s="164">
        <v>0</v>
      </c>
      <c r="D55" s="164">
        <v>2.9950999999999999</v>
      </c>
      <c r="E55" s="164">
        <v>-8.0292999999999992</v>
      </c>
      <c r="F55" s="164">
        <v>12.129799999999999</v>
      </c>
      <c r="G55" s="164">
        <v>6.1045999999999996</v>
      </c>
      <c r="H55" s="165"/>
      <c r="I55" s="164">
        <v>7.8475000000000001</v>
      </c>
      <c r="J55" s="165"/>
      <c r="K55" s="164">
        <v>7.7256</v>
      </c>
      <c r="L55" s="164">
        <v>2.6579000000000002</v>
      </c>
      <c r="M55" s="165"/>
      <c r="N55" s="164">
        <v>-11.1</v>
      </c>
      <c r="O55" s="164">
        <v>-24.2</v>
      </c>
      <c r="P55" s="164">
        <v>0</v>
      </c>
      <c r="Q55" s="164">
        <v>0.82799999999999996</v>
      </c>
      <c r="R55" s="164">
        <v>-17.600000000000001</v>
      </c>
      <c r="S55" s="164">
        <v>3.3565999999999998</v>
      </c>
      <c r="T55" s="164">
        <v>-1.5182</v>
      </c>
      <c r="U55" s="164">
        <v>3.5234000000000001</v>
      </c>
      <c r="V55" s="164">
        <v>3.3717999999999999</v>
      </c>
      <c r="W55" s="164">
        <v>6.2845000000000004</v>
      </c>
      <c r="X55" s="164">
        <v>3.7555999999999998</v>
      </c>
      <c r="Y55" s="164">
        <v>-1.49E-2</v>
      </c>
      <c r="Z55" s="164">
        <v>1.5074000000000001</v>
      </c>
      <c r="AA55" s="165"/>
      <c r="AB55" s="164">
        <v>-0.53680000000000005</v>
      </c>
      <c r="AC55" s="164">
        <v>-1.627</v>
      </c>
      <c r="AD55" s="164">
        <v>-1.617</v>
      </c>
      <c r="AE55" s="164">
        <v>4.2050000000000001</v>
      </c>
      <c r="AF55" s="164">
        <v>-8.8800000000000008</v>
      </c>
      <c r="AG55" s="164">
        <v>-8.8000000000000007</v>
      </c>
      <c r="AH55" s="164">
        <v>-0.42599999999999999</v>
      </c>
      <c r="AI55" s="164">
        <v>0.248</v>
      </c>
      <c r="AJ55" s="165"/>
      <c r="AK55" s="164">
        <v>-14.64</v>
      </c>
      <c r="AL55" s="165"/>
      <c r="AM55" s="164">
        <v>-9.9700000000000006</v>
      </c>
      <c r="AN55" s="164">
        <v>-9.93</v>
      </c>
      <c r="AO55" s="164">
        <v>3.3250000000000002</v>
      </c>
      <c r="AP55" s="164">
        <v>3.2481</v>
      </c>
      <c r="AQ55" s="164">
        <v>14.7514</v>
      </c>
      <c r="AR55" s="164">
        <v>16.117599999999999</v>
      </c>
      <c r="AS55" s="164">
        <v>-13.4168</v>
      </c>
      <c r="AT55" s="164">
        <v>-12.994</v>
      </c>
      <c r="AU55" s="164">
        <v>-12.404500000000001</v>
      </c>
      <c r="AV55" s="164">
        <v>-0.4405</v>
      </c>
      <c r="AW55" s="164">
        <v>-0.50790000000000002</v>
      </c>
      <c r="AX55" s="164">
        <v>-12.324199999999999</v>
      </c>
      <c r="AY55" s="164">
        <v>-10.3148</v>
      </c>
      <c r="AZ55" s="164">
        <v>1.4813000000000001</v>
      </c>
      <c r="BA55" s="164">
        <v>0.74139999999999995</v>
      </c>
      <c r="BB55" s="164">
        <v>22.995000000000001</v>
      </c>
      <c r="BC55" s="164">
        <v>11.820499999999999</v>
      </c>
      <c r="BD55" s="164">
        <v>-3.3</v>
      </c>
      <c r="BE55" s="164">
        <v>-3.3</v>
      </c>
      <c r="BF55" s="164">
        <v>-24.408300000000001</v>
      </c>
      <c r="BG55" s="164">
        <v>-23.6343</v>
      </c>
      <c r="BH55" s="164">
        <v>-1.8257000000000001</v>
      </c>
      <c r="BI55" s="165"/>
      <c r="BJ55" s="164">
        <v>-1.4984</v>
      </c>
      <c r="BK55" s="164">
        <v>-1.2717000000000001</v>
      </c>
      <c r="BL55" s="165"/>
      <c r="BM55" s="164">
        <v>-0.97330000000000005</v>
      </c>
      <c r="BN55" s="164">
        <v>-117.40470000000001</v>
      </c>
      <c r="BO55" s="164">
        <v>-24.0791</v>
      </c>
      <c r="BP55" s="164">
        <v>-24.1707</v>
      </c>
      <c r="BQ55" s="164">
        <v>30.553599999999999</v>
      </c>
      <c r="BR55" s="164">
        <v>-252.29300000000001</v>
      </c>
      <c r="BS55" s="165"/>
      <c r="BT55" s="165"/>
      <c r="BU55" s="165"/>
      <c r="BV55" s="164">
        <v>1.2972999999999999</v>
      </c>
      <c r="BW55" s="164">
        <v>8.59</v>
      </c>
      <c r="BX55" s="164">
        <v>5.21</v>
      </c>
      <c r="BY55" s="164">
        <v>-16.39</v>
      </c>
      <c r="BZ55" s="164">
        <v>-3.28</v>
      </c>
      <c r="CA55" s="164">
        <v>-12.989599999999999</v>
      </c>
      <c r="CB55" s="164">
        <v>-13.391500000000001</v>
      </c>
      <c r="CC55" s="164">
        <v>21.509699999999999</v>
      </c>
      <c r="CD55" s="164">
        <v>20.463999999999999</v>
      </c>
      <c r="CE55" s="164">
        <v>-3.8182</v>
      </c>
      <c r="CF55" s="164">
        <v>-10.2483</v>
      </c>
      <c r="CG55" s="164">
        <v>-10.2333</v>
      </c>
      <c r="CH55" s="164">
        <v>-1.9185000000000001</v>
      </c>
      <c r="CI55" s="165"/>
      <c r="CJ55" s="165"/>
      <c r="CK55" s="165"/>
      <c r="CL55" s="164">
        <v>-12.7</v>
      </c>
      <c r="CM55" s="164">
        <v>-13</v>
      </c>
      <c r="CN55" s="164">
        <v>-0.3</v>
      </c>
      <c r="CO55" s="164">
        <v>11.6988</v>
      </c>
      <c r="CP55" s="164">
        <v>11.6119</v>
      </c>
      <c r="CQ55" s="164">
        <v>11.2324</v>
      </c>
      <c r="CR55" s="164">
        <v>13.495200000000001</v>
      </c>
      <c r="CS55" s="164">
        <v>13.7502</v>
      </c>
      <c r="CT55" s="164">
        <v>-31.1309</v>
      </c>
      <c r="CU55" s="164">
        <v>19.768699999999999</v>
      </c>
      <c r="CV55" s="164">
        <v>-34.2059</v>
      </c>
      <c r="CW55" s="164">
        <v>2.8275999999999999</v>
      </c>
      <c r="CX55" s="164">
        <v>17.13</v>
      </c>
      <c r="CY55" s="164">
        <v>4.97</v>
      </c>
      <c r="CZ55" s="164">
        <v>10.629899999999999</v>
      </c>
      <c r="DA55" s="164">
        <v>10.745200000000001</v>
      </c>
      <c r="DB55" s="164">
        <v>-4.3899999999999997</v>
      </c>
      <c r="DC55" s="164">
        <v>-188.39850000000001</v>
      </c>
      <c r="DD55" s="165"/>
      <c r="DE55" s="165"/>
      <c r="DF55" s="164">
        <v>40.965800000000002</v>
      </c>
      <c r="DG55" s="164">
        <v>-11.153600000000001</v>
      </c>
      <c r="DH55" s="164">
        <v>-1.9998</v>
      </c>
      <c r="DI55" s="164">
        <v>0</v>
      </c>
      <c r="DJ55" s="164">
        <v>0</v>
      </c>
      <c r="DK55" s="164">
        <v>-5.7129000000000003</v>
      </c>
      <c r="DL55" s="164">
        <v>-1.6831</v>
      </c>
      <c r="DM55" s="164">
        <v>0.79349999999999998</v>
      </c>
      <c r="DN55" s="164">
        <v>4.6444999999999999</v>
      </c>
      <c r="DO55" s="164">
        <v>-1.37</v>
      </c>
      <c r="DP55" s="164">
        <v>0.01</v>
      </c>
      <c r="DQ55" s="164">
        <v>3.5804999999999998</v>
      </c>
      <c r="DR55" s="164">
        <v>-40.162300000000002</v>
      </c>
      <c r="DS55" s="164">
        <v>-13.23</v>
      </c>
      <c r="DT55" s="164">
        <v>-13.3</v>
      </c>
      <c r="DU55" s="164">
        <v>32.19</v>
      </c>
      <c r="DV55" s="164">
        <v>11.46</v>
      </c>
      <c r="DW55" s="164">
        <v>-38.090899999999998</v>
      </c>
      <c r="DX55" s="164">
        <v>-18.9636</v>
      </c>
      <c r="DY55" s="164">
        <v>-36.736400000000003</v>
      </c>
      <c r="DZ55" s="164">
        <v>-35.663600000000002</v>
      </c>
      <c r="EA55" s="164">
        <v>-16.290800000000001</v>
      </c>
      <c r="EB55" s="164">
        <v>-25.2592</v>
      </c>
      <c r="EC55" s="164">
        <v>-34.057699999999997</v>
      </c>
      <c r="ED55" s="164">
        <v>-33.830800000000004</v>
      </c>
      <c r="EE55" s="164">
        <v>-22.622</v>
      </c>
      <c r="EF55" s="164">
        <v>-27.782800000000002</v>
      </c>
      <c r="EG55" s="164">
        <v>-13.545</v>
      </c>
      <c r="EH55" s="164">
        <v>-119.6797</v>
      </c>
      <c r="EI55" s="164">
        <v>-23.483599999999999</v>
      </c>
      <c r="EJ55" s="165"/>
      <c r="EK55" s="164">
        <v>-6.8598999999999997</v>
      </c>
      <c r="EL55" s="164">
        <v>-5.9428999999999998</v>
      </c>
      <c r="EM55" s="164">
        <v>10.1098</v>
      </c>
      <c r="EN55" s="164">
        <v>-4.1696999999999997</v>
      </c>
      <c r="EO55" s="164">
        <v>-4.4664999999999999</v>
      </c>
      <c r="EP55" s="164">
        <v>6.16</v>
      </c>
      <c r="EQ55" s="164">
        <v>-25.544499999999999</v>
      </c>
      <c r="ER55" s="164">
        <v>-25.279499999999999</v>
      </c>
      <c r="ES55" s="164">
        <v>3.6267999999999998</v>
      </c>
      <c r="ET55" s="165"/>
      <c r="EU55" s="165"/>
      <c r="EV55" s="165"/>
      <c r="EW55" s="164">
        <v>3.3982000000000001</v>
      </c>
      <c r="EX55" s="164">
        <v>1.4983</v>
      </c>
      <c r="EY55" s="164">
        <v>-10.5542</v>
      </c>
      <c r="EZ55" s="164">
        <v>-10.5404</v>
      </c>
      <c r="FA55" s="164">
        <v>9.0406999999999993</v>
      </c>
      <c r="FB55" s="164">
        <v>8.7665000000000006</v>
      </c>
      <c r="FC55" s="164">
        <v>-23.884599999999999</v>
      </c>
      <c r="FD55" s="164">
        <v>5.35</v>
      </c>
      <c r="FE55" s="165"/>
      <c r="FF55" s="164">
        <v>5.1295000000000002</v>
      </c>
      <c r="FG55" s="164">
        <v>3.9319999999999999</v>
      </c>
      <c r="FH55" s="164">
        <v>4.0697999999999999</v>
      </c>
      <c r="FI55" s="164">
        <v>0</v>
      </c>
      <c r="FJ55" s="164">
        <v>1.1721999999999999</v>
      </c>
      <c r="FK55" s="164">
        <v>0.83730000000000004</v>
      </c>
      <c r="FL55" s="164">
        <v>-9.2101000000000006</v>
      </c>
      <c r="FM55" s="164">
        <v>16.590499999999999</v>
      </c>
      <c r="FN55" s="164">
        <v>17.217600000000001</v>
      </c>
      <c r="FO55" s="164">
        <v>-2.7399</v>
      </c>
      <c r="FP55" s="164">
        <v>10.395099999999999</v>
      </c>
      <c r="FQ55" s="164">
        <v>16.8081</v>
      </c>
      <c r="FR55" s="164">
        <v>-17.82</v>
      </c>
      <c r="FS55" s="164">
        <v>-2.9146000000000001</v>
      </c>
      <c r="FT55" s="164">
        <v>0.19159999999999999</v>
      </c>
      <c r="FU55" s="164">
        <v>1.82</v>
      </c>
      <c r="FV55" s="164">
        <v>2.62</v>
      </c>
      <c r="FW55" s="164">
        <v>-15.197100000000001</v>
      </c>
      <c r="FX55" s="165"/>
      <c r="FY55" s="164">
        <v>3.3839999999999999</v>
      </c>
      <c r="FZ55" s="164">
        <v>0.876</v>
      </c>
      <c r="GA55" s="165"/>
      <c r="GB55" s="164">
        <v>16.55</v>
      </c>
      <c r="GC55" s="164">
        <v>-23.692</v>
      </c>
      <c r="GD55" s="164">
        <v>-16.482900000000001</v>
      </c>
      <c r="GE55" s="164">
        <v>-2.04</v>
      </c>
      <c r="GF55" s="164">
        <v>28.506799999999998</v>
      </c>
      <c r="GG55" s="165"/>
      <c r="GH55" s="164">
        <v>20.7895</v>
      </c>
      <c r="GI55" s="164">
        <v>-5.2507000000000001</v>
      </c>
      <c r="GJ55" s="164">
        <v>-5.3285</v>
      </c>
      <c r="GK55" s="164">
        <v>2.6595</v>
      </c>
      <c r="GL55" s="165"/>
      <c r="GM55" s="165"/>
      <c r="GN55" s="164">
        <v>-10.0053</v>
      </c>
      <c r="GO55" s="164">
        <v>5.6626000000000003</v>
      </c>
      <c r="GP55" s="164">
        <v>7.8832000000000004</v>
      </c>
      <c r="GQ55" s="164">
        <v>-21.312000000000001</v>
      </c>
      <c r="GR55" s="164">
        <v>9.1742000000000008</v>
      </c>
      <c r="GS55" s="164">
        <v>9.0454000000000008</v>
      </c>
      <c r="GT55" s="164">
        <v>132.48759999999999</v>
      </c>
      <c r="GU55" s="164">
        <v>-12.3527</v>
      </c>
      <c r="GV55" s="164">
        <v>-9.8049999999999997</v>
      </c>
      <c r="GW55" s="164">
        <v>-10.9383</v>
      </c>
      <c r="GX55" s="164">
        <v>1.0118</v>
      </c>
      <c r="GY55" s="164">
        <v>4.3516000000000004</v>
      </c>
      <c r="GZ55" s="164">
        <v>4.3674999999999997</v>
      </c>
      <c r="HA55" s="164">
        <v>0.26590000000000003</v>
      </c>
      <c r="HB55" s="164">
        <v>-10.430199999999999</v>
      </c>
      <c r="HC55" s="164">
        <v>-9.0449000000000002</v>
      </c>
      <c r="HD55" s="164">
        <v>-14.67</v>
      </c>
      <c r="HE55" s="164">
        <v>7.9168000000000003</v>
      </c>
      <c r="HF55" s="164">
        <v>44.286099999999998</v>
      </c>
      <c r="HG55" s="164">
        <v>0</v>
      </c>
      <c r="HH55" s="164">
        <v>87.845200000000006</v>
      </c>
      <c r="HI55" s="164">
        <v>-16.853000000000002</v>
      </c>
      <c r="HJ55" s="164">
        <v>34.453000000000003</v>
      </c>
      <c r="HK55" s="165"/>
      <c r="HL55" s="164">
        <v>8.9882000000000009</v>
      </c>
      <c r="HM55" s="164">
        <v>-9.9625000000000004</v>
      </c>
      <c r="HN55" s="164">
        <v>0</v>
      </c>
      <c r="HO55" s="165"/>
      <c r="HP55" s="165"/>
      <c r="HQ55" s="164">
        <v>-13.5669</v>
      </c>
      <c r="HR55" s="164">
        <v>-13.1934</v>
      </c>
      <c r="HS55" s="164">
        <v>-2.0634999999999999</v>
      </c>
      <c r="HT55" s="164">
        <v>-1.5760000000000001</v>
      </c>
      <c r="HU55" s="164">
        <v>16.53</v>
      </c>
      <c r="HV55" s="164">
        <v>16.72</v>
      </c>
      <c r="HW55" s="164">
        <v>-22.9</v>
      </c>
      <c r="HX55" s="164">
        <v>-23.8</v>
      </c>
      <c r="HY55" s="164">
        <v>0.19500000000000001</v>
      </c>
      <c r="HZ55" s="164">
        <v>-11.52</v>
      </c>
      <c r="IA55" s="164">
        <v>47.232700000000001</v>
      </c>
      <c r="IB55" s="164">
        <v>28.475200000000001</v>
      </c>
      <c r="IC55" s="164">
        <v>28.512599999999999</v>
      </c>
      <c r="ID55" s="164">
        <v>-21.2</v>
      </c>
      <c r="IE55" s="164">
        <v>-22.3</v>
      </c>
      <c r="IF55" s="164">
        <v>-2.8</v>
      </c>
      <c r="IG55" s="164">
        <v>-3.4</v>
      </c>
      <c r="IH55" s="164">
        <v>-18.019500000000001</v>
      </c>
      <c r="II55" s="164">
        <v>-17.994800000000001</v>
      </c>
      <c r="IJ55" s="164">
        <v>-146.2132</v>
      </c>
      <c r="IK55" s="164">
        <v>-16.810600000000001</v>
      </c>
      <c r="IL55" s="164">
        <v>-260.63920000000002</v>
      </c>
      <c r="IM55" s="164">
        <v>21.5016</v>
      </c>
      <c r="IN55" s="165"/>
      <c r="IO55" s="164">
        <v>47.401299999999999</v>
      </c>
      <c r="IP55" s="164">
        <v>113.95740000000001</v>
      </c>
      <c r="IQ55" s="164">
        <v>113.8661</v>
      </c>
      <c r="IR55" s="164">
        <v>113.3574</v>
      </c>
      <c r="IS55" s="164">
        <v>-11.976000000000001</v>
      </c>
      <c r="IT55" s="164">
        <v>20.894500000000001</v>
      </c>
      <c r="IU55" s="164">
        <v>19.089200000000002</v>
      </c>
      <c r="IV55" s="164">
        <v>-5.0415000000000001</v>
      </c>
      <c r="IW55" s="164">
        <v>193.2217</v>
      </c>
      <c r="IX55" s="164">
        <v>-215.38890000000001</v>
      </c>
      <c r="IY55" s="164">
        <v>-25.9831</v>
      </c>
      <c r="IZ55" s="164">
        <v>33.429699999999997</v>
      </c>
      <c r="JA55" s="164">
        <v>0.67989999999999995</v>
      </c>
      <c r="JB55" s="164">
        <v>2.3959999999999999</v>
      </c>
      <c r="JC55" s="164">
        <v>-7.2</v>
      </c>
      <c r="JD55" s="164">
        <v>-1.6180000000000001</v>
      </c>
      <c r="JE55" s="164">
        <v>-1.627</v>
      </c>
      <c r="JF55" s="164">
        <v>2.08</v>
      </c>
      <c r="JG55" s="164">
        <v>0.96</v>
      </c>
      <c r="JH55" s="164">
        <v>-4.7076000000000002</v>
      </c>
      <c r="JI55" s="164">
        <v>-7.4997999999999996</v>
      </c>
      <c r="JJ55" s="164">
        <v>5.9189999999999996</v>
      </c>
      <c r="JK55" s="164">
        <v>8.3238000000000003</v>
      </c>
      <c r="JL55" s="164">
        <v>-12.4</v>
      </c>
      <c r="JM55" s="164">
        <v>2.4929999999999999</v>
      </c>
      <c r="JN55" s="164">
        <v>1.8029999999999999</v>
      </c>
      <c r="JO55" s="165"/>
      <c r="JP55" s="165"/>
      <c r="JQ55" s="164">
        <v>3.7017000000000002</v>
      </c>
      <c r="JR55" s="164">
        <v>3.7505999999999999</v>
      </c>
      <c r="JS55" s="164">
        <v>3.7006999999999999</v>
      </c>
      <c r="JT55" s="165"/>
      <c r="JU55" s="164">
        <v>8.4</v>
      </c>
      <c r="JV55" s="164">
        <v>10.3035</v>
      </c>
      <c r="JW55" s="164">
        <v>0.17</v>
      </c>
      <c r="JX55" s="165"/>
      <c r="JY55" s="164">
        <v>-15.5085</v>
      </c>
      <c r="JZ55" s="164">
        <v>1.1444000000000001</v>
      </c>
      <c r="KA55" s="164">
        <v>-25.1233</v>
      </c>
      <c r="KB55" s="164">
        <v>-11.8805</v>
      </c>
      <c r="KC55" s="164">
        <v>-4.4298999999999999</v>
      </c>
      <c r="KD55" s="164">
        <v>-30.3428</v>
      </c>
      <c r="KE55" s="164">
        <v>3.4592999999999998</v>
      </c>
      <c r="KF55" s="164">
        <v>-10</v>
      </c>
      <c r="KG55" s="164">
        <v>-3.5</v>
      </c>
      <c r="KH55" s="164">
        <v>66.9923</v>
      </c>
      <c r="KI55" s="164">
        <v>-154.90770000000001</v>
      </c>
    </row>
    <row r="56" spans="1:295" ht="18" customHeight="1" x14ac:dyDescent="0.3">
      <c r="A56" s="161" t="s">
        <v>689</v>
      </c>
      <c r="B56" s="161" t="s">
        <v>28</v>
      </c>
      <c r="C56" s="166">
        <v>0</v>
      </c>
      <c r="D56" s="166">
        <v>2.7892999999999999</v>
      </c>
      <c r="E56" s="166">
        <v>-7.7920999999999996</v>
      </c>
      <c r="F56" s="166">
        <v>9.8413000000000004</v>
      </c>
      <c r="G56" s="166">
        <v>5.4989999999999997</v>
      </c>
      <c r="H56" s="167"/>
      <c r="I56" s="166">
        <v>7.6741999999999999</v>
      </c>
      <c r="J56" s="167"/>
      <c r="K56" s="166">
        <v>7.3320999999999996</v>
      </c>
      <c r="L56" s="166">
        <v>2.2019000000000002</v>
      </c>
      <c r="M56" s="167"/>
      <c r="N56" s="166">
        <v>-13.32</v>
      </c>
      <c r="O56" s="167"/>
      <c r="P56" s="166">
        <v>0</v>
      </c>
      <c r="Q56" s="167"/>
      <c r="R56" s="166">
        <v>-15.4</v>
      </c>
      <c r="S56" s="166">
        <v>3.3504</v>
      </c>
      <c r="T56" s="166">
        <v>-5.9737999999999998</v>
      </c>
      <c r="U56" s="166">
        <v>3.4443999999999999</v>
      </c>
      <c r="V56" s="166">
        <v>3.3254000000000001</v>
      </c>
      <c r="W56" s="166">
        <v>6.0315000000000003</v>
      </c>
      <c r="X56" s="166">
        <v>3.9</v>
      </c>
      <c r="Y56" s="166">
        <v>-2.29E-2</v>
      </c>
      <c r="Z56" s="166">
        <v>1.4345000000000001</v>
      </c>
      <c r="AA56" s="167"/>
      <c r="AB56" s="166">
        <v>-0.34920000000000001</v>
      </c>
      <c r="AC56" s="166">
        <v>-1.7609999999999999</v>
      </c>
      <c r="AD56" s="166">
        <v>-1.7629999999999999</v>
      </c>
      <c r="AE56" s="166">
        <v>4.8710000000000004</v>
      </c>
      <c r="AF56" s="166">
        <v>-6.66</v>
      </c>
      <c r="AG56" s="166">
        <v>-11</v>
      </c>
      <c r="AH56" s="166">
        <v>-0.26800000000000002</v>
      </c>
      <c r="AI56" s="166">
        <v>0.253</v>
      </c>
      <c r="AJ56" s="167"/>
      <c r="AK56" s="166">
        <v>-15.03</v>
      </c>
      <c r="AL56" s="167"/>
      <c r="AM56" s="166">
        <v>-9.9499999999999993</v>
      </c>
      <c r="AN56" s="166">
        <v>-9.94</v>
      </c>
      <c r="AO56" s="166">
        <v>2.1821000000000002</v>
      </c>
      <c r="AP56" s="166">
        <v>2.9649999999999999</v>
      </c>
      <c r="AQ56" s="166">
        <v>14.2538</v>
      </c>
      <c r="AR56" s="166">
        <v>15.7051</v>
      </c>
      <c r="AS56" s="166">
        <v>-11.6318</v>
      </c>
      <c r="AT56" s="166">
        <v>-13.6638</v>
      </c>
      <c r="AU56" s="166">
        <v>-12.865399999999999</v>
      </c>
      <c r="AV56" s="166">
        <v>-1.2959000000000001</v>
      </c>
      <c r="AW56" s="166">
        <v>-1.3495999999999999</v>
      </c>
      <c r="AX56" s="166">
        <v>-11.5205</v>
      </c>
      <c r="AY56" s="166">
        <v>-9.3771000000000004</v>
      </c>
      <c r="AZ56" s="166">
        <v>0.64249999999999996</v>
      </c>
      <c r="BA56" s="166">
        <v>-9.4200000000000006E-2</v>
      </c>
      <c r="BB56" s="166">
        <v>19.3872</v>
      </c>
      <c r="BC56" s="166">
        <v>12.299899999999999</v>
      </c>
      <c r="BD56" s="166">
        <v>-3.5</v>
      </c>
      <c r="BE56" s="166">
        <v>-3.5</v>
      </c>
      <c r="BF56" s="166">
        <v>-24.510300000000001</v>
      </c>
      <c r="BG56" s="166">
        <v>-23.544599999999999</v>
      </c>
      <c r="BH56" s="166">
        <v>-1.6658999999999999</v>
      </c>
      <c r="BI56" s="167"/>
      <c r="BJ56" s="166">
        <v>-2.2603</v>
      </c>
      <c r="BK56" s="166">
        <v>-1.3908</v>
      </c>
      <c r="BL56" s="167"/>
      <c r="BM56" s="166">
        <v>-0.57269999999999999</v>
      </c>
      <c r="BN56" s="166">
        <v>-124.1798</v>
      </c>
      <c r="BO56" s="166">
        <v>-26.490100000000002</v>
      </c>
      <c r="BP56" s="166">
        <v>-26.459499999999998</v>
      </c>
      <c r="BQ56" s="166">
        <v>42.4375</v>
      </c>
      <c r="BR56" s="166">
        <v>-261.12139999999999</v>
      </c>
      <c r="BS56" s="167"/>
      <c r="BT56" s="167"/>
      <c r="BU56" s="167"/>
      <c r="BV56" s="166">
        <v>0.25950000000000001</v>
      </c>
      <c r="BW56" s="166">
        <v>8.6300000000000008</v>
      </c>
      <c r="BX56" s="166">
        <v>5.08</v>
      </c>
      <c r="BY56" s="166">
        <v>-17.100000000000001</v>
      </c>
      <c r="BZ56" s="166">
        <v>-2.95</v>
      </c>
      <c r="CA56" s="166">
        <v>-11.784000000000001</v>
      </c>
      <c r="CB56" s="166">
        <v>-11.917999999999999</v>
      </c>
      <c r="CC56" s="166">
        <v>21.135300000000001</v>
      </c>
      <c r="CD56" s="166">
        <v>19.773099999999999</v>
      </c>
      <c r="CE56" s="166">
        <v>-3.7456999999999998</v>
      </c>
      <c r="CF56" s="166">
        <v>-10.518000000000001</v>
      </c>
      <c r="CG56" s="166">
        <v>-10.643000000000001</v>
      </c>
      <c r="CH56" s="166">
        <v>-2.2128999999999999</v>
      </c>
      <c r="CI56" s="167"/>
      <c r="CJ56" s="167"/>
      <c r="CK56" s="167"/>
      <c r="CL56" s="166">
        <v>-13.5</v>
      </c>
      <c r="CM56" s="166">
        <v>-13.6</v>
      </c>
      <c r="CN56" s="166">
        <v>-0.39</v>
      </c>
      <c r="CO56" s="166">
        <v>10.636100000000001</v>
      </c>
      <c r="CP56" s="166">
        <v>10.5755</v>
      </c>
      <c r="CQ56" s="166">
        <v>9.9771000000000001</v>
      </c>
      <c r="CR56" s="166">
        <v>13.676600000000001</v>
      </c>
      <c r="CS56" s="166">
        <v>14.0404</v>
      </c>
      <c r="CT56" s="166">
        <v>-31.9588</v>
      </c>
      <c r="CU56" s="166">
        <v>20.993600000000001</v>
      </c>
      <c r="CV56" s="166">
        <v>-35.815899999999999</v>
      </c>
      <c r="CW56" s="166">
        <v>2.7850999999999999</v>
      </c>
      <c r="CX56" s="166">
        <v>16.07</v>
      </c>
      <c r="CY56" s="166">
        <v>4.5199999999999996</v>
      </c>
      <c r="CZ56" s="166">
        <v>10.317399999999999</v>
      </c>
      <c r="DA56" s="166">
        <v>10.257</v>
      </c>
      <c r="DB56" s="166">
        <v>-4.21</v>
      </c>
      <c r="DC56" s="166">
        <v>-175.83670000000001</v>
      </c>
      <c r="DD56" s="167"/>
      <c r="DE56" s="167"/>
      <c r="DF56" s="166">
        <v>42.77</v>
      </c>
      <c r="DG56" s="166">
        <v>-10.9445</v>
      </c>
      <c r="DH56" s="166">
        <v>-1.8789</v>
      </c>
      <c r="DI56" s="166">
        <v>2.2999999999999998</v>
      </c>
      <c r="DJ56" s="166">
        <v>2.2999999999999998</v>
      </c>
      <c r="DK56" s="166">
        <v>-5.7775999999999996</v>
      </c>
      <c r="DL56" s="166">
        <v>-2.2441</v>
      </c>
      <c r="DM56" s="166">
        <v>0</v>
      </c>
      <c r="DN56" s="166">
        <v>4.2733999999999996</v>
      </c>
      <c r="DO56" s="166">
        <v>-1.92</v>
      </c>
      <c r="DP56" s="166">
        <v>0.3</v>
      </c>
      <c r="DQ56" s="166">
        <v>3.5649999999999999</v>
      </c>
      <c r="DR56" s="166">
        <v>-42.057400000000001</v>
      </c>
      <c r="DS56" s="166">
        <v>-14.03</v>
      </c>
      <c r="DT56" s="166">
        <v>-14.11</v>
      </c>
      <c r="DU56" s="166">
        <v>33.369999999999997</v>
      </c>
      <c r="DV56" s="166">
        <v>10.52</v>
      </c>
      <c r="DW56" s="166">
        <v>-40.345500000000001</v>
      </c>
      <c r="DX56" s="166">
        <v>-20.2545</v>
      </c>
      <c r="DY56" s="166">
        <v>-36.440399999999997</v>
      </c>
      <c r="DZ56" s="166">
        <v>-35.636400000000002</v>
      </c>
      <c r="EA56" s="166">
        <v>-20.183499999999999</v>
      </c>
      <c r="EB56" s="166">
        <v>-29.125699999999998</v>
      </c>
      <c r="EC56" s="166">
        <v>-37.273699999999998</v>
      </c>
      <c r="ED56" s="166">
        <v>-37.4587</v>
      </c>
      <c r="EE56" s="166">
        <v>-23.0336</v>
      </c>
      <c r="EF56" s="166">
        <v>-27.011900000000001</v>
      </c>
      <c r="EG56" s="166">
        <v>-13.198</v>
      </c>
      <c r="EH56" s="166">
        <v>-131.0753</v>
      </c>
      <c r="EI56" s="166">
        <v>-28.656400000000001</v>
      </c>
      <c r="EJ56" s="167"/>
      <c r="EK56" s="166">
        <v>-6.8540999999999999</v>
      </c>
      <c r="EL56" s="166">
        <v>-6.0820999999999996</v>
      </c>
      <c r="EM56" s="166">
        <v>11.214</v>
      </c>
      <c r="EN56" s="166">
        <v>-5.4073000000000002</v>
      </c>
      <c r="EO56" s="166">
        <v>-5.8023999999999996</v>
      </c>
      <c r="EP56" s="166">
        <v>6.16</v>
      </c>
      <c r="EQ56" s="166">
        <v>-25.699300000000001</v>
      </c>
      <c r="ER56" s="166">
        <v>-25.464600000000001</v>
      </c>
      <c r="ES56" s="166">
        <v>3.6629999999999998</v>
      </c>
      <c r="ET56" s="167"/>
      <c r="EU56" s="167"/>
      <c r="EV56" s="167"/>
      <c r="EW56" s="166">
        <v>3.3027000000000002</v>
      </c>
      <c r="EX56" s="166">
        <v>-0.56440000000000001</v>
      </c>
      <c r="EY56" s="166">
        <v>-9.4740000000000002</v>
      </c>
      <c r="EZ56" s="166">
        <v>-9.4510000000000005</v>
      </c>
      <c r="FA56" s="166">
        <v>9.4525000000000006</v>
      </c>
      <c r="FB56" s="166">
        <v>7.8619000000000003</v>
      </c>
      <c r="FC56" s="166">
        <v>-25.511399999999998</v>
      </c>
      <c r="FD56" s="166">
        <v>4.8112000000000004</v>
      </c>
      <c r="FE56" s="167"/>
      <c r="FF56" s="166">
        <v>4.6112000000000002</v>
      </c>
      <c r="FG56" s="166">
        <v>3.5392000000000001</v>
      </c>
      <c r="FH56" s="166">
        <v>3.8102999999999998</v>
      </c>
      <c r="FI56" s="166">
        <v>2.6215999999999999</v>
      </c>
      <c r="FJ56" s="166">
        <v>-0.16750000000000001</v>
      </c>
      <c r="FK56" s="166">
        <v>0</v>
      </c>
      <c r="FL56" s="166">
        <v>-6.8657000000000004</v>
      </c>
      <c r="FM56" s="166">
        <v>16.594999999999999</v>
      </c>
      <c r="FN56" s="166">
        <v>16.529</v>
      </c>
      <c r="FO56" s="166">
        <v>-1.1960999999999999</v>
      </c>
      <c r="FP56" s="166">
        <v>11.8042</v>
      </c>
      <c r="FQ56" s="166">
        <v>14.6206</v>
      </c>
      <c r="FR56" s="166">
        <v>-18.63</v>
      </c>
      <c r="FS56" s="166">
        <v>-3.2149000000000001</v>
      </c>
      <c r="FT56" s="166">
        <v>0.19159999999999999</v>
      </c>
      <c r="FU56" s="166">
        <v>2.1</v>
      </c>
      <c r="FV56" s="166">
        <v>2.5499999999999998</v>
      </c>
      <c r="FW56" s="166">
        <v>-13.7418</v>
      </c>
      <c r="FX56" s="167"/>
      <c r="FY56" s="166">
        <v>3.3879999999999999</v>
      </c>
      <c r="FZ56" s="166">
        <v>0.83399999999999996</v>
      </c>
      <c r="GA56" s="167"/>
      <c r="GB56" s="166">
        <v>16.920000000000002</v>
      </c>
      <c r="GC56" s="166">
        <v>-25.850899999999999</v>
      </c>
      <c r="GD56" s="166">
        <v>-16.815899999999999</v>
      </c>
      <c r="GE56" s="166">
        <v>-2.4500000000000002</v>
      </c>
      <c r="GF56" s="166">
        <v>28.5473</v>
      </c>
      <c r="GG56" s="167"/>
      <c r="GH56" s="166">
        <v>20.798500000000001</v>
      </c>
      <c r="GI56" s="166">
        <v>-3.8209</v>
      </c>
      <c r="GJ56" s="166">
        <v>-7.5412999999999997</v>
      </c>
      <c r="GK56" s="166">
        <v>2.5253999999999999</v>
      </c>
      <c r="GL56" s="167"/>
      <c r="GM56" s="167"/>
      <c r="GN56" s="166">
        <v>-9.7620000000000005</v>
      </c>
      <c r="GO56" s="166">
        <v>6.1738999999999997</v>
      </c>
      <c r="GP56" s="166">
        <v>7.6394000000000002</v>
      </c>
      <c r="GQ56" s="166">
        <v>-21.259599999999999</v>
      </c>
      <c r="GR56" s="166">
        <v>7.8526999999999996</v>
      </c>
      <c r="GS56" s="166">
        <v>7.6166</v>
      </c>
      <c r="GT56" s="166">
        <v>129.9581</v>
      </c>
      <c r="GU56" s="166">
        <v>-12.512600000000001</v>
      </c>
      <c r="GV56" s="166">
        <v>-10.0878</v>
      </c>
      <c r="GW56" s="166">
        <v>-7.5038</v>
      </c>
      <c r="GX56" s="166">
        <v>0.65080000000000005</v>
      </c>
      <c r="GY56" s="166">
        <v>4.0000999999999998</v>
      </c>
      <c r="GZ56" s="166">
        <v>4.0026999999999999</v>
      </c>
      <c r="HA56" s="166">
        <v>0</v>
      </c>
      <c r="HB56" s="166">
        <v>-10.6191</v>
      </c>
      <c r="HC56" s="166">
        <v>-9.7142999999999997</v>
      </c>
      <c r="HD56" s="166">
        <v>-15.92</v>
      </c>
      <c r="HE56" s="166">
        <v>10.398099999999999</v>
      </c>
      <c r="HF56" s="166">
        <v>51.555999999999997</v>
      </c>
      <c r="HG56" s="166">
        <v>0</v>
      </c>
      <c r="HH56" s="166">
        <v>82.474199999999996</v>
      </c>
      <c r="HI56" s="166">
        <v>-17.1997</v>
      </c>
      <c r="HJ56" s="166">
        <v>34.426499999999997</v>
      </c>
      <c r="HK56" s="167"/>
      <c r="HL56" s="166">
        <v>8.9731000000000005</v>
      </c>
      <c r="HM56" s="166">
        <v>0</v>
      </c>
      <c r="HN56" s="166">
        <v>-10.5435</v>
      </c>
      <c r="HO56" s="167"/>
      <c r="HP56" s="167"/>
      <c r="HQ56" s="166">
        <v>-16.445399999999999</v>
      </c>
      <c r="HR56" s="166">
        <v>-15.445600000000001</v>
      </c>
      <c r="HS56" s="166">
        <v>-3.5999999999999997E-2</v>
      </c>
      <c r="HT56" s="166">
        <v>0.3846</v>
      </c>
      <c r="HU56" s="166">
        <v>26.03</v>
      </c>
      <c r="HV56" s="166">
        <v>25.93</v>
      </c>
      <c r="HW56" s="166">
        <v>-24.9</v>
      </c>
      <c r="HX56" s="166">
        <v>-25.4</v>
      </c>
      <c r="HY56" s="166">
        <v>0.28289999999999998</v>
      </c>
      <c r="HZ56" s="166">
        <v>-12.8</v>
      </c>
      <c r="IA56" s="166">
        <v>40.936100000000003</v>
      </c>
      <c r="IB56" s="166">
        <v>30.480799999999999</v>
      </c>
      <c r="IC56" s="166">
        <v>30.434000000000001</v>
      </c>
      <c r="ID56" s="166">
        <v>-21.2</v>
      </c>
      <c r="IE56" s="166">
        <v>-21.3</v>
      </c>
      <c r="IF56" s="166">
        <v>-0.3</v>
      </c>
      <c r="IG56" s="166">
        <v>-1.1000000000000001</v>
      </c>
      <c r="IH56" s="166">
        <v>-18.074300000000001</v>
      </c>
      <c r="II56" s="166">
        <v>-18.176200000000001</v>
      </c>
      <c r="IJ56" s="166">
        <v>-139.80590000000001</v>
      </c>
      <c r="IK56" s="166">
        <v>-11.349</v>
      </c>
      <c r="IL56" s="166">
        <v>-267.1026</v>
      </c>
      <c r="IM56" s="166">
        <v>13.3104</v>
      </c>
      <c r="IN56" s="167"/>
      <c r="IO56" s="166">
        <v>54.813699999999997</v>
      </c>
      <c r="IP56" s="166">
        <v>110.0215</v>
      </c>
      <c r="IQ56" s="166">
        <v>98.717200000000005</v>
      </c>
      <c r="IR56" s="166">
        <v>123.5039</v>
      </c>
      <c r="IS56" s="166">
        <v>-7.9505999999999997</v>
      </c>
      <c r="IT56" s="166">
        <v>9.7318999999999996</v>
      </c>
      <c r="IU56" s="166">
        <v>10.542999999999999</v>
      </c>
      <c r="IV56" s="166">
        <v>12.869300000000001</v>
      </c>
      <c r="IW56" s="166">
        <v>190.14179999999999</v>
      </c>
      <c r="IX56" s="166">
        <v>-227.35919999999999</v>
      </c>
      <c r="IY56" s="166">
        <v>-35.860900000000001</v>
      </c>
      <c r="IZ56" s="166">
        <v>44.712000000000003</v>
      </c>
      <c r="JA56" s="166">
        <v>0.79710000000000003</v>
      </c>
      <c r="JB56" s="166">
        <v>6.5000000000000002E-2</v>
      </c>
      <c r="JC56" s="166">
        <v>-6.8</v>
      </c>
      <c r="JD56" s="166">
        <v>-1.26</v>
      </c>
      <c r="JE56" s="166">
        <v>-1.2689999999999999</v>
      </c>
      <c r="JF56" s="166">
        <v>2.16</v>
      </c>
      <c r="JG56" s="166">
        <v>1.2</v>
      </c>
      <c r="JH56" s="166">
        <v>-4.3388999999999998</v>
      </c>
      <c r="JI56" s="166">
        <v>-7.0877999999999997</v>
      </c>
      <c r="JJ56" s="166">
        <v>5.9494999999999996</v>
      </c>
      <c r="JK56" s="166">
        <v>8.3238000000000003</v>
      </c>
      <c r="JL56" s="166">
        <v>-13.6</v>
      </c>
      <c r="JM56" s="166">
        <v>1.071</v>
      </c>
      <c r="JN56" s="166">
        <v>0.22600000000000001</v>
      </c>
      <c r="JO56" s="167"/>
      <c r="JP56" s="167"/>
      <c r="JQ56" s="166">
        <v>3.0939999999999999</v>
      </c>
      <c r="JR56" s="166">
        <v>3.2877999999999998</v>
      </c>
      <c r="JS56" s="166">
        <v>2.8148</v>
      </c>
      <c r="JT56" s="167"/>
      <c r="JU56" s="166">
        <v>8.9</v>
      </c>
      <c r="JV56" s="166">
        <v>10.098599999999999</v>
      </c>
      <c r="JW56" s="166">
        <v>0.19</v>
      </c>
      <c r="JX56" s="167"/>
      <c r="JY56" s="166">
        <v>-14.9589</v>
      </c>
      <c r="JZ56" s="166">
        <v>1.0355000000000001</v>
      </c>
      <c r="KA56" s="166">
        <v>-25.091000000000001</v>
      </c>
      <c r="KB56" s="166">
        <v>-11.2156</v>
      </c>
      <c r="KC56" s="166">
        <v>-3.8161</v>
      </c>
      <c r="KD56" s="166">
        <v>-29.901499999999999</v>
      </c>
      <c r="KE56" s="166">
        <v>2.9946000000000002</v>
      </c>
      <c r="KF56" s="166">
        <v>-10</v>
      </c>
      <c r="KG56" s="166">
        <v>-3.5</v>
      </c>
      <c r="KH56" s="166">
        <v>68.279399999999995</v>
      </c>
      <c r="KI56" s="166">
        <v>-157.56290000000001</v>
      </c>
    </row>
    <row r="57" spans="1:295" x14ac:dyDescent="0.3">
      <c r="A57" s="229" t="s">
        <v>701</v>
      </c>
      <c r="B57" s="229"/>
      <c r="C57" s="171">
        <v>0</v>
      </c>
      <c r="D57" s="171">
        <v>4.7577999999999996</v>
      </c>
      <c r="E57" s="171">
        <v>-5.5380000000000003</v>
      </c>
      <c r="F57" s="171">
        <v>12.129799999999999</v>
      </c>
      <c r="G57" s="171">
        <v>8.9389000000000003</v>
      </c>
      <c r="H57" s="171">
        <v>0</v>
      </c>
      <c r="I57" s="171">
        <v>15.983499999999999</v>
      </c>
      <c r="J57" s="171">
        <v>0</v>
      </c>
      <c r="K57" s="171">
        <v>17.103300000000001</v>
      </c>
      <c r="L57" s="171">
        <v>7.5077999999999996</v>
      </c>
      <c r="M57" s="171">
        <v>0</v>
      </c>
      <c r="N57" s="171">
        <v>-6.66</v>
      </c>
      <c r="O57" s="171">
        <v>-24.2</v>
      </c>
      <c r="P57" s="171">
        <v>6.6</v>
      </c>
      <c r="Q57" s="171">
        <v>5.7960000000000003</v>
      </c>
      <c r="R57" s="171">
        <v>-15.4</v>
      </c>
      <c r="S57" s="171">
        <v>4.2645</v>
      </c>
      <c r="T57" s="171">
        <v>3.3087</v>
      </c>
      <c r="U57" s="171">
        <v>6.8818999999999999</v>
      </c>
      <c r="V57" s="171">
        <v>6.9306000000000001</v>
      </c>
      <c r="W57" s="171">
        <v>11.8147</v>
      </c>
      <c r="X57" s="171">
        <v>4.4367999999999999</v>
      </c>
      <c r="Y57" s="171">
        <v>0.39589999999999997</v>
      </c>
      <c r="Z57" s="171">
        <v>2.6366999999999998</v>
      </c>
      <c r="AA57" s="171">
        <v>0</v>
      </c>
      <c r="AB57" s="171">
        <v>-0.19800000000000001</v>
      </c>
      <c r="AC57" s="171">
        <v>-9.8000000000000004E-2</v>
      </c>
      <c r="AD57" s="171">
        <v>-9.6000000000000002E-2</v>
      </c>
      <c r="AE57" s="171">
        <v>6.0259999999999998</v>
      </c>
      <c r="AF57" s="171">
        <v>-4.4400000000000004</v>
      </c>
      <c r="AG57" s="171">
        <v>0</v>
      </c>
      <c r="AH57" s="171">
        <v>3.4380000000000002</v>
      </c>
      <c r="AI57" s="171">
        <v>0.28699999999999998</v>
      </c>
      <c r="AJ57" s="171">
        <v>-8.82</v>
      </c>
      <c r="AK57" s="171">
        <v>-3.36</v>
      </c>
      <c r="AL57" s="171">
        <v>0</v>
      </c>
      <c r="AM57" s="171">
        <v>-8.17</v>
      </c>
      <c r="AN57" s="171">
        <v>-8.14</v>
      </c>
      <c r="AO57" s="171">
        <v>5.1059999999999999</v>
      </c>
      <c r="AP57" s="171">
        <v>3.7854000000000001</v>
      </c>
      <c r="AQ57" s="171">
        <v>23.066500000000001</v>
      </c>
      <c r="AR57" s="171">
        <v>24.609500000000001</v>
      </c>
      <c r="AS57" s="171">
        <v>-3.5543999999999998</v>
      </c>
      <c r="AT57" s="171">
        <v>-5.2244000000000002</v>
      </c>
      <c r="AU57" s="171">
        <v>-4.915</v>
      </c>
      <c r="AV57" s="171">
        <v>1.0824</v>
      </c>
      <c r="AW57" s="171">
        <v>1.0563</v>
      </c>
      <c r="AX57" s="171">
        <v>-6.43</v>
      </c>
      <c r="AY57" s="171">
        <v>0</v>
      </c>
      <c r="AZ57" s="171">
        <v>7.3532000000000002</v>
      </c>
      <c r="BA57" s="171">
        <v>6.8742999999999999</v>
      </c>
      <c r="BB57" s="171">
        <v>93.406099999999995</v>
      </c>
      <c r="BC57" s="171">
        <v>19.555700000000002</v>
      </c>
      <c r="BD57" s="171">
        <v>-2.1</v>
      </c>
      <c r="BE57" s="171">
        <v>-2</v>
      </c>
      <c r="BF57" s="171">
        <v>-21.4178</v>
      </c>
      <c r="BG57" s="171">
        <v>-21.481200000000001</v>
      </c>
      <c r="BH57" s="171">
        <v>-0.55179999999999996</v>
      </c>
      <c r="BI57" s="171">
        <v>0</v>
      </c>
      <c r="BJ57" s="171">
        <v>6.7401</v>
      </c>
      <c r="BK57" s="171">
        <v>4.3522999999999996</v>
      </c>
      <c r="BL57" s="171">
        <v>3.5636000000000001</v>
      </c>
      <c r="BM57" s="171">
        <v>3.5123000000000002</v>
      </c>
      <c r="BN57" s="171">
        <v>-63.783700000000003</v>
      </c>
      <c r="BO57" s="171">
        <v>41.413600000000002</v>
      </c>
      <c r="BP57" s="171">
        <v>41.383099999999999</v>
      </c>
      <c r="BQ57" s="171">
        <v>42.4375</v>
      </c>
      <c r="BR57" s="171">
        <v>-133.19669999999999</v>
      </c>
      <c r="BS57" s="171">
        <v>0</v>
      </c>
      <c r="BT57" s="171">
        <v>0</v>
      </c>
      <c r="BU57" s="171">
        <v>0</v>
      </c>
      <c r="BV57" s="171">
        <v>10.8378</v>
      </c>
      <c r="BW57" s="171">
        <v>9.25</v>
      </c>
      <c r="BX57" s="171">
        <v>7.18</v>
      </c>
      <c r="BY57" s="171">
        <v>-11.8</v>
      </c>
      <c r="BZ57" s="171">
        <v>1.87</v>
      </c>
      <c r="CA57" s="171">
        <v>-0.53159999999999996</v>
      </c>
      <c r="CB57" s="171">
        <v>-0.26369999999999999</v>
      </c>
      <c r="CC57" s="171">
        <v>22.613800000000001</v>
      </c>
      <c r="CD57" s="171">
        <v>21.139500000000002</v>
      </c>
      <c r="CE57" s="171">
        <v>-0.90439999999999998</v>
      </c>
      <c r="CF57" s="171">
        <v>36.040900000000001</v>
      </c>
      <c r="CG57" s="171">
        <v>35.649900000000002</v>
      </c>
      <c r="CH57" s="171">
        <v>7.1208</v>
      </c>
      <c r="CI57" s="171">
        <v>0</v>
      </c>
      <c r="CJ57" s="171">
        <v>0</v>
      </c>
      <c r="CK57" s="171">
        <v>0</v>
      </c>
      <c r="CL57" s="171">
        <v>-8.5</v>
      </c>
      <c r="CM57" s="171">
        <v>-9.5</v>
      </c>
      <c r="CN57" s="171">
        <v>0.22</v>
      </c>
      <c r="CO57" s="171">
        <v>33.8827</v>
      </c>
      <c r="CP57" s="171">
        <v>34.3476</v>
      </c>
      <c r="CQ57" s="171">
        <v>32.7348</v>
      </c>
      <c r="CR57" s="171">
        <v>40.174100000000003</v>
      </c>
      <c r="CS57" s="171">
        <v>40.456699999999998</v>
      </c>
      <c r="CT57" s="171">
        <v>-22.443000000000001</v>
      </c>
      <c r="CU57" s="171">
        <v>27.0198</v>
      </c>
      <c r="CV57" s="171">
        <v>-22.7728</v>
      </c>
      <c r="CW57" s="171">
        <v>4.4859</v>
      </c>
      <c r="CX57" s="171">
        <v>24.36</v>
      </c>
      <c r="CY57" s="171">
        <v>8.4</v>
      </c>
      <c r="CZ57" s="171">
        <v>17.192399999999999</v>
      </c>
      <c r="DA57" s="171">
        <v>16.995200000000001</v>
      </c>
      <c r="DB57" s="171">
        <v>-3.77</v>
      </c>
      <c r="DC57" s="171">
        <v>-5.0358000000000001</v>
      </c>
      <c r="DD57" s="171">
        <v>0</v>
      </c>
      <c r="DE57" s="171">
        <v>0</v>
      </c>
      <c r="DF57" s="171">
        <v>50.859000000000002</v>
      </c>
      <c r="DG57" s="171">
        <v>-9.6184999999999992</v>
      </c>
      <c r="DH57" s="171">
        <v>-1.8156000000000001</v>
      </c>
      <c r="DI57" s="171">
        <v>2.2999999999999998</v>
      </c>
      <c r="DJ57" s="171">
        <v>2.2999999999999998</v>
      </c>
      <c r="DK57" s="171">
        <v>-3.7841999999999998</v>
      </c>
      <c r="DL57" s="171">
        <v>5.4291</v>
      </c>
      <c r="DM57" s="171">
        <v>8.2060999999999993</v>
      </c>
      <c r="DN57" s="171">
        <v>14.4785</v>
      </c>
      <c r="DO57" s="171">
        <v>5.95</v>
      </c>
      <c r="DP57" s="171">
        <v>0.78</v>
      </c>
      <c r="DQ57" s="171">
        <v>12.2295</v>
      </c>
      <c r="DR57" s="171">
        <v>-19.208600000000001</v>
      </c>
      <c r="DS57" s="171">
        <v>-11.17</v>
      </c>
      <c r="DT57" s="171">
        <v>-11.33</v>
      </c>
      <c r="DU57" s="171">
        <v>44.54</v>
      </c>
      <c r="DV57" s="171">
        <v>26.61</v>
      </c>
      <c r="DW57" s="171">
        <v>-18.854500000000002</v>
      </c>
      <c r="DX57" s="171">
        <v>-9.5182000000000002</v>
      </c>
      <c r="DY57" s="171">
        <v>-28.113900000000001</v>
      </c>
      <c r="DZ57" s="171">
        <v>-27.390899999999998</v>
      </c>
      <c r="EA57" s="171">
        <v>12.819100000000001</v>
      </c>
      <c r="EB57" s="171">
        <v>-2.4297</v>
      </c>
      <c r="EC57" s="171">
        <v>-11.700699999999999</v>
      </c>
      <c r="ED57" s="171">
        <v>-11.308400000000001</v>
      </c>
      <c r="EE57" s="171">
        <v>-5.4518000000000004</v>
      </c>
      <c r="EF57" s="171">
        <v>-12.464</v>
      </c>
      <c r="EG57" s="171">
        <v>-10.488</v>
      </c>
      <c r="EH57" s="171">
        <v>-32.5871</v>
      </c>
      <c r="EI57" s="171">
        <v>-1.2786</v>
      </c>
      <c r="EJ57" s="171">
        <v>0</v>
      </c>
      <c r="EK57" s="171">
        <v>-6.2407000000000004</v>
      </c>
      <c r="EL57" s="171">
        <v>-5.3913000000000002</v>
      </c>
      <c r="EM57" s="171">
        <v>16.615400000000001</v>
      </c>
      <c r="EN57" s="171">
        <v>6.4282000000000004</v>
      </c>
      <c r="EO57" s="171">
        <v>5.3250000000000002</v>
      </c>
      <c r="EP57" s="171">
        <v>8.7200000000000006</v>
      </c>
      <c r="EQ57" s="171">
        <v>-17.520199999999999</v>
      </c>
      <c r="ER57" s="171">
        <v>-17.117999999999999</v>
      </c>
      <c r="ES57" s="171">
        <v>10.021100000000001</v>
      </c>
      <c r="ET57" s="171">
        <v>0</v>
      </c>
      <c r="EU57" s="171">
        <v>0</v>
      </c>
      <c r="EV57" s="171">
        <v>0</v>
      </c>
      <c r="EW57" s="171">
        <v>6.4195000000000002</v>
      </c>
      <c r="EX57" s="171">
        <v>13.1594</v>
      </c>
      <c r="EY57" s="171">
        <v>-7.5453000000000001</v>
      </c>
      <c r="EZ57" s="171">
        <v>-7.5782999999999996</v>
      </c>
      <c r="FA57" s="171">
        <v>9.4525000000000006</v>
      </c>
      <c r="FB57" s="171">
        <v>12.498900000000001</v>
      </c>
      <c r="FC57" s="171">
        <v>-5.6177999999999999</v>
      </c>
      <c r="FD57" s="171">
        <v>6.0583999999999998</v>
      </c>
      <c r="FE57" s="171">
        <v>0</v>
      </c>
      <c r="FF57" s="171">
        <v>5.6879999999999997</v>
      </c>
      <c r="FG57" s="171">
        <v>4.9028</v>
      </c>
      <c r="FH57" s="171">
        <v>5.8560999999999996</v>
      </c>
      <c r="FI57" s="171">
        <v>4.8735999999999997</v>
      </c>
      <c r="FJ57" s="171">
        <v>3.8515000000000001</v>
      </c>
      <c r="FK57" s="171">
        <v>3.6840000000000002</v>
      </c>
      <c r="FL57" s="171">
        <v>21.769300000000001</v>
      </c>
      <c r="FM57" s="171">
        <v>20.302499999999998</v>
      </c>
      <c r="FN57" s="171">
        <v>20.3017</v>
      </c>
      <c r="FO57" s="171">
        <v>24.043299999999999</v>
      </c>
      <c r="FP57" s="171">
        <v>36.33</v>
      </c>
      <c r="FQ57" s="171">
        <v>22.994700000000002</v>
      </c>
      <c r="FR57" s="171">
        <v>-10.84</v>
      </c>
      <c r="FS57" s="171">
        <v>0.29160000000000003</v>
      </c>
      <c r="FT57" s="171">
        <v>0.2959</v>
      </c>
      <c r="FU57" s="171">
        <v>2.1</v>
      </c>
      <c r="FV57" s="171">
        <v>3.62</v>
      </c>
      <c r="FW57" s="171">
        <v>-11.0633</v>
      </c>
      <c r="FX57" s="171">
        <v>2.4603000000000002</v>
      </c>
      <c r="FY57" s="171">
        <v>4.665</v>
      </c>
      <c r="FZ57" s="171">
        <v>3.27</v>
      </c>
      <c r="GA57" s="171">
        <v>3.5952999999999999</v>
      </c>
      <c r="GB57" s="171">
        <v>26.99</v>
      </c>
      <c r="GC57" s="171">
        <v>-13.582800000000001</v>
      </c>
      <c r="GD57" s="171">
        <v>-6.4455</v>
      </c>
      <c r="GE57" s="171">
        <v>1.72</v>
      </c>
      <c r="GF57" s="171">
        <v>31.9574</v>
      </c>
      <c r="GG57" s="171">
        <v>0</v>
      </c>
      <c r="GH57" s="171">
        <v>34.358800000000002</v>
      </c>
      <c r="GI57" s="171">
        <v>-3.2368000000000001</v>
      </c>
      <c r="GJ57" s="171">
        <v>-3.3730000000000002</v>
      </c>
      <c r="GK57" s="171">
        <v>3.7801</v>
      </c>
      <c r="GL57" s="171">
        <v>7.9500000000000001E-2</v>
      </c>
      <c r="GM57" s="171">
        <v>0</v>
      </c>
      <c r="GN57" s="171">
        <v>-7.8738000000000001</v>
      </c>
      <c r="GO57" s="171">
        <v>11.460100000000001</v>
      </c>
      <c r="GP57" s="171">
        <v>9.2384000000000004</v>
      </c>
      <c r="GQ57" s="171">
        <v>-19.472000000000001</v>
      </c>
      <c r="GR57" s="171">
        <v>10.8453</v>
      </c>
      <c r="GS57" s="171">
        <v>10.8348</v>
      </c>
      <c r="GT57" s="171">
        <v>199.4828</v>
      </c>
      <c r="GU57" s="171">
        <v>-3.0501999999999998</v>
      </c>
      <c r="GV57" s="171">
        <v>-8.3672000000000004</v>
      </c>
      <c r="GW57" s="171">
        <v>0.7903</v>
      </c>
      <c r="GX57" s="171">
        <v>3.0762999999999998</v>
      </c>
      <c r="GY57" s="171">
        <v>6.1901000000000002</v>
      </c>
      <c r="GZ57" s="171">
        <v>6.3609</v>
      </c>
      <c r="HA57" s="171">
        <v>2.8109000000000002</v>
      </c>
      <c r="HB57" s="171">
        <v>-0.95830000000000004</v>
      </c>
      <c r="HC57" s="171">
        <v>0</v>
      </c>
      <c r="HD57" s="171">
        <v>-1.26</v>
      </c>
      <c r="HE57" s="171">
        <v>12.430199999999999</v>
      </c>
      <c r="HF57" s="171">
        <v>58.470599999999997</v>
      </c>
      <c r="HG57" s="171">
        <v>35.134900000000002</v>
      </c>
      <c r="HH57" s="171">
        <v>103.4866</v>
      </c>
      <c r="HI57" s="171">
        <v>-2.3073999999999999</v>
      </c>
      <c r="HJ57" s="171">
        <v>49.877899999999997</v>
      </c>
      <c r="HK57" s="171">
        <v>5.8209</v>
      </c>
      <c r="HL57" s="171">
        <v>13.845499999999999</v>
      </c>
      <c r="HM57" s="171">
        <v>0</v>
      </c>
      <c r="HN57" s="171">
        <v>0</v>
      </c>
      <c r="HO57" s="171">
        <v>36.781799999999997</v>
      </c>
      <c r="HP57" s="171">
        <v>42.256</v>
      </c>
      <c r="HQ57" s="171">
        <v>-3.2012</v>
      </c>
      <c r="HR57" s="171">
        <v>-2.6023999999999998</v>
      </c>
      <c r="HS57" s="171">
        <v>-3.5999999999999997E-2</v>
      </c>
      <c r="HT57" s="171">
        <v>0.3846</v>
      </c>
      <c r="HU57" s="171">
        <v>32.299999999999997</v>
      </c>
      <c r="HV57" s="171">
        <v>32.53</v>
      </c>
      <c r="HW57" s="171">
        <v>-17.399999999999999</v>
      </c>
      <c r="HX57" s="171">
        <v>-17</v>
      </c>
      <c r="HY57" s="171">
        <v>0.63449999999999995</v>
      </c>
      <c r="HZ57" s="171">
        <v>8.32</v>
      </c>
      <c r="IA57" s="171">
        <v>72.248400000000004</v>
      </c>
      <c r="IB57" s="171">
        <v>32.922199999999997</v>
      </c>
      <c r="IC57" s="171">
        <v>32.920699999999997</v>
      </c>
      <c r="ID57" s="171">
        <v>-15.7</v>
      </c>
      <c r="IE57" s="171">
        <v>-21.3</v>
      </c>
      <c r="IF57" s="171">
        <v>-0.3</v>
      </c>
      <c r="IG57" s="171">
        <v>-1.1000000000000001</v>
      </c>
      <c r="IH57" s="171">
        <v>-17.326599999999999</v>
      </c>
      <c r="II57" s="171">
        <v>-17.2973</v>
      </c>
      <c r="IJ57" s="171">
        <v>-108.5729</v>
      </c>
      <c r="IK57" s="171">
        <v>20.1569</v>
      </c>
      <c r="IL57" s="171">
        <v>-210.13290000000001</v>
      </c>
      <c r="IM57" s="171">
        <v>28.946100000000001</v>
      </c>
      <c r="IN57" s="171">
        <v>0</v>
      </c>
      <c r="IO57" s="171">
        <v>69.531300000000002</v>
      </c>
      <c r="IP57" s="171">
        <v>145.36750000000001</v>
      </c>
      <c r="IQ57" s="171">
        <v>117.0501</v>
      </c>
      <c r="IR57" s="171">
        <v>174.93090000000001</v>
      </c>
      <c r="IS57" s="171">
        <v>9.4905000000000008</v>
      </c>
      <c r="IT57" s="171">
        <v>29.8811</v>
      </c>
      <c r="IU57" s="171">
        <v>29.756699999999999</v>
      </c>
      <c r="IV57" s="171">
        <v>52.348799999999997</v>
      </c>
      <c r="IW57" s="171">
        <v>225.20760000000001</v>
      </c>
      <c r="IX57" s="171">
        <v>-211.81729999999999</v>
      </c>
      <c r="IY57" s="171">
        <v>54.463200000000001</v>
      </c>
      <c r="IZ57" s="171">
        <v>44.712000000000003</v>
      </c>
      <c r="JA57" s="171">
        <v>1.5954999999999999</v>
      </c>
      <c r="JB57" s="171">
        <v>12.619</v>
      </c>
      <c r="JC57" s="171">
        <v>-6.4</v>
      </c>
      <c r="JD57" s="171">
        <v>0.28299999999999997</v>
      </c>
      <c r="JE57" s="171">
        <v>0.27800000000000002</v>
      </c>
      <c r="JF57" s="171">
        <v>4.5599999999999996</v>
      </c>
      <c r="JG57" s="171">
        <v>3.68</v>
      </c>
      <c r="JH57" s="171">
        <v>-4.3388999999999998</v>
      </c>
      <c r="JI57" s="171">
        <v>-6.3278999999999996</v>
      </c>
      <c r="JJ57" s="171">
        <v>5.9494999999999996</v>
      </c>
      <c r="JK57" s="171">
        <v>10.0816</v>
      </c>
      <c r="JL57" s="171">
        <v>-7.5</v>
      </c>
      <c r="JM57" s="171">
        <v>3.8039999999999998</v>
      </c>
      <c r="JN57" s="171">
        <v>3.3519999999999999</v>
      </c>
      <c r="JO57" s="171">
        <v>2.9155000000000002</v>
      </c>
      <c r="JP57" s="171">
        <v>3.3807999999999998</v>
      </c>
      <c r="JQ57" s="171">
        <v>5.9699</v>
      </c>
      <c r="JR57" s="171">
        <v>5.8133999999999997</v>
      </c>
      <c r="JS57" s="171">
        <v>5.4988999999999999</v>
      </c>
      <c r="JT57" s="171">
        <v>0</v>
      </c>
      <c r="JU57" s="171">
        <v>12.3</v>
      </c>
      <c r="JV57" s="171">
        <v>12.490399999999999</v>
      </c>
      <c r="JW57" s="171">
        <v>1.3</v>
      </c>
      <c r="JX57" s="171">
        <v>0</v>
      </c>
      <c r="JY57" s="171">
        <v>-9.8413000000000004</v>
      </c>
      <c r="JZ57" s="171">
        <v>4.9608999999999996</v>
      </c>
      <c r="KA57" s="171">
        <v>-18.968499999999999</v>
      </c>
      <c r="KB57" s="171">
        <v>-6.0970000000000004</v>
      </c>
      <c r="KC57" s="171">
        <v>0</v>
      </c>
      <c r="KD57" s="171">
        <v>-22.748899999999999</v>
      </c>
      <c r="KE57" s="171">
        <v>4.8178999999999998</v>
      </c>
      <c r="KF57" s="171">
        <v>-7.5</v>
      </c>
      <c r="KG57" s="171">
        <v>0.1</v>
      </c>
      <c r="KH57" s="171">
        <v>88.284499999999994</v>
      </c>
      <c r="KI57" s="171">
        <v>-92.179699999999997</v>
      </c>
    </row>
    <row r="58" spans="1:295" x14ac:dyDescent="0.3">
      <c r="A58" s="229" t="s">
        <v>702</v>
      </c>
      <c r="B58" s="229"/>
      <c r="C58" s="171">
        <v>0</v>
      </c>
      <c r="D58" s="171">
        <v>0.93669999999999998</v>
      </c>
      <c r="E58" s="171">
        <v>-10.485900000000001</v>
      </c>
      <c r="F58" s="171">
        <v>2.5325000000000002</v>
      </c>
      <c r="G58" s="171">
        <v>5.4989999999999997</v>
      </c>
      <c r="H58" s="171">
        <v>0</v>
      </c>
      <c r="I58" s="171">
        <v>6.7457000000000003</v>
      </c>
      <c r="J58" s="171">
        <v>0</v>
      </c>
      <c r="K58" s="171">
        <v>7.3320999999999996</v>
      </c>
      <c r="L58" s="171">
        <v>2.2019000000000002</v>
      </c>
      <c r="M58" s="171">
        <v>0</v>
      </c>
      <c r="N58" s="171">
        <v>-15.54</v>
      </c>
      <c r="O58" s="171">
        <v>-30.8</v>
      </c>
      <c r="P58" s="171">
        <v>0</v>
      </c>
      <c r="Q58" s="171">
        <v>0.82799999999999996</v>
      </c>
      <c r="R58" s="171">
        <v>-22</v>
      </c>
      <c r="S58" s="171">
        <v>0.67069999999999996</v>
      </c>
      <c r="T58" s="171">
        <v>-9.3292999999999999</v>
      </c>
      <c r="U58" s="171">
        <v>2.9817</v>
      </c>
      <c r="V58" s="171">
        <v>2.8536000000000001</v>
      </c>
      <c r="W58" s="171">
        <v>5.6654999999999998</v>
      </c>
      <c r="X58" s="171">
        <v>0.89659999999999995</v>
      </c>
      <c r="Y58" s="171">
        <v>-1.6062000000000001</v>
      </c>
      <c r="Z58" s="171">
        <v>1.4345000000000001</v>
      </c>
      <c r="AA58" s="171">
        <v>0</v>
      </c>
      <c r="AB58" s="171">
        <v>-1.1994</v>
      </c>
      <c r="AC58" s="171">
        <v>-1.952</v>
      </c>
      <c r="AD58" s="171">
        <v>-1.9430000000000001</v>
      </c>
      <c r="AE58" s="171">
        <v>3.8820000000000001</v>
      </c>
      <c r="AF58" s="171">
        <v>-13.32</v>
      </c>
      <c r="AG58" s="171">
        <v>-13.2</v>
      </c>
      <c r="AH58" s="171">
        <v>-0.93799999999999994</v>
      </c>
      <c r="AI58" s="171">
        <v>0.223</v>
      </c>
      <c r="AJ58" s="171">
        <v>-15.07</v>
      </c>
      <c r="AK58" s="171">
        <v>-15.03</v>
      </c>
      <c r="AL58" s="171">
        <v>0</v>
      </c>
      <c r="AM58" s="171">
        <v>-12.51</v>
      </c>
      <c r="AN58" s="171">
        <v>-12.55</v>
      </c>
      <c r="AO58" s="171">
        <v>-0.92920000000000003</v>
      </c>
      <c r="AP58" s="171">
        <v>2.5379</v>
      </c>
      <c r="AQ58" s="171">
        <v>13.068099999999999</v>
      </c>
      <c r="AR58" s="171">
        <v>14.539899999999999</v>
      </c>
      <c r="AS58" s="171">
        <v>-20.372199999999999</v>
      </c>
      <c r="AT58" s="171">
        <v>-16.744900000000001</v>
      </c>
      <c r="AU58" s="171">
        <v>-16.3293</v>
      </c>
      <c r="AV58" s="171">
        <v>-1.2959000000000001</v>
      </c>
      <c r="AW58" s="171">
        <v>-1.3495999999999999</v>
      </c>
      <c r="AX58" s="171">
        <v>-23.308900000000001</v>
      </c>
      <c r="AY58" s="171">
        <v>-15.9411</v>
      </c>
      <c r="AZ58" s="171">
        <v>-1.7745</v>
      </c>
      <c r="BA58" s="171">
        <v>-2.3003999999999998</v>
      </c>
      <c r="BB58" s="171">
        <v>11.2279</v>
      </c>
      <c r="BC58" s="171">
        <v>5.3074000000000003</v>
      </c>
      <c r="BD58" s="171">
        <v>-5.9</v>
      </c>
      <c r="BE58" s="171">
        <v>-5.9</v>
      </c>
      <c r="BF58" s="171">
        <v>-30.9559</v>
      </c>
      <c r="BG58" s="171">
        <v>-31.119800000000001</v>
      </c>
      <c r="BH58" s="171">
        <v>-3.6516999999999999</v>
      </c>
      <c r="BI58" s="171">
        <v>0</v>
      </c>
      <c r="BJ58" s="171">
        <v>-13.647600000000001</v>
      </c>
      <c r="BK58" s="171">
        <v>-2.0762999999999998</v>
      </c>
      <c r="BL58" s="171">
        <v>-0.93379999999999996</v>
      </c>
      <c r="BM58" s="171">
        <v>-1.633</v>
      </c>
      <c r="BN58" s="171">
        <v>-158.90979999999999</v>
      </c>
      <c r="BO58" s="171">
        <v>-30.548999999999999</v>
      </c>
      <c r="BP58" s="171">
        <v>-30.4269</v>
      </c>
      <c r="BQ58" s="171">
        <v>-51.711599999999997</v>
      </c>
      <c r="BR58" s="171">
        <v>-266.90159999999997</v>
      </c>
      <c r="BS58" s="171">
        <v>0</v>
      </c>
      <c r="BT58" s="171">
        <v>0</v>
      </c>
      <c r="BU58" s="171">
        <v>0</v>
      </c>
      <c r="BV58" s="171">
        <v>-2.5847000000000002</v>
      </c>
      <c r="BW58" s="171">
        <v>7.78</v>
      </c>
      <c r="BX58" s="171">
        <v>4.0999999999999996</v>
      </c>
      <c r="BY58" s="171">
        <v>-18.149999999999999</v>
      </c>
      <c r="BZ58" s="171">
        <v>-4.4000000000000004</v>
      </c>
      <c r="CA58" s="171">
        <v>-14.3292</v>
      </c>
      <c r="CB58" s="171">
        <v>-14.3292</v>
      </c>
      <c r="CC58" s="171">
        <v>4.8238000000000003</v>
      </c>
      <c r="CD58" s="171">
        <v>2.9901</v>
      </c>
      <c r="CE58" s="171">
        <v>-5.6494</v>
      </c>
      <c r="CF58" s="171">
        <v>-12.1463</v>
      </c>
      <c r="CG58" s="171">
        <v>-11.7491</v>
      </c>
      <c r="CH58" s="171">
        <v>-12.904199999999999</v>
      </c>
      <c r="CI58" s="171">
        <v>0</v>
      </c>
      <c r="CJ58" s="171">
        <v>0</v>
      </c>
      <c r="CK58" s="171">
        <v>0</v>
      </c>
      <c r="CL58" s="171">
        <v>-23.3</v>
      </c>
      <c r="CM58" s="171">
        <v>-22.5</v>
      </c>
      <c r="CN58" s="171">
        <v>-1.72</v>
      </c>
      <c r="CO58" s="171">
        <v>0</v>
      </c>
      <c r="CP58" s="171">
        <v>4.9832000000000001</v>
      </c>
      <c r="CQ58" s="171">
        <v>0</v>
      </c>
      <c r="CR58" s="171">
        <v>5.3148</v>
      </c>
      <c r="CS58" s="171">
        <v>5.4641000000000002</v>
      </c>
      <c r="CT58" s="171">
        <v>-31.9588</v>
      </c>
      <c r="CU58" s="171">
        <v>-19.5379</v>
      </c>
      <c r="CV58" s="171">
        <v>-35.815899999999999</v>
      </c>
      <c r="CW58" s="171">
        <v>2.2162999999999999</v>
      </c>
      <c r="CX58" s="171">
        <v>15.75</v>
      </c>
      <c r="CY58" s="171">
        <v>4.5199999999999996</v>
      </c>
      <c r="CZ58" s="171">
        <v>10.317399999999999</v>
      </c>
      <c r="DA58" s="171">
        <v>10.257</v>
      </c>
      <c r="DB58" s="171">
        <v>-7.58</v>
      </c>
      <c r="DC58" s="171">
        <v>-427.03469999999999</v>
      </c>
      <c r="DD58" s="171">
        <v>0</v>
      </c>
      <c r="DE58" s="171">
        <v>0</v>
      </c>
      <c r="DF58" s="171">
        <v>19.1768</v>
      </c>
      <c r="DG58" s="171">
        <v>-14.4368</v>
      </c>
      <c r="DH58" s="171">
        <v>-3.8134999999999999</v>
      </c>
      <c r="DI58" s="171">
        <v>-20.5</v>
      </c>
      <c r="DJ58" s="171">
        <v>-19.5</v>
      </c>
      <c r="DK58" s="171">
        <v>-5.8948</v>
      </c>
      <c r="DL58" s="171">
        <v>-3.3660999999999999</v>
      </c>
      <c r="DM58" s="171">
        <v>0</v>
      </c>
      <c r="DN58" s="171">
        <v>2.4178999999999999</v>
      </c>
      <c r="DO58" s="171">
        <v>-3.19</v>
      </c>
      <c r="DP58" s="171">
        <v>-2.35</v>
      </c>
      <c r="DQ58" s="171">
        <v>3.3170000000000002</v>
      </c>
      <c r="DR58" s="171">
        <v>-49.312800000000003</v>
      </c>
      <c r="DS58" s="171">
        <v>-16.18</v>
      </c>
      <c r="DT58" s="171">
        <v>-16.309999999999999</v>
      </c>
      <c r="DU58" s="171">
        <v>24.81</v>
      </c>
      <c r="DV58" s="171">
        <v>9.9499999999999993</v>
      </c>
      <c r="DW58" s="171">
        <v>-46.090899999999998</v>
      </c>
      <c r="DX58" s="171">
        <v>-23.0364</v>
      </c>
      <c r="DY58" s="171">
        <v>-39.4283</v>
      </c>
      <c r="DZ58" s="171">
        <v>-38.336399999999998</v>
      </c>
      <c r="EA58" s="171">
        <v>-24.275500000000001</v>
      </c>
      <c r="EB58" s="171">
        <v>-34.817900000000002</v>
      </c>
      <c r="EC58" s="171">
        <v>-40.3429</v>
      </c>
      <c r="ED58" s="171">
        <v>-40.604999999999997</v>
      </c>
      <c r="EE58" s="171">
        <v>-23.184999999999999</v>
      </c>
      <c r="EF58" s="171">
        <v>-30.010100000000001</v>
      </c>
      <c r="EG58" s="171">
        <v>-14.382</v>
      </c>
      <c r="EH58" s="171">
        <v>-131.0753</v>
      </c>
      <c r="EI58" s="171">
        <v>-42.584099999999999</v>
      </c>
      <c r="EJ58" s="171">
        <v>0</v>
      </c>
      <c r="EK58" s="171">
        <v>-11.442500000000001</v>
      </c>
      <c r="EL58" s="171">
        <v>-10.5441</v>
      </c>
      <c r="EM58" s="171">
        <v>0</v>
      </c>
      <c r="EN58" s="171">
        <v>-10.5229</v>
      </c>
      <c r="EO58" s="171">
        <v>-10.1752</v>
      </c>
      <c r="EP58" s="171">
        <v>-15.364000000000001</v>
      </c>
      <c r="EQ58" s="171">
        <v>-29.938099999999999</v>
      </c>
      <c r="ER58" s="171">
        <v>-29.674600000000002</v>
      </c>
      <c r="ES58" s="171">
        <v>-6.3696999999999999</v>
      </c>
      <c r="ET58" s="171">
        <v>0</v>
      </c>
      <c r="EU58" s="171">
        <v>-8.5</v>
      </c>
      <c r="EV58" s="171">
        <v>0</v>
      </c>
      <c r="EW58" s="171">
        <v>3.3027000000000002</v>
      </c>
      <c r="EX58" s="171">
        <v>-15.108499999999999</v>
      </c>
      <c r="EY58" s="171">
        <v>-11.842700000000001</v>
      </c>
      <c r="EZ58" s="171">
        <v>-11.7456</v>
      </c>
      <c r="FA58" s="171">
        <v>5.5431999999999997</v>
      </c>
      <c r="FB58" s="171">
        <v>-7.1242999999999999</v>
      </c>
      <c r="FC58" s="171">
        <v>-28.787400000000002</v>
      </c>
      <c r="FD58" s="171">
        <v>4.1211000000000002</v>
      </c>
      <c r="FE58" s="171">
        <v>0</v>
      </c>
      <c r="FF58" s="171">
        <v>3.8675999999999999</v>
      </c>
      <c r="FG58" s="171">
        <v>0</v>
      </c>
      <c r="FH58" s="171">
        <v>0</v>
      </c>
      <c r="FI58" s="171">
        <v>0</v>
      </c>
      <c r="FJ58" s="171">
        <v>-9.0426000000000002</v>
      </c>
      <c r="FK58" s="171">
        <v>-9.2101000000000006</v>
      </c>
      <c r="FL58" s="171">
        <v>-20.597100000000001</v>
      </c>
      <c r="FM58" s="171">
        <v>8.7866</v>
      </c>
      <c r="FN58" s="171">
        <v>8.8475000000000001</v>
      </c>
      <c r="FO58" s="171">
        <v>-9.6702999999999992</v>
      </c>
      <c r="FP58" s="171">
        <v>0</v>
      </c>
      <c r="FQ58" s="171">
        <v>11.319800000000001</v>
      </c>
      <c r="FR58" s="171">
        <v>-19.489999999999998</v>
      </c>
      <c r="FS58" s="171">
        <v>-3.2149000000000001</v>
      </c>
      <c r="FT58" s="171">
        <v>0.1119</v>
      </c>
      <c r="FU58" s="171">
        <v>-0.68</v>
      </c>
      <c r="FV58" s="171">
        <v>-0.72</v>
      </c>
      <c r="FW58" s="171">
        <v>-23.025400000000001</v>
      </c>
      <c r="FX58" s="171">
        <v>0</v>
      </c>
      <c r="FY58" s="171">
        <v>3.2389999999999999</v>
      </c>
      <c r="FZ58" s="171">
        <v>0.751</v>
      </c>
      <c r="GA58" s="171">
        <v>3.4245999999999999</v>
      </c>
      <c r="GB58" s="171">
        <v>12.65</v>
      </c>
      <c r="GC58" s="171">
        <v>-42.068600000000004</v>
      </c>
      <c r="GD58" s="171">
        <v>-32.460299999999997</v>
      </c>
      <c r="GE58" s="171">
        <v>-3</v>
      </c>
      <c r="GF58" s="171">
        <v>13.741899999999999</v>
      </c>
      <c r="GG58" s="171">
        <v>0</v>
      </c>
      <c r="GH58" s="171">
        <v>18.600100000000001</v>
      </c>
      <c r="GI58" s="171">
        <v>-12.507300000000001</v>
      </c>
      <c r="GJ58" s="171">
        <v>-13.170400000000001</v>
      </c>
      <c r="GK58" s="171">
        <v>1.8299000000000001</v>
      </c>
      <c r="GL58" s="171">
        <v>2.7E-2</v>
      </c>
      <c r="GM58" s="171">
        <v>0</v>
      </c>
      <c r="GN58" s="171">
        <v>-12.494300000000001</v>
      </c>
      <c r="GO58" s="171">
        <v>-2.3471000000000002</v>
      </c>
      <c r="GP58" s="171">
        <v>4.8223000000000003</v>
      </c>
      <c r="GQ58" s="171">
        <v>-25.866900000000001</v>
      </c>
      <c r="GR58" s="171">
        <v>4.3746999999999998</v>
      </c>
      <c r="GS58" s="171">
        <v>3.9859</v>
      </c>
      <c r="GT58" s="171">
        <v>117.1829</v>
      </c>
      <c r="GU58" s="171">
        <v>-12.512600000000001</v>
      </c>
      <c r="GV58" s="171">
        <v>-11.7217</v>
      </c>
      <c r="GW58" s="171">
        <v>-20.6572</v>
      </c>
      <c r="GX58" s="171">
        <v>7.8200000000000006E-2</v>
      </c>
      <c r="GY58" s="171">
        <v>3.7877000000000001</v>
      </c>
      <c r="GZ58" s="171">
        <v>3.7258</v>
      </c>
      <c r="HA58" s="171">
        <v>-1</v>
      </c>
      <c r="HB58" s="171">
        <v>-24.2622</v>
      </c>
      <c r="HC58" s="171">
        <v>-23.591899999999999</v>
      </c>
      <c r="HD58" s="171">
        <v>-17.18</v>
      </c>
      <c r="HE58" s="171">
        <v>-3.0327000000000002</v>
      </c>
      <c r="HF58" s="171">
        <v>12.730499999999999</v>
      </c>
      <c r="HG58" s="171">
        <v>-12.4682</v>
      </c>
      <c r="HH58" s="171">
        <v>72.539299999999997</v>
      </c>
      <c r="HI58" s="171">
        <v>-44.817599999999999</v>
      </c>
      <c r="HJ58" s="171">
        <v>5.4227999999999996</v>
      </c>
      <c r="HK58" s="171">
        <v>0</v>
      </c>
      <c r="HL58" s="171">
        <v>0</v>
      </c>
      <c r="HM58" s="171">
        <v>-17.7485</v>
      </c>
      <c r="HN58" s="171">
        <v>-18.242599999999999</v>
      </c>
      <c r="HO58" s="171">
        <v>0</v>
      </c>
      <c r="HP58" s="171">
        <v>0</v>
      </c>
      <c r="HQ58" s="171">
        <v>-16.445399999999999</v>
      </c>
      <c r="HR58" s="171">
        <v>-15.445600000000001</v>
      </c>
      <c r="HS58" s="171">
        <v>-15.038600000000001</v>
      </c>
      <c r="HT58" s="171">
        <v>-14.2057</v>
      </c>
      <c r="HU58" s="171">
        <v>9.94</v>
      </c>
      <c r="HV58" s="171">
        <v>10.73</v>
      </c>
      <c r="HW58" s="171">
        <v>-24.9</v>
      </c>
      <c r="HX58" s="171">
        <v>-25.4</v>
      </c>
      <c r="HY58" s="171">
        <v>3.5700000000000003E-2</v>
      </c>
      <c r="HZ58" s="171">
        <v>-13.04</v>
      </c>
      <c r="IA58" s="171">
        <v>40.936100000000003</v>
      </c>
      <c r="IB58" s="171">
        <v>10.225099999999999</v>
      </c>
      <c r="IC58" s="171">
        <v>10.1683</v>
      </c>
      <c r="ID58" s="171">
        <v>-21.2</v>
      </c>
      <c r="IE58" s="171">
        <v>-25.5</v>
      </c>
      <c r="IF58" s="171">
        <v>-12.3</v>
      </c>
      <c r="IG58" s="171">
        <v>-13.1</v>
      </c>
      <c r="IH58" s="171">
        <v>-18.2883</v>
      </c>
      <c r="II58" s="171">
        <v>-18.2072</v>
      </c>
      <c r="IJ58" s="171">
        <v>-185.69669999999999</v>
      </c>
      <c r="IK58" s="171">
        <v>-32.3294</v>
      </c>
      <c r="IL58" s="171">
        <v>-274.27940000000001</v>
      </c>
      <c r="IM58" s="171">
        <v>0</v>
      </c>
      <c r="IN58" s="171">
        <v>0</v>
      </c>
      <c r="IO58" s="171">
        <v>22.741199999999999</v>
      </c>
      <c r="IP58" s="171">
        <v>94.369</v>
      </c>
      <c r="IQ58" s="171">
        <v>60.607599999999998</v>
      </c>
      <c r="IR58" s="171">
        <v>113.3574</v>
      </c>
      <c r="IS58" s="171">
        <v>-58.222799999999999</v>
      </c>
      <c r="IT58" s="171">
        <v>9.7318999999999996</v>
      </c>
      <c r="IU58" s="171">
        <v>10.542999999999999</v>
      </c>
      <c r="IV58" s="171">
        <v>-6.8014999999999999</v>
      </c>
      <c r="IW58" s="171">
        <v>72.543000000000006</v>
      </c>
      <c r="IX58" s="171">
        <v>-268.8897</v>
      </c>
      <c r="IY58" s="171">
        <v>-35.860900000000001</v>
      </c>
      <c r="IZ58" s="171">
        <v>-46.599600000000002</v>
      </c>
      <c r="JA58" s="171">
        <v>-1.2171000000000001</v>
      </c>
      <c r="JB58" s="171">
        <v>6.5000000000000002E-2</v>
      </c>
      <c r="JC58" s="171">
        <v>-9.76</v>
      </c>
      <c r="JD58" s="171">
        <v>-1.7210000000000001</v>
      </c>
      <c r="JE58" s="171">
        <v>-1.748</v>
      </c>
      <c r="JF58" s="171">
        <v>1.1200000000000001</v>
      </c>
      <c r="JG58" s="171">
        <v>0</v>
      </c>
      <c r="JH58" s="171">
        <v>-6.8059000000000003</v>
      </c>
      <c r="JI58" s="171">
        <v>-9.4040999999999997</v>
      </c>
      <c r="JJ58" s="171">
        <v>0.35249999999999998</v>
      </c>
      <c r="JK58" s="171">
        <v>5.3330000000000002</v>
      </c>
      <c r="JL58" s="171">
        <v>-13.6</v>
      </c>
      <c r="JM58" s="171">
        <v>-3.93</v>
      </c>
      <c r="JN58" s="171">
        <v>-4.069</v>
      </c>
      <c r="JO58" s="171">
        <v>2.4758</v>
      </c>
      <c r="JP58" s="171">
        <v>2.8273999999999999</v>
      </c>
      <c r="JQ58" s="171">
        <v>-0.76480000000000004</v>
      </c>
      <c r="JR58" s="171">
        <v>2.5710000000000002</v>
      </c>
      <c r="JS58" s="171">
        <v>6.2799999999999995E-2</v>
      </c>
      <c r="JT58" s="171">
        <v>0</v>
      </c>
      <c r="JU58" s="171">
        <v>6.5</v>
      </c>
      <c r="JV58" s="171">
        <v>8.1353000000000009</v>
      </c>
      <c r="JW58" s="171">
        <v>0.02</v>
      </c>
      <c r="JX58" s="171">
        <v>0</v>
      </c>
      <c r="JY58" s="171">
        <v>-23.651700000000002</v>
      </c>
      <c r="JZ58" s="171">
        <v>-1.5545</v>
      </c>
      <c r="KA58" s="171">
        <v>-27.611599999999999</v>
      </c>
      <c r="KB58" s="171">
        <v>-20.491399999999999</v>
      </c>
      <c r="KC58" s="171">
        <v>-8.3355999999999995</v>
      </c>
      <c r="KD58" s="171">
        <v>-32.576700000000002</v>
      </c>
      <c r="KE58" s="171">
        <v>0</v>
      </c>
      <c r="KF58" s="171">
        <v>-13.6</v>
      </c>
      <c r="KG58" s="171">
        <v>-7.5</v>
      </c>
      <c r="KH58" s="171">
        <v>28.392099999999999</v>
      </c>
      <c r="KI58" s="171">
        <v>-167.6454</v>
      </c>
    </row>
    <row r="59" spans="1:295" x14ac:dyDescent="0.3">
      <c r="A59" s="229" t="s">
        <v>703</v>
      </c>
      <c r="B59" s="229"/>
      <c r="C59" s="171">
        <v>0</v>
      </c>
      <c r="D59" s="171">
        <v>2.5352812500000002</v>
      </c>
      <c r="E59" s="171">
        <v>-7.5566319148936172</v>
      </c>
      <c r="F59" s="171">
        <v>6.3456687499999997</v>
      </c>
      <c r="G59" s="171">
        <v>7.4507145833333341</v>
      </c>
      <c r="H59" s="171">
        <v>0</v>
      </c>
      <c r="I59" s="171">
        <v>11.730745833333332</v>
      </c>
      <c r="J59" s="171">
        <v>0</v>
      </c>
      <c r="K59" s="171">
        <v>11.487740425531914</v>
      </c>
      <c r="L59" s="171">
        <v>4.5098583333333337</v>
      </c>
      <c r="M59" s="171">
        <v>0</v>
      </c>
      <c r="N59" s="171">
        <v>-11.285</v>
      </c>
      <c r="O59" s="171">
        <v>-26.756756756756754</v>
      </c>
      <c r="P59" s="171">
        <v>3.1625000000000001</v>
      </c>
      <c r="Q59" s="171">
        <v>2.6345454545454547</v>
      </c>
      <c r="R59" s="171">
        <v>-18.768750000000001</v>
      </c>
      <c r="S59" s="171">
        <v>3.2160437499999999</v>
      </c>
      <c r="T59" s="171">
        <v>-0.9767520833333333</v>
      </c>
      <c r="U59" s="171">
        <v>4.8524687499999999</v>
      </c>
      <c r="V59" s="171">
        <v>4.7731000000000003</v>
      </c>
      <c r="W59" s="171">
        <v>8.4995708333333333</v>
      </c>
      <c r="X59" s="171">
        <v>3.2345958333333336</v>
      </c>
      <c r="Y59" s="171">
        <v>-0.26564375000000001</v>
      </c>
      <c r="Z59" s="171">
        <v>2.3562500000000002</v>
      </c>
      <c r="AA59" s="171">
        <v>0</v>
      </c>
      <c r="AB59" s="171">
        <v>-0.73360416666666661</v>
      </c>
      <c r="AC59" s="171">
        <v>-1.2570416666666666</v>
      </c>
      <c r="AD59" s="171">
        <v>-1.2478333333333333</v>
      </c>
      <c r="AE59" s="171">
        <v>4.7866249999999999</v>
      </c>
      <c r="AF59" s="171">
        <v>-8.4637499999999992</v>
      </c>
      <c r="AG59" s="171">
        <v>-6.4349999999999996</v>
      </c>
      <c r="AH59" s="171">
        <v>0.41131250000000003</v>
      </c>
      <c r="AI59" s="171">
        <v>0.25220833333333337</v>
      </c>
      <c r="AJ59" s="171">
        <v>-11.314642857142857</v>
      </c>
      <c r="AK59" s="171">
        <v>-10.842916666666667</v>
      </c>
      <c r="AL59" s="171">
        <v>0</v>
      </c>
      <c r="AM59" s="171">
        <v>-11.264374999999999</v>
      </c>
      <c r="AN59" s="171">
        <v>-11.296875</v>
      </c>
      <c r="AO59" s="171">
        <v>2.5747770833333337</v>
      </c>
      <c r="AP59" s="171">
        <v>3.3160458333333334</v>
      </c>
      <c r="AQ59" s="171">
        <v>17.379091666666667</v>
      </c>
      <c r="AR59" s="171">
        <v>19.018791666666665</v>
      </c>
      <c r="AS59" s="171">
        <v>-14.349995833333333</v>
      </c>
      <c r="AT59" s="171">
        <v>-10.876340425531914</v>
      </c>
      <c r="AU59" s="171">
        <v>-10.530295833333332</v>
      </c>
      <c r="AV59" s="171">
        <v>0.16890625000000001</v>
      </c>
      <c r="AW59" s="171">
        <v>0.14608958333333333</v>
      </c>
      <c r="AX59" s="171">
        <v>-13.150791489361701</v>
      </c>
      <c r="AY59" s="171">
        <v>-9.8586567567567567</v>
      </c>
      <c r="AZ59" s="171">
        <v>3.1919208333333331</v>
      </c>
      <c r="BA59" s="171">
        <v>2.7040958333333336</v>
      </c>
      <c r="BB59" s="171">
        <v>37.104174999999998</v>
      </c>
      <c r="BC59" s="171">
        <v>13.084320833333333</v>
      </c>
      <c r="BD59" s="171">
        <v>-4.6937499999999996</v>
      </c>
      <c r="BE59" s="171">
        <v>-4.6791666666666663</v>
      </c>
      <c r="BF59" s="171">
        <v>-24.9093625</v>
      </c>
      <c r="BG59" s="171">
        <v>-24.671312499999999</v>
      </c>
      <c r="BH59" s="171">
        <v>-2.0650145833333333</v>
      </c>
      <c r="BI59" s="171">
        <v>0</v>
      </c>
      <c r="BJ59" s="171">
        <v>-3.1659020833333336</v>
      </c>
      <c r="BK59" s="171">
        <v>0.82867291666666665</v>
      </c>
      <c r="BL59" s="171">
        <v>0.52789230769230777</v>
      </c>
      <c r="BM59" s="171">
        <v>1.1059818181818182</v>
      </c>
      <c r="BN59" s="171">
        <v>-115.53796041666666</v>
      </c>
      <c r="BO59" s="171">
        <v>8.5324583333333326</v>
      </c>
      <c r="BP59" s="171">
        <v>8.5172041666666676</v>
      </c>
      <c r="BQ59" s="171">
        <v>-8.8760624999999997</v>
      </c>
      <c r="BR59" s="171">
        <v>-212.15623333333332</v>
      </c>
      <c r="BS59" s="171">
        <v>0</v>
      </c>
      <c r="BT59" s="171">
        <v>0</v>
      </c>
      <c r="BU59" s="171">
        <v>0</v>
      </c>
      <c r="BV59" s="171">
        <v>4.4635513513513514</v>
      </c>
      <c r="BW59" s="171">
        <v>8.4468750000000004</v>
      </c>
      <c r="BX59" s="171">
        <v>5.475625</v>
      </c>
      <c r="BY59" s="171">
        <v>-14.318541666666665</v>
      </c>
      <c r="BZ59" s="171">
        <v>-1.6187499999999999</v>
      </c>
      <c r="CA59" s="171">
        <v>-9.6798000000000002</v>
      </c>
      <c r="CB59" s="171">
        <v>-9.4258312499999999</v>
      </c>
      <c r="CC59" s="171">
        <v>16.241002083333331</v>
      </c>
      <c r="CD59" s="171">
        <v>14.630685416666665</v>
      </c>
      <c r="CE59" s="171">
        <v>-3.5003725000000001</v>
      </c>
      <c r="CF59" s="171">
        <v>9.1085624999999997</v>
      </c>
      <c r="CG59" s="171">
        <v>9.0616458333333334</v>
      </c>
      <c r="CH59" s="171">
        <v>-3.1334833333333334</v>
      </c>
      <c r="CI59" s="171">
        <v>0</v>
      </c>
      <c r="CJ59" s="171">
        <v>0</v>
      </c>
      <c r="CK59" s="171">
        <v>0</v>
      </c>
      <c r="CL59" s="171">
        <v>-15.847916666666665</v>
      </c>
      <c r="CM59" s="171">
        <v>-15.777083333333332</v>
      </c>
      <c r="CN59" s="171">
        <v>-0.67374999999999996</v>
      </c>
      <c r="CO59" s="171">
        <v>19.815120833333332</v>
      </c>
      <c r="CP59" s="171">
        <v>19.584639130434784</v>
      </c>
      <c r="CQ59" s="171">
        <v>18.729638297872341</v>
      </c>
      <c r="CR59" s="171">
        <v>26.159552083333331</v>
      </c>
      <c r="CS59" s="171">
        <v>26.33165</v>
      </c>
      <c r="CT59" s="171">
        <v>-27.187114583333337</v>
      </c>
      <c r="CU59" s="171">
        <v>-0.29475000000000001</v>
      </c>
      <c r="CV59" s="171">
        <v>-27.774364583333334</v>
      </c>
      <c r="CW59" s="171">
        <v>3.3114937499999999</v>
      </c>
      <c r="CX59" s="171">
        <v>19.852499999999999</v>
      </c>
      <c r="CY59" s="171">
        <v>6.5502083333333339</v>
      </c>
      <c r="CZ59" s="171">
        <v>14.331047916666666</v>
      </c>
      <c r="DA59" s="171">
        <v>14.283241666666665</v>
      </c>
      <c r="DB59" s="171">
        <v>-6.1737500000000001</v>
      </c>
      <c r="DC59" s="171">
        <v>-228.47105625</v>
      </c>
      <c r="DD59" s="171">
        <v>0</v>
      </c>
      <c r="DE59" s="171">
        <v>0</v>
      </c>
      <c r="DF59" s="171">
        <v>36.615995833333336</v>
      </c>
      <c r="DG59" s="171">
        <v>-12.161454166666667</v>
      </c>
      <c r="DH59" s="171">
        <v>-3.0164166666666667</v>
      </c>
      <c r="DI59" s="171">
        <v>-8.4676470588235286</v>
      </c>
      <c r="DJ59" s="171">
        <v>-7.6357142857142861</v>
      </c>
      <c r="DK59" s="171">
        <v>-4.89223125</v>
      </c>
      <c r="DL59" s="171">
        <v>0.92664583333333339</v>
      </c>
      <c r="DM59" s="171">
        <v>4.2565541666666666</v>
      </c>
      <c r="DN59" s="171">
        <v>8.3244833333333332</v>
      </c>
      <c r="DO59" s="171">
        <v>1.2718750000000001</v>
      </c>
      <c r="DP59" s="171">
        <v>-0.89208333333333334</v>
      </c>
      <c r="DQ59" s="171">
        <v>6.3769583333333335</v>
      </c>
      <c r="DR59" s="171">
        <v>-36.356387499999997</v>
      </c>
      <c r="DS59" s="171">
        <v>-14.036875</v>
      </c>
      <c r="DT59" s="171">
        <v>-14.134791666666667</v>
      </c>
      <c r="DU59" s="171">
        <v>35.948333333333331</v>
      </c>
      <c r="DV59" s="171">
        <v>14.494166666666667</v>
      </c>
      <c r="DW59" s="171">
        <v>-34.720310638297875</v>
      </c>
      <c r="DX59" s="171">
        <v>-17.340718750000001</v>
      </c>
      <c r="DY59" s="171">
        <v>-33.168331250000001</v>
      </c>
      <c r="DZ59" s="171">
        <v>-32.106443749999997</v>
      </c>
      <c r="EA59" s="171">
        <v>-3.785739393939394</v>
      </c>
      <c r="EB59" s="171">
        <v>-15.357989583333334</v>
      </c>
      <c r="EC59" s="171">
        <v>-24.042427083333333</v>
      </c>
      <c r="ED59" s="171">
        <v>-23.983818750000001</v>
      </c>
      <c r="EE59" s="171">
        <v>-16.91545</v>
      </c>
      <c r="EF59" s="171">
        <v>-23.28707708333333</v>
      </c>
      <c r="EG59" s="171">
        <v>-13.027229166666666</v>
      </c>
      <c r="EH59" s="171">
        <v>-79.023335416666669</v>
      </c>
      <c r="EI59" s="171">
        <v>-19.42545625</v>
      </c>
      <c r="EJ59" s="171">
        <v>0</v>
      </c>
      <c r="EK59" s="171">
        <v>-8.7398833333333332</v>
      </c>
      <c r="EL59" s="171">
        <v>-7.8561645833333342</v>
      </c>
      <c r="EM59" s="171">
        <v>11.161223333333334</v>
      </c>
      <c r="EN59" s="171">
        <v>-1.7349854166666667</v>
      </c>
      <c r="EO59" s="171">
        <v>-2.1941895833333334</v>
      </c>
      <c r="EP59" s="171">
        <v>0.25466666666666665</v>
      </c>
      <c r="EQ59" s="171">
        <v>-25.332191666666663</v>
      </c>
      <c r="ER59" s="171">
        <v>-25.066602083333333</v>
      </c>
      <c r="ES59" s="171">
        <v>2.0600770833333337</v>
      </c>
      <c r="ET59" s="171">
        <v>0</v>
      </c>
      <c r="EU59" s="171">
        <v>-1.0245454545454546</v>
      </c>
      <c r="EV59" s="171">
        <v>0</v>
      </c>
      <c r="EW59" s="171">
        <v>4.7630375000000003</v>
      </c>
      <c r="EX59" s="171">
        <v>-1.1512770833333332</v>
      </c>
      <c r="EY59" s="171">
        <v>-10.134670833333333</v>
      </c>
      <c r="EZ59" s="171">
        <v>-10.09889375</v>
      </c>
      <c r="FA59" s="171">
        <v>7.7909062499999999</v>
      </c>
      <c r="FB59" s="171">
        <v>4.6331687500000003</v>
      </c>
      <c r="FC59" s="171">
        <v>-18.015508333333333</v>
      </c>
      <c r="FD59" s="171">
        <v>5.1958041666666661</v>
      </c>
      <c r="FE59" s="171">
        <v>0</v>
      </c>
      <c r="FF59" s="171">
        <v>4.9088104166666673</v>
      </c>
      <c r="FG59" s="171">
        <v>2.9518333333333335</v>
      </c>
      <c r="FH59" s="171">
        <v>3.4132604166666667</v>
      </c>
      <c r="FI59" s="171">
        <v>0.95388541666666671</v>
      </c>
      <c r="FJ59" s="171">
        <v>-0.77797499999999997</v>
      </c>
      <c r="FK59" s="171">
        <v>-0.94892083333333332</v>
      </c>
      <c r="FL59" s="171">
        <v>-2.6793041666666668</v>
      </c>
      <c r="FM59" s="171">
        <v>13.933714583333334</v>
      </c>
      <c r="FN59" s="171">
        <v>13.908725</v>
      </c>
      <c r="FO59" s="171">
        <v>4.811066666666667</v>
      </c>
      <c r="FP59" s="171">
        <v>24.146799999999999</v>
      </c>
      <c r="FQ59" s="171">
        <v>16.908016666666665</v>
      </c>
      <c r="FR59" s="171">
        <v>-16.063958333333336</v>
      </c>
      <c r="FS59" s="171">
        <v>-1.6039166666666669</v>
      </c>
      <c r="FT59" s="171">
        <v>0.18208958333333336</v>
      </c>
      <c r="FU59" s="171">
        <v>0.77</v>
      </c>
      <c r="FV59" s="171">
        <v>1.7368749999999999</v>
      </c>
      <c r="FW59" s="171">
        <v>-17.1755</v>
      </c>
      <c r="FX59" s="171">
        <v>1.6651454545454547</v>
      </c>
      <c r="FY59" s="171">
        <v>3.8670416666666667</v>
      </c>
      <c r="FZ59" s="171">
        <v>1.3543333333333334</v>
      </c>
      <c r="GA59" s="171">
        <v>3.5135749999999999</v>
      </c>
      <c r="GB59" s="171">
        <v>18.714166666666667</v>
      </c>
      <c r="GC59" s="171">
        <v>-27.958575</v>
      </c>
      <c r="GD59" s="171">
        <v>-19.177375000000001</v>
      </c>
      <c r="GE59" s="171">
        <v>-1.2276595744680852</v>
      </c>
      <c r="GF59" s="171">
        <v>24.666450000000001</v>
      </c>
      <c r="GG59" s="171">
        <v>0</v>
      </c>
      <c r="GH59" s="171">
        <v>24.080715555555553</v>
      </c>
      <c r="GI59" s="171">
        <v>-7.0367458333333337</v>
      </c>
      <c r="GJ59" s="171">
        <v>-7.4745979166666672</v>
      </c>
      <c r="GK59" s="171">
        <v>2.6599229166666669</v>
      </c>
      <c r="GL59" s="171">
        <v>5.6800000000000003E-2</v>
      </c>
      <c r="GM59" s="171">
        <v>0</v>
      </c>
      <c r="GN59" s="171">
        <v>-10.484693333333333</v>
      </c>
      <c r="GO59" s="171">
        <v>1.5958874999999999</v>
      </c>
      <c r="GP59" s="171">
        <v>6.7095562500000003</v>
      </c>
      <c r="GQ59" s="171">
        <v>-22.336231250000001</v>
      </c>
      <c r="GR59" s="171">
        <v>6.836383333333333</v>
      </c>
      <c r="GS59" s="171">
        <v>6.9520708333333339</v>
      </c>
      <c r="GT59" s="171">
        <v>153.78916666666666</v>
      </c>
      <c r="GU59" s="171">
        <v>-6.8660062499999999</v>
      </c>
      <c r="GV59" s="171">
        <v>-10.315252083333332</v>
      </c>
      <c r="GW59" s="171">
        <v>-7.1224041666666675</v>
      </c>
      <c r="GX59" s="171">
        <v>1.4060229166666669</v>
      </c>
      <c r="GY59" s="171">
        <v>5.0077791666666673</v>
      </c>
      <c r="GZ59" s="171">
        <v>5.0439708333333328</v>
      </c>
      <c r="HA59" s="171">
        <v>0.8138204545454546</v>
      </c>
      <c r="HB59" s="171">
        <v>-12.412197916666667</v>
      </c>
      <c r="HC59" s="171">
        <v>-10.966633333333334</v>
      </c>
      <c r="HD59" s="171">
        <v>-7.7789583333333336</v>
      </c>
      <c r="HE59" s="171">
        <v>3.3069466666666667</v>
      </c>
      <c r="HF59" s="171">
        <v>31.530829166666667</v>
      </c>
      <c r="HG59" s="171">
        <v>16.134308333333333</v>
      </c>
      <c r="HH59" s="171">
        <v>88.000343749999999</v>
      </c>
      <c r="HI59" s="171">
        <v>-23.717204166666669</v>
      </c>
      <c r="HJ59" s="171">
        <v>27.46088958333333</v>
      </c>
      <c r="HK59" s="171">
        <v>0.64676666666666671</v>
      </c>
      <c r="HL59" s="171">
        <v>7.2546104166666669</v>
      </c>
      <c r="HM59" s="171">
        <v>-3.9601808510638303</v>
      </c>
      <c r="HN59" s="171">
        <v>-4.5626499999999997</v>
      </c>
      <c r="HO59" s="171">
        <v>18.818266666666666</v>
      </c>
      <c r="HP59" s="171">
        <v>19.8337</v>
      </c>
      <c r="HQ59" s="171">
        <v>-10.315745833333335</v>
      </c>
      <c r="HR59" s="171">
        <v>-9.8156291666666657</v>
      </c>
      <c r="HS59" s="171">
        <v>-6.9615375000000004</v>
      </c>
      <c r="HT59" s="171">
        <v>-6.835739583333333</v>
      </c>
      <c r="HU59" s="171">
        <v>19.900833333333331</v>
      </c>
      <c r="HV59" s="171">
        <v>20.054375</v>
      </c>
      <c r="HW59" s="171">
        <v>-19.9375</v>
      </c>
      <c r="HX59" s="171">
        <v>-20.060416666666669</v>
      </c>
      <c r="HY59" s="171">
        <v>0.33571250000000002</v>
      </c>
      <c r="HZ59" s="171">
        <v>-4.3150000000000004</v>
      </c>
      <c r="IA59" s="171">
        <v>61.51236458333333</v>
      </c>
      <c r="IB59" s="171">
        <v>22.186352083333333</v>
      </c>
      <c r="IC59" s="171">
        <v>22.046283333333335</v>
      </c>
      <c r="ID59" s="171">
        <v>-18.294736842105262</v>
      </c>
      <c r="IE59" s="171">
        <v>-23.764583333333331</v>
      </c>
      <c r="IF59" s="171">
        <v>-5.9979166666666668</v>
      </c>
      <c r="IG59" s="171">
        <v>-6.5645833333333332</v>
      </c>
      <c r="IH59" s="171">
        <v>-17.793659259259261</v>
      </c>
      <c r="II59" s="171">
        <v>-17.759403124999999</v>
      </c>
      <c r="IJ59" s="171">
        <v>-152.50580625000001</v>
      </c>
      <c r="IK59" s="171">
        <v>-12.16685625</v>
      </c>
      <c r="IL59" s="171">
        <v>-232.31988723404254</v>
      </c>
      <c r="IM59" s="171">
        <v>15.087533333333333</v>
      </c>
      <c r="IN59" s="171">
        <v>0</v>
      </c>
      <c r="IO59" s="171">
        <v>42.929014583333334</v>
      </c>
      <c r="IP59" s="171">
        <v>119.74667708333334</v>
      </c>
      <c r="IQ59" s="171">
        <v>86.526147916666673</v>
      </c>
      <c r="IR59" s="171">
        <v>136.21364374999999</v>
      </c>
      <c r="IS59" s="171">
        <v>-27.496969047619046</v>
      </c>
      <c r="IT59" s="171">
        <v>22.018056250000001</v>
      </c>
      <c r="IU59" s="171">
        <v>21.317841666666666</v>
      </c>
      <c r="IV59" s="171">
        <v>22.568826190476191</v>
      </c>
      <c r="IW59" s="171">
        <v>139.86425208333333</v>
      </c>
      <c r="IX59" s="171">
        <v>-241.04448695652175</v>
      </c>
      <c r="IY59" s="171">
        <v>2.8173187500000001</v>
      </c>
      <c r="IZ59" s="171">
        <v>2.1078895833333333</v>
      </c>
      <c r="JA59" s="171">
        <v>0.32039374999999998</v>
      </c>
      <c r="JB59" s="171">
        <v>6.704106060606061</v>
      </c>
      <c r="JC59" s="171">
        <v>-7.8583333333333334</v>
      </c>
      <c r="JD59" s="171">
        <v>-1.0927083333333334</v>
      </c>
      <c r="JE59" s="171">
        <v>-1.1016458333333334</v>
      </c>
      <c r="JF59" s="171">
        <v>2.7116666666666669</v>
      </c>
      <c r="JG59" s="171">
        <v>1.6816666666666669</v>
      </c>
      <c r="JH59" s="171">
        <v>-5.7748229166666665</v>
      </c>
      <c r="JI59" s="171">
        <v>-7.7447104166666669</v>
      </c>
      <c r="JJ59" s="171">
        <v>3.3749770833333335</v>
      </c>
      <c r="JK59" s="171">
        <v>8.0314562499999997</v>
      </c>
      <c r="JL59" s="171">
        <v>-9.8937500000000007</v>
      </c>
      <c r="JM59" s="171">
        <v>-9.5187499999999994E-2</v>
      </c>
      <c r="JN59" s="171">
        <v>-0.19027083333333333</v>
      </c>
      <c r="JO59" s="171">
        <v>2.7070846153846153</v>
      </c>
      <c r="JP59" s="171">
        <v>3.0716000000000001</v>
      </c>
      <c r="JQ59" s="171">
        <v>3.9406750000000001</v>
      </c>
      <c r="JR59" s="171">
        <v>3.8248104166666668</v>
      </c>
      <c r="JS59" s="171">
        <v>3.7399583333333335</v>
      </c>
      <c r="JT59" s="171">
        <v>0</v>
      </c>
      <c r="JU59" s="171">
        <v>9.3541666666666661</v>
      </c>
      <c r="JV59" s="171">
        <v>10.108933333333335</v>
      </c>
      <c r="JW59" s="171">
        <v>0.60312500000000002</v>
      </c>
      <c r="JX59" s="171">
        <v>0</v>
      </c>
      <c r="JY59" s="171">
        <v>-16.694862499999999</v>
      </c>
      <c r="JZ59" s="171">
        <v>2.0762604166666665</v>
      </c>
      <c r="KA59" s="171">
        <v>-23.771975000000001</v>
      </c>
      <c r="KB59" s="171">
        <v>-13.2708125</v>
      </c>
      <c r="KC59" s="171">
        <v>-5.38035</v>
      </c>
      <c r="KD59" s="171">
        <v>-28.359154166666666</v>
      </c>
      <c r="KE59" s="171">
        <v>3.3331083333333336</v>
      </c>
      <c r="KF59" s="171">
        <v>-10.297916666666667</v>
      </c>
      <c r="KG59" s="171">
        <v>-4.135416666666667</v>
      </c>
      <c r="KH59" s="171">
        <v>65.150020833333329</v>
      </c>
      <c r="KI59" s="171">
        <v>-135.51899166666666</v>
      </c>
    </row>
    <row r="60" spans="1:295" x14ac:dyDescent="0.3">
      <c r="A60" s="229" t="s">
        <v>2203</v>
      </c>
      <c r="B60" s="229"/>
      <c r="C60" s="159" t="s">
        <v>144</v>
      </c>
      <c r="D60" s="159" t="s">
        <v>144</v>
      </c>
      <c r="E60" s="159" t="s">
        <v>144</v>
      </c>
      <c r="F60" s="159" t="s">
        <v>144</v>
      </c>
      <c r="G60" s="159" t="s">
        <v>144</v>
      </c>
      <c r="H60" s="159" t="s">
        <v>2204</v>
      </c>
      <c r="I60" s="159" t="s">
        <v>144</v>
      </c>
      <c r="J60" s="159" t="s">
        <v>144</v>
      </c>
      <c r="K60" s="159" t="s">
        <v>2204</v>
      </c>
      <c r="L60" s="159" t="s">
        <v>144</v>
      </c>
      <c r="M60" s="159" t="s">
        <v>144</v>
      </c>
      <c r="N60" s="159" t="s">
        <v>144</v>
      </c>
      <c r="O60" s="159" t="s">
        <v>144</v>
      </c>
      <c r="P60" s="159" t="s">
        <v>144</v>
      </c>
      <c r="Q60" s="159" t="s">
        <v>144</v>
      </c>
      <c r="R60" s="159" t="s">
        <v>144</v>
      </c>
      <c r="S60" s="159" t="s">
        <v>144</v>
      </c>
      <c r="T60" s="159" t="s">
        <v>144</v>
      </c>
      <c r="U60" s="159" t="s">
        <v>144</v>
      </c>
      <c r="V60" s="159" t="s">
        <v>144</v>
      </c>
      <c r="W60" s="159" t="s">
        <v>144</v>
      </c>
      <c r="X60" s="159" t="s">
        <v>2204</v>
      </c>
      <c r="Y60" s="159" t="s">
        <v>2204</v>
      </c>
      <c r="Z60" s="159" t="s">
        <v>2204</v>
      </c>
      <c r="AA60" s="159" t="s">
        <v>144</v>
      </c>
      <c r="AB60" s="159" t="s">
        <v>2204</v>
      </c>
      <c r="AC60" s="159" t="s">
        <v>144</v>
      </c>
      <c r="AD60" s="159" t="s">
        <v>144</v>
      </c>
      <c r="AE60" s="159" t="s">
        <v>2204</v>
      </c>
      <c r="AF60" s="159" t="s">
        <v>144</v>
      </c>
      <c r="AG60" s="159" t="s">
        <v>144</v>
      </c>
      <c r="AH60" s="159" t="s">
        <v>144</v>
      </c>
      <c r="AI60" s="159" t="s">
        <v>144</v>
      </c>
      <c r="AJ60" s="159" t="s">
        <v>144</v>
      </c>
      <c r="AK60" s="159" t="s">
        <v>144</v>
      </c>
      <c r="AL60" s="159" t="s">
        <v>2204</v>
      </c>
      <c r="AM60" s="159" t="s">
        <v>144</v>
      </c>
      <c r="AN60" s="159" t="s">
        <v>144</v>
      </c>
      <c r="AO60" s="159" t="s">
        <v>144</v>
      </c>
      <c r="AP60" s="159" t="s">
        <v>2204</v>
      </c>
      <c r="AQ60" s="159" t="s">
        <v>144</v>
      </c>
      <c r="AR60" s="159" t="s">
        <v>144</v>
      </c>
      <c r="AS60" s="159" t="s">
        <v>144</v>
      </c>
      <c r="AT60" s="159" t="s">
        <v>144</v>
      </c>
      <c r="AU60" s="159" t="s">
        <v>144</v>
      </c>
      <c r="AV60" s="159" t="s">
        <v>2204</v>
      </c>
      <c r="AW60" s="159" t="s">
        <v>2204</v>
      </c>
      <c r="AX60" s="159" t="s">
        <v>144</v>
      </c>
      <c r="AY60" s="159" t="s">
        <v>144</v>
      </c>
      <c r="AZ60" s="159" t="s">
        <v>144</v>
      </c>
      <c r="BA60" s="159" t="s">
        <v>144</v>
      </c>
      <c r="BB60" s="159" t="s">
        <v>144</v>
      </c>
      <c r="BC60" s="159" t="s">
        <v>2204</v>
      </c>
      <c r="BD60" s="159" t="s">
        <v>2204</v>
      </c>
      <c r="BE60" s="159" t="s">
        <v>2204</v>
      </c>
      <c r="BF60" s="159" t="s">
        <v>144</v>
      </c>
      <c r="BG60" s="159" t="s">
        <v>144</v>
      </c>
      <c r="BH60" s="159" t="s">
        <v>2204</v>
      </c>
      <c r="BI60" s="159" t="s">
        <v>2204</v>
      </c>
      <c r="BJ60" s="159" t="s">
        <v>2204</v>
      </c>
      <c r="BK60" s="159" t="s">
        <v>2204</v>
      </c>
      <c r="BL60" s="159" t="s">
        <v>2204</v>
      </c>
      <c r="BM60" s="159" t="s">
        <v>2204</v>
      </c>
      <c r="BN60" s="159" t="s">
        <v>144</v>
      </c>
      <c r="BO60" s="159" t="s">
        <v>144</v>
      </c>
      <c r="BP60" s="159" t="s">
        <v>144</v>
      </c>
      <c r="BQ60" s="159" t="s">
        <v>2204</v>
      </c>
      <c r="BR60" s="159" t="s">
        <v>2204</v>
      </c>
      <c r="BS60" s="159" t="s">
        <v>2204</v>
      </c>
      <c r="BT60" s="159" t="s">
        <v>2204</v>
      </c>
      <c r="BU60" s="159" t="s">
        <v>2204</v>
      </c>
      <c r="BV60" s="159" t="s">
        <v>2204</v>
      </c>
      <c r="BW60" s="159" t="s">
        <v>2204</v>
      </c>
      <c r="BX60" s="159" t="s">
        <v>2205</v>
      </c>
      <c r="BY60" s="159" t="s">
        <v>2204</v>
      </c>
      <c r="BZ60" s="159" t="s">
        <v>2204</v>
      </c>
      <c r="CA60" s="159" t="s">
        <v>2204</v>
      </c>
      <c r="CB60" s="159" t="s">
        <v>2204</v>
      </c>
      <c r="CC60" s="159" t="s">
        <v>2204</v>
      </c>
      <c r="CD60" s="159" t="s">
        <v>2204</v>
      </c>
      <c r="CE60" s="159" t="s">
        <v>2204</v>
      </c>
      <c r="CF60" s="159" t="s">
        <v>2204</v>
      </c>
      <c r="CG60" s="159" t="s">
        <v>2204</v>
      </c>
      <c r="CH60" s="159" t="s">
        <v>2204</v>
      </c>
      <c r="CI60" s="159" t="s">
        <v>2204</v>
      </c>
      <c r="CJ60" s="159" t="s">
        <v>2204</v>
      </c>
      <c r="CK60" s="159" t="s">
        <v>2204</v>
      </c>
      <c r="CL60" s="159" t="s">
        <v>2204</v>
      </c>
      <c r="CM60" s="159" t="s">
        <v>2204</v>
      </c>
      <c r="CN60" s="159" t="s">
        <v>2204</v>
      </c>
      <c r="CO60" s="159" t="s">
        <v>2204</v>
      </c>
      <c r="CP60" s="159" t="s">
        <v>2204</v>
      </c>
      <c r="CQ60" s="159" t="s">
        <v>2204</v>
      </c>
      <c r="CR60" s="159" t="s">
        <v>2204</v>
      </c>
      <c r="CS60" s="159" t="s">
        <v>2204</v>
      </c>
      <c r="CT60" s="159" t="s">
        <v>2204</v>
      </c>
      <c r="CU60" s="159" t="s">
        <v>2204</v>
      </c>
      <c r="CV60" s="159" t="s">
        <v>2204</v>
      </c>
      <c r="CW60" s="159" t="s">
        <v>2204</v>
      </c>
      <c r="CX60" s="159" t="s">
        <v>2204</v>
      </c>
      <c r="CY60" s="159" t="s">
        <v>2204</v>
      </c>
      <c r="CZ60" s="159" t="s">
        <v>2204</v>
      </c>
      <c r="DA60" s="159" t="s">
        <v>2204</v>
      </c>
      <c r="DB60" s="159" t="s">
        <v>2204</v>
      </c>
      <c r="DC60" s="159" t="s">
        <v>2204</v>
      </c>
      <c r="DD60" s="159" t="s">
        <v>2204</v>
      </c>
      <c r="DE60" s="159" t="s">
        <v>2204</v>
      </c>
      <c r="DF60" s="159" t="s">
        <v>2204</v>
      </c>
      <c r="DG60" s="159" t="s">
        <v>2204</v>
      </c>
      <c r="DH60" s="159" t="s">
        <v>2204</v>
      </c>
      <c r="DI60" s="159" t="s">
        <v>2204</v>
      </c>
      <c r="DJ60" s="159" t="s">
        <v>2204</v>
      </c>
      <c r="DK60" s="159" t="s">
        <v>2204</v>
      </c>
      <c r="DL60" s="159" t="s">
        <v>2204</v>
      </c>
      <c r="DM60" s="159" t="s">
        <v>2204</v>
      </c>
      <c r="DN60" s="159" t="s">
        <v>2204</v>
      </c>
      <c r="DO60" s="159" t="s">
        <v>2204</v>
      </c>
      <c r="DP60" s="159" t="s">
        <v>2204</v>
      </c>
      <c r="DQ60" s="159" t="s">
        <v>2204</v>
      </c>
      <c r="DR60" s="159" t="s">
        <v>2204</v>
      </c>
      <c r="DS60" s="159" t="s">
        <v>2204</v>
      </c>
      <c r="DT60" s="159" t="s">
        <v>2204</v>
      </c>
      <c r="DU60" s="159" t="s">
        <v>2204</v>
      </c>
      <c r="DV60" s="159" t="s">
        <v>2204</v>
      </c>
      <c r="DW60" s="159" t="s">
        <v>2204</v>
      </c>
      <c r="DX60" s="159" t="s">
        <v>2204</v>
      </c>
      <c r="DY60" s="159" t="s">
        <v>2204</v>
      </c>
      <c r="DZ60" s="159" t="s">
        <v>2204</v>
      </c>
      <c r="EA60" s="159" t="s">
        <v>2204</v>
      </c>
      <c r="EB60" s="159" t="s">
        <v>2204</v>
      </c>
      <c r="EC60" s="159" t="s">
        <v>2204</v>
      </c>
      <c r="ED60" s="159" t="s">
        <v>2204</v>
      </c>
      <c r="EE60" s="159" t="s">
        <v>2204</v>
      </c>
      <c r="EF60" s="159" t="s">
        <v>2204</v>
      </c>
      <c r="EG60" s="159" t="s">
        <v>2204</v>
      </c>
      <c r="EH60" s="159" t="s">
        <v>2204</v>
      </c>
      <c r="EI60" s="159" t="s">
        <v>2204</v>
      </c>
      <c r="EJ60" s="159" t="s">
        <v>2204</v>
      </c>
      <c r="EK60" s="159" t="s">
        <v>2204</v>
      </c>
      <c r="EL60" s="159" t="s">
        <v>2204</v>
      </c>
      <c r="EM60" s="159" t="s">
        <v>2204</v>
      </c>
      <c r="EN60" s="159" t="s">
        <v>2204</v>
      </c>
      <c r="EO60" s="159" t="s">
        <v>2204</v>
      </c>
      <c r="EP60" s="159" t="s">
        <v>2204</v>
      </c>
      <c r="EQ60" s="159" t="s">
        <v>2204</v>
      </c>
      <c r="ER60" s="159" t="s">
        <v>2204</v>
      </c>
      <c r="ES60" s="159" t="s">
        <v>2204</v>
      </c>
      <c r="ET60" s="159" t="s">
        <v>2204</v>
      </c>
      <c r="EU60" s="159" t="s">
        <v>2204</v>
      </c>
      <c r="EV60" s="159" t="s">
        <v>2204</v>
      </c>
      <c r="EW60" s="159" t="s">
        <v>2204</v>
      </c>
      <c r="EX60" s="159" t="s">
        <v>2204</v>
      </c>
      <c r="EY60" s="159" t="s">
        <v>2204</v>
      </c>
      <c r="EZ60" s="159" t="s">
        <v>2204</v>
      </c>
      <c r="FA60" s="159" t="s">
        <v>2204</v>
      </c>
      <c r="FB60" s="159" t="s">
        <v>2204</v>
      </c>
      <c r="FC60" s="159" t="s">
        <v>2204</v>
      </c>
      <c r="FD60" s="159" t="s">
        <v>2204</v>
      </c>
      <c r="FE60" s="159" t="s">
        <v>2204</v>
      </c>
      <c r="FF60" s="159" t="s">
        <v>2204</v>
      </c>
      <c r="FG60" s="159" t="s">
        <v>2204</v>
      </c>
      <c r="FH60" s="159" t="s">
        <v>2204</v>
      </c>
      <c r="FI60" s="159" t="s">
        <v>2204</v>
      </c>
      <c r="FJ60" s="159" t="s">
        <v>2204</v>
      </c>
      <c r="FK60" s="159" t="s">
        <v>2204</v>
      </c>
      <c r="FL60" s="159" t="s">
        <v>2204</v>
      </c>
      <c r="FM60" s="159" t="s">
        <v>2204</v>
      </c>
      <c r="FN60" s="159" t="s">
        <v>2204</v>
      </c>
      <c r="FO60" s="159" t="s">
        <v>2204</v>
      </c>
      <c r="FP60" s="159" t="s">
        <v>2204</v>
      </c>
      <c r="FQ60" s="159" t="s">
        <v>2204</v>
      </c>
      <c r="FR60" s="159" t="s">
        <v>2204</v>
      </c>
      <c r="FS60" s="159" t="s">
        <v>2204</v>
      </c>
      <c r="FT60" s="159" t="s">
        <v>2204</v>
      </c>
      <c r="FU60" s="159" t="s">
        <v>2204</v>
      </c>
      <c r="FV60" s="159" t="s">
        <v>2204</v>
      </c>
      <c r="FW60" s="159" t="s">
        <v>2204</v>
      </c>
      <c r="FX60" s="159" t="s">
        <v>2204</v>
      </c>
      <c r="FY60" s="159" t="s">
        <v>2204</v>
      </c>
      <c r="FZ60" s="159" t="s">
        <v>2204</v>
      </c>
      <c r="GA60" s="159" t="s">
        <v>2204</v>
      </c>
      <c r="GB60" s="159" t="s">
        <v>2204</v>
      </c>
      <c r="GC60" s="159" t="s">
        <v>2204</v>
      </c>
      <c r="GD60" s="159" t="s">
        <v>2204</v>
      </c>
      <c r="GE60" s="159" t="s">
        <v>2204</v>
      </c>
      <c r="GF60" s="159" t="s">
        <v>2204</v>
      </c>
      <c r="GG60" s="159" t="s">
        <v>2204</v>
      </c>
      <c r="GH60" s="159" t="s">
        <v>2204</v>
      </c>
      <c r="GI60" s="159" t="s">
        <v>2204</v>
      </c>
      <c r="GJ60" s="159" t="s">
        <v>2204</v>
      </c>
      <c r="GK60" s="159" t="s">
        <v>2204</v>
      </c>
      <c r="GL60" s="159" t="s">
        <v>2204</v>
      </c>
      <c r="GM60" s="159" t="s">
        <v>2204</v>
      </c>
      <c r="GN60" s="159" t="s">
        <v>2204</v>
      </c>
      <c r="GO60" s="159" t="s">
        <v>2204</v>
      </c>
      <c r="GP60" s="159" t="s">
        <v>2204</v>
      </c>
      <c r="GQ60" s="159" t="s">
        <v>2204</v>
      </c>
      <c r="GR60" s="159" t="s">
        <v>2204</v>
      </c>
      <c r="GS60" s="159" t="s">
        <v>2204</v>
      </c>
      <c r="GT60" s="159" t="s">
        <v>2204</v>
      </c>
      <c r="GU60" s="159" t="s">
        <v>2204</v>
      </c>
      <c r="GV60" s="159" t="s">
        <v>2204</v>
      </c>
      <c r="GW60" s="159" t="s">
        <v>2204</v>
      </c>
      <c r="GX60" s="159" t="s">
        <v>2204</v>
      </c>
      <c r="GY60" s="159" t="s">
        <v>2204</v>
      </c>
      <c r="GZ60" s="159" t="s">
        <v>2204</v>
      </c>
      <c r="HA60" s="159" t="s">
        <v>2204</v>
      </c>
      <c r="HB60" s="159" t="s">
        <v>2204</v>
      </c>
      <c r="HC60" s="159" t="s">
        <v>2204</v>
      </c>
      <c r="HD60" s="159" t="s">
        <v>2204</v>
      </c>
      <c r="HE60" s="159" t="s">
        <v>2205</v>
      </c>
      <c r="HF60" s="159" t="s">
        <v>2205</v>
      </c>
      <c r="HG60" s="159" t="s">
        <v>2205</v>
      </c>
      <c r="HH60" s="159" t="s">
        <v>2205</v>
      </c>
      <c r="HI60" s="159" t="s">
        <v>2205</v>
      </c>
      <c r="HJ60" s="159" t="s">
        <v>2205</v>
      </c>
      <c r="HK60" s="159" t="s">
        <v>2205</v>
      </c>
      <c r="HL60" s="159" t="s">
        <v>2205</v>
      </c>
      <c r="HM60" s="159" t="s">
        <v>2205</v>
      </c>
      <c r="HN60" s="159" t="s">
        <v>2205</v>
      </c>
      <c r="HO60" s="159" t="s">
        <v>2205</v>
      </c>
      <c r="HP60" s="159" t="s">
        <v>2205</v>
      </c>
      <c r="HQ60" s="159" t="s">
        <v>2205</v>
      </c>
      <c r="HR60" s="159" t="s">
        <v>2205</v>
      </c>
      <c r="HS60" s="159" t="s">
        <v>2205</v>
      </c>
      <c r="HT60" s="159" t="s">
        <v>2205</v>
      </c>
      <c r="HU60" s="159" t="s">
        <v>2205</v>
      </c>
      <c r="HV60" s="159" t="s">
        <v>2205</v>
      </c>
      <c r="HW60" s="159" t="s">
        <v>2205</v>
      </c>
      <c r="HX60" s="159" t="s">
        <v>2205</v>
      </c>
      <c r="HY60" s="159" t="s">
        <v>2205</v>
      </c>
      <c r="HZ60" s="159" t="s">
        <v>2205</v>
      </c>
      <c r="IA60" s="159" t="s">
        <v>2205</v>
      </c>
      <c r="IB60" s="159" t="s">
        <v>2205</v>
      </c>
      <c r="IC60" s="159" t="s">
        <v>2205</v>
      </c>
      <c r="ID60" s="159" t="s">
        <v>2205</v>
      </c>
      <c r="IE60" s="159" t="s">
        <v>2205</v>
      </c>
      <c r="IF60" s="159" t="s">
        <v>2205</v>
      </c>
      <c r="IG60" s="159" t="s">
        <v>2205</v>
      </c>
      <c r="IH60" s="159" t="s">
        <v>2205</v>
      </c>
      <c r="II60" s="159" t="s">
        <v>2205</v>
      </c>
      <c r="IJ60" s="159" t="s">
        <v>2205</v>
      </c>
      <c r="IK60" s="159" t="s">
        <v>2205</v>
      </c>
      <c r="IL60" s="159" t="s">
        <v>2205</v>
      </c>
      <c r="IM60" s="159" t="s">
        <v>2205</v>
      </c>
      <c r="IN60" s="159" t="s">
        <v>2205</v>
      </c>
      <c r="IO60" s="159" t="s">
        <v>2205</v>
      </c>
      <c r="IP60" s="159" t="s">
        <v>2205</v>
      </c>
      <c r="IQ60" s="159" t="s">
        <v>2205</v>
      </c>
      <c r="IR60" s="159" t="s">
        <v>144</v>
      </c>
      <c r="IS60" s="159" t="s">
        <v>2204</v>
      </c>
      <c r="IT60" s="159" t="s">
        <v>2205</v>
      </c>
      <c r="IU60" s="159" t="s">
        <v>2205</v>
      </c>
      <c r="IV60" s="159" t="s">
        <v>2205</v>
      </c>
      <c r="IW60" s="159" t="s">
        <v>144</v>
      </c>
      <c r="IX60" s="159" t="s">
        <v>144</v>
      </c>
      <c r="IY60" s="159" t="s">
        <v>144</v>
      </c>
      <c r="IZ60" s="159" t="s">
        <v>144</v>
      </c>
      <c r="JA60" s="159" t="s">
        <v>2204</v>
      </c>
      <c r="JB60" s="159" t="s">
        <v>2205</v>
      </c>
      <c r="JC60" s="159" t="s">
        <v>2204</v>
      </c>
      <c r="JD60" s="159" t="s">
        <v>2205</v>
      </c>
      <c r="JE60" s="159" t="s">
        <v>2205</v>
      </c>
      <c r="JF60" s="159" t="s">
        <v>2205</v>
      </c>
      <c r="JG60" s="159" t="s">
        <v>2205</v>
      </c>
      <c r="JH60" s="159" t="s">
        <v>2204</v>
      </c>
      <c r="JI60" s="159" t="s">
        <v>2204</v>
      </c>
      <c r="JJ60" s="159" t="s">
        <v>2204</v>
      </c>
      <c r="JK60" s="159" t="s">
        <v>2204</v>
      </c>
      <c r="JL60" s="159" t="s">
        <v>2205</v>
      </c>
      <c r="JM60" s="159" t="s">
        <v>2204</v>
      </c>
      <c r="JN60" s="159" t="s">
        <v>2204</v>
      </c>
      <c r="JO60" s="159" t="s">
        <v>2205</v>
      </c>
      <c r="JP60" s="159" t="s">
        <v>2205</v>
      </c>
      <c r="JQ60" s="159" t="s">
        <v>2205</v>
      </c>
      <c r="JR60" s="159" t="s">
        <v>2205</v>
      </c>
      <c r="JS60" s="159" t="s">
        <v>2204</v>
      </c>
      <c r="JT60" s="159" t="s">
        <v>2204</v>
      </c>
      <c r="JU60" s="159" t="s">
        <v>2205</v>
      </c>
      <c r="JV60" s="159" t="s">
        <v>2205</v>
      </c>
      <c r="JW60" s="159" t="s">
        <v>2205</v>
      </c>
      <c r="JX60" s="159" t="s">
        <v>2205</v>
      </c>
      <c r="JY60" s="159" t="s">
        <v>2205</v>
      </c>
      <c r="JZ60" s="159" t="s">
        <v>2205</v>
      </c>
      <c r="KA60" s="159" t="s">
        <v>2205</v>
      </c>
      <c r="KB60" s="159" t="s">
        <v>2205</v>
      </c>
      <c r="KC60" s="159" t="s">
        <v>2205</v>
      </c>
      <c r="KD60" s="159" t="s">
        <v>2205</v>
      </c>
      <c r="KE60" s="159" t="s">
        <v>2205</v>
      </c>
      <c r="KF60" s="159" t="s">
        <v>2205</v>
      </c>
      <c r="KG60" s="159" t="s">
        <v>2205</v>
      </c>
      <c r="KH60" s="159" t="s">
        <v>2204</v>
      </c>
      <c r="KI60" s="159" t="s">
        <v>2204</v>
      </c>
    </row>
    <row r="61" spans="1:295" ht="27" customHeight="1" x14ac:dyDescent="0.3">
      <c r="A61" s="229" t="s">
        <v>3</v>
      </c>
      <c r="B61" s="229"/>
      <c r="C61" s="230" t="s">
        <v>294</v>
      </c>
      <c r="D61" s="230"/>
      <c r="E61" s="230"/>
      <c r="F61" s="230"/>
      <c r="G61" s="230"/>
      <c r="H61" s="230"/>
      <c r="I61" s="230"/>
      <c r="J61" s="230"/>
      <c r="K61" s="230"/>
      <c r="L61" s="230"/>
      <c r="M61" s="230"/>
      <c r="N61" s="230" t="s">
        <v>2206</v>
      </c>
      <c r="O61" s="230"/>
      <c r="P61" s="230"/>
      <c r="Q61" s="230"/>
      <c r="R61" s="230"/>
      <c r="S61" s="230" t="s">
        <v>379</v>
      </c>
      <c r="T61" s="230" t="s">
        <v>294</v>
      </c>
      <c r="U61" s="230"/>
      <c r="V61" s="230"/>
      <c r="W61" s="230"/>
      <c r="X61" s="230" t="s">
        <v>714</v>
      </c>
      <c r="Y61" s="230"/>
      <c r="Z61" s="230"/>
      <c r="AA61" s="230" t="s">
        <v>163</v>
      </c>
      <c r="AB61" s="230" t="s">
        <v>294</v>
      </c>
      <c r="AC61" s="230" t="s">
        <v>159</v>
      </c>
      <c r="AD61" s="230"/>
      <c r="AE61" s="230" t="s">
        <v>294</v>
      </c>
      <c r="AF61" s="230" t="s">
        <v>2206</v>
      </c>
      <c r="AG61" s="230"/>
      <c r="AH61" s="230" t="s">
        <v>215</v>
      </c>
      <c r="AI61" s="230"/>
      <c r="AJ61" s="230" t="s">
        <v>159</v>
      </c>
      <c r="AK61" s="230"/>
      <c r="AL61" s="230"/>
      <c r="AM61" s="230"/>
      <c r="AN61" s="230"/>
      <c r="AO61" s="230" t="s">
        <v>2207</v>
      </c>
      <c r="AP61" s="230" t="s">
        <v>2208</v>
      </c>
      <c r="AQ61" s="230" t="s">
        <v>294</v>
      </c>
      <c r="AR61" s="230"/>
      <c r="AS61" s="230"/>
      <c r="AT61" s="230"/>
      <c r="AU61" s="230"/>
      <c r="AV61" s="230"/>
      <c r="AW61" s="230"/>
      <c r="AX61" s="230"/>
      <c r="AY61" s="230"/>
      <c r="AZ61" s="230"/>
      <c r="BA61" s="230" t="s">
        <v>2209</v>
      </c>
      <c r="BB61" s="230" t="s">
        <v>379</v>
      </c>
      <c r="BC61" s="230" t="s">
        <v>756</v>
      </c>
      <c r="BD61" s="230" t="s">
        <v>233</v>
      </c>
      <c r="BE61" s="230"/>
      <c r="BF61" s="230" t="s">
        <v>294</v>
      </c>
      <c r="BG61" s="230"/>
      <c r="BH61" s="230"/>
      <c r="BI61" s="230"/>
      <c r="BJ61" s="230"/>
      <c r="BK61" s="230"/>
      <c r="BL61" s="230"/>
      <c r="BM61" s="230"/>
      <c r="BN61" s="230" t="s">
        <v>379</v>
      </c>
      <c r="BO61" s="230"/>
      <c r="BP61" s="230"/>
      <c r="BQ61" s="230"/>
      <c r="BR61" s="230"/>
      <c r="BS61" s="230"/>
      <c r="BT61" s="230" t="s">
        <v>163</v>
      </c>
      <c r="BU61" s="230"/>
      <c r="BV61" s="230" t="s">
        <v>379</v>
      </c>
      <c r="BW61" s="230" t="s">
        <v>2210</v>
      </c>
      <c r="BX61" s="230"/>
      <c r="BY61" s="230"/>
      <c r="BZ61" s="230"/>
      <c r="CA61" s="230" t="s">
        <v>294</v>
      </c>
      <c r="CB61" s="230"/>
      <c r="CC61" s="230" t="s">
        <v>2211</v>
      </c>
      <c r="CD61" s="230"/>
      <c r="CE61" s="230" t="s">
        <v>94</v>
      </c>
      <c r="CF61" s="230" t="s">
        <v>294</v>
      </c>
      <c r="CG61" s="230"/>
      <c r="CH61" s="230"/>
      <c r="CI61" s="230"/>
      <c r="CJ61" s="230" t="s">
        <v>756</v>
      </c>
      <c r="CK61" s="230"/>
      <c r="CL61" s="230" t="s">
        <v>2210</v>
      </c>
      <c r="CM61" s="230"/>
      <c r="CN61" s="230"/>
      <c r="CO61" s="230" t="s">
        <v>294</v>
      </c>
      <c r="CP61" s="230"/>
      <c r="CQ61" s="230"/>
      <c r="CR61" s="230"/>
      <c r="CS61" s="230"/>
      <c r="CT61" s="230"/>
      <c r="CU61" s="230"/>
      <c r="CV61" s="230"/>
      <c r="CW61" s="230" t="s">
        <v>2211</v>
      </c>
      <c r="CX61" s="230" t="s">
        <v>2210</v>
      </c>
      <c r="CY61" s="230"/>
      <c r="CZ61" s="230" t="s">
        <v>237</v>
      </c>
      <c r="DA61" s="230"/>
      <c r="DB61" s="230"/>
      <c r="DC61" s="230"/>
      <c r="DD61" s="230" t="s">
        <v>294</v>
      </c>
      <c r="DE61" s="230"/>
      <c r="DF61" s="230"/>
      <c r="DG61" s="230" t="s">
        <v>237</v>
      </c>
      <c r="DH61" s="230"/>
      <c r="DI61" s="230" t="s">
        <v>738</v>
      </c>
      <c r="DJ61" s="230"/>
      <c r="DK61" s="230" t="s">
        <v>434</v>
      </c>
      <c r="DL61" s="230" t="s">
        <v>237</v>
      </c>
      <c r="DM61" s="230"/>
      <c r="DN61" s="230"/>
      <c r="DO61" s="230"/>
      <c r="DP61" s="230" t="s">
        <v>434</v>
      </c>
      <c r="DQ61" s="230" t="s">
        <v>237</v>
      </c>
      <c r="DR61" s="230" t="s">
        <v>434</v>
      </c>
      <c r="DS61" s="230" t="s">
        <v>237</v>
      </c>
      <c r="DT61" s="230"/>
      <c r="DU61" s="230"/>
      <c r="DV61" s="230"/>
      <c r="DW61" s="230" t="s">
        <v>294</v>
      </c>
      <c r="DX61" s="230" t="s">
        <v>434</v>
      </c>
      <c r="DY61" s="230" t="s">
        <v>294</v>
      </c>
      <c r="DZ61" s="230"/>
      <c r="EA61" s="230"/>
      <c r="EB61" s="230"/>
      <c r="EC61" s="230"/>
      <c r="ED61" s="230"/>
      <c r="EE61" s="230" t="s">
        <v>379</v>
      </c>
      <c r="EF61" s="230"/>
      <c r="EG61" s="230" t="s">
        <v>237</v>
      </c>
      <c r="EH61" s="230" t="s">
        <v>379</v>
      </c>
      <c r="EI61" s="230" t="s">
        <v>2212</v>
      </c>
      <c r="EJ61" s="230" t="s">
        <v>434</v>
      </c>
      <c r="EK61" s="230" t="s">
        <v>294</v>
      </c>
      <c r="EL61" s="230"/>
      <c r="EM61" s="230"/>
      <c r="EN61" s="230"/>
      <c r="EO61" s="230"/>
      <c r="EP61" s="230"/>
      <c r="EQ61" s="230"/>
      <c r="ER61" s="230"/>
      <c r="ES61" s="230"/>
      <c r="ET61" s="230" t="s">
        <v>733</v>
      </c>
      <c r="EU61" s="230"/>
      <c r="EV61" s="230"/>
      <c r="EW61" s="230" t="s">
        <v>294</v>
      </c>
      <c r="EX61" s="230"/>
      <c r="EY61" s="230"/>
      <c r="EZ61" s="230"/>
      <c r="FA61" s="230"/>
      <c r="FB61" s="230"/>
      <c r="FC61" s="230"/>
      <c r="FD61" s="230"/>
      <c r="FE61" s="230"/>
      <c r="FF61" s="230"/>
      <c r="FG61" s="230" t="s">
        <v>746</v>
      </c>
      <c r="FH61" s="230"/>
      <c r="FI61" s="230"/>
      <c r="FJ61" s="230" t="s">
        <v>294</v>
      </c>
      <c r="FK61" s="230"/>
      <c r="FL61" s="230"/>
      <c r="FM61" s="230"/>
      <c r="FN61" s="230"/>
      <c r="FO61" s="230"/>
      <c r="FP61" s="230" t="s">
        <v>2209</v>
      </c>
      <c r="FQ61" s="230" t="s">
        <v>233</v>
      </c>
      <c r="FR61" s="230"/>
      <c r="FS61" s="230"/>
      <c r="FT61" s="230"/>
      <c r="FU61" s="230"/>
      <c r="FV61" s="230"/>
      <c r="FW61" s="230" t="s">
        <v>2211</v>
      </c>
      <c r="FX61" s="230" t="s">
        <v>117</v>
      </c>
      <c r="FY61" s="230"/>
      <c r="FZ61" s="230"/>
      <c r="GA61" s="230" t="s">
        <v>434</v>
      </c>
      <c r="GB61" s="230" t="s">
        <v>159</v>
      </c>
      <c r="GC61" s="230" t="s">
        <v>2209</v>
      </c>
      <c r="GD61" s="230" t="s">
        <v>294</v>
      </c>
      <c r="GE61" s="230" t="s">
        <v>108</v>
      </c>
      <c r="GF61" s="230" t="s">
        <v>2209</v>
      </c>
      <c r="GG61" s="230" t="s">
        <v>159</v>
      </c>
      <c r="GH61" s="230" t="s">
        <v>294</v>
      </c>
      <c r="GI61" s="230" t="s">
        <v>2209</v>
      </c>
      <c r="GJ61" s="230" t="s">
        <v>294</v>
      </c>
      <c r="GK61" s="230"/>
      <c r="GL61" s="230" t="s">
        <v>2213</v>
      </c>
      <c r="GM61" s="230" t="s">
        <v>294</v>
      </c>
      <c r="GN61" s="230" t="s">
        <v>233</v>
      </c>
      <c r="GO61" s="230" t="s">
        <v>294</v>
      </c>
      <c r="GP61" s="230"/>
      <c r="GQ61" s="230"/>
      <c r="GR61" s="230" t="s">
        <v>744</v>
      </c>
      <c r="GS61" s="230"/>
      <c r="GT61" s="230" t="s">
        <v>2209</v>
      </c>
      <c r="GU61" s="230"/>
      <c r="GV61" s="230" t="s">
        <v>294</v>
      </c>
      <c r="GW61" s="230" t="s">
        <v>2209</v>
      </c>
      <c r="GX61" s="230" t="s">
        <v>437</v>
      </c>
      <c r="GY61" s="230" t="s">
        <v>294</v>
      </c>
      <c r="GZ61" s="230"/>
      <c r="HA61" s="230" t="s">
        <v>437</v>
      </c>
      <c r="HB61" s="230" t="s">
        <v>379</v>
      </c>
      <c r="HC61" s="230"/>
      <c r="HD61" s="230"/>
      <c r="HE61" s="230"/>
      <c r="HF61" s="230"/>
      <c r="HG61" s="230"/>
      <c r="HH61" s="230"/>
      <c r="HI61" s="230"/>
      <c r="HJ61" s="230"/>
      <c r="HK61" s="230"/>
      <c r="HL61" s="230"/>
      <c r="HM61" s="230" t="s">
        <v>2214</v>
      </c>
      <c r="HN61" s="230"/>
      <c r="HO61" s="230" t="s">
        <v>379</v>
      </c>
      <c r="HP61" s="230"/>
      <c r="HQ61" s="230" t="s">
        <v>2215</v>
      </c>
      <c r="HR61" s="230"/>
      <c r="HS61" s="230" t="s">
        <v>379</v>
      </c>
      <c r="HT61" s="230"/>
      <c r="HU61" s="230" t="s">
        <v>254</v>
      </c>
      <c r="HV61" s="230"/>
      <c r="HW61" s="230" t="s">
        <v>2216</v>
      </c>
      <c r="HX61" s="230"/>
      <c r="HY61" s="230" t="s">
        <v>254</v>
      </c>
      <c r="HZ61" s="230" t="s">
        <v>294</v>
      </c>
      <c r="IA61" s="230" t="s">
        <v>147</v>
      </c>
      <c r="IB61" s="230" t="s">
        <v>50</v>
      </c>
      <c r="IC61" s="230"/>
      <c r="ID61" s="230" t="s">
        <v>2215</v>
      </c>
      <c r="IE61" s="230"/>
      <c r="IF61" s="230"/>
      <c r="IG61" s="230"/>
      <c r="IH61" s="230" t="s">
        <v>50</v>
      </c>
      <c r="II61" s="230"/>
      <c r="IJ61" s="230" t="s">
        <v>379</v>
      </c>
      <c r="IK61" s="230" t="s">
        <v>147</v>
      </c>
      <c r="IL61" s="230" t="s">
        <v>379</v>
      </c>
      <c r="IM61" s="230" t="s">
        <v>147</v>
      </c>
      <c r="IN61" s="230"/>
      <c r="IO61" s="230"/>
      <c r="IP61" s="230"/>
      <c r="IQ61" s="230"/>
      <c r="IR61" s="230" t="s">
        <v>379</v>
      </c>
      <c r="IS61" s="230" t="s">
        <v>2212</v>
      </c>
      <c r="IT61" s="230" t="s">
        <v>254</v>
      </c>
      <c r="IU61" s="230"/>
      <c r="IV61" s="230" t="s">
        <v>147</v>
      </c>
      <c r="IW61" s="230" t="s">
        <v>379</v>
      </c>
      <c r="IX61" s="230"/>
      <c r="IY61" s="230"/>
      <c r="IZ61" s="230"/>
      <c r="JA61" s="230" t="s">
        <v>294</v>
      </c>
      <c r="JB61" s="230" t="s">
        <v>779</v>
      </c>
      <c r="JC61" s="230" t="s">
        <v>294</v>
      </c>
      <c r="JD61" s="230" t="s">
        <v>35</v>
      </c>
      <c r="JE61" s="230"/>
      <c r="JF61" s="230" t="s">
        <v>294</v>
      </c>
      <c r="JG61" s="230"/>
      <c r="JH61" s="230"/>
      <c r="JI61" s="230"/>
      <c r="JJ61" s="230"/>
      <c r="JK61" s="230"/>
      <c r="JL61" s="230" t="s">
        <v>2216</v>
      </c>
      <c r="JM61" s="230" t="s">
        <v>108</v>
      </c>
      <c r="JN61" s="230"/>
      <c r="JO61" s="230" t="s">
        <v>773</v>
      </c>
      <c r="JP61" s="230"/>
      <c r="JQ61" s="230" t="s">
        <v>775</v>
      </c>
      <c r="JR61" s="230"/>
      <c r="JS61" s="230"/>
      <c r="JT61" s="230" t="s">
        <v>294</v>
      </c>
      <c r="JU61" s="230" t="s">
        <v>2215</v>
      </c>
      <c r="JV61" s="230" t="s">
        <v>428</v>
      </c>
      <c r="JW61" s="230" t="s">
        <v>2217</v>
      </c>
      <c r="JX61" s="230"/>
      <c r="JY61" s="230" t="s">
        <v>379</v>
      </c>
      <c r="JZ61" s="230"/>
      <c r="KA61" s="230"/>
      <c r="KB61" s="230"/>
      <c r="KC61" s="230"/>
      <c r="KD61" s="230"/>
      <c r="KE61" s="230"/>
      <c r="KF61" s="230" t="s">
        <v>2215</v>
      </c>
      <c r="KG61" s="230"/>
      <c r="KH61" s="230" t="s">
        <v>379</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2218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2219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2220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2221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2511</v>
      </c>
      <c r="B4" s="232"/>
      <c r="C4" s="232"/>
      <c r="D4" s="232"/>
      <c r="E4" s="232"/>
      <c r="F4" s="232"/>
      <c r="G4" s="232"/>
      <c r="H4" s="232"/>
      <c r="I4" s="232"/>
      <c r="J4" s="232"/>
      <c r="K4" s="232"/>
      <c r="L4" s="232"/>
      <c r="M4" s="232"/>
    </row>
    <row r="5" spans="1:13" ht="19.95" hidden="1" customHeight="1" x14ac:dyDescent="0.3">
      <c r="A5" s="229" t="s">
        <v>1566</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193</v>
      </c>
      <c r="B6" s="229"/>
      <c r="C6" s="230" t="s">
        <v>2512</v>
      </c>
      <c r="D6" s="230"/>
      <c r="E6" s="230"/>
      <c r="F6" s="230"/>
      <c r="G6" s="230"/>
      <c r="H6" s="230"/>
      <c r="I6" s="230" t="s">
        <v>2513</v>
      </c>
      <c r="J6" s="230"/>
      <c r="K6" s="230"/>
      <c r="L6" s="230"/>
      <c r="M6" s="230"/>
    </row>
    <row r="7" spans="1:13" ht="27" customHeight="1" x14ac:dyDescent="0.3">
      <c r="A7" s="158" t="s">
        <v>23</v>
      </c>
      <c r="B7" s="158" t="s">
        <v>415</v>
      </c>
      <c r="C7" s="159" t="s">
        <v>2514</v>
      </c>
      <c r="D7" s="159" t="s">
        <v>2515</v>
      </c>
      <c r="E7" s="159" t="s">
        <v>2516</v>
      </c>
      <c r="F7" s="159" t="s">
        <v>2517</v>
      </c>
      <c r="G7" s="159" t="s">
        <v>2518</v>
      </c>
      <c r="H7" s="159" t="s">
        <v>795</v>
      </c>
      <c r="I7" s="159" t="s">
        <v>2519</v>
      </c>
      <c r="J7" s="159" t="s">
        <v>2520</v>
      </c>
      <c r="K7" s="159" t="s">
        <v>2521</v>
      </c>
      <c r="L7" s="159" t="s">
        <v>2522</v>
      </c>
      <c r="M7" s="159" t="s">
        <v>795</v>
      </c>
    </row>
    <row r="8" spans="1:13" ht="18" customHeight="1" x14ac:dyDescent="0.3">
      <c r="A8" s="161" t="s">
        <v>27</v>
      </c>
      <c r="B8" s="161" t="s">
        <v>642</v>
      </c>
      <c r="C8" s="162">
        <v>52.89</v>
      </c>
      <c r="D8" s="162">
        <v>54.2</v>
      </c>
      <c r="E8" s="162">
        <v>39.384</v>
      </c>
      <c r="F8" s="162">
        <v>39.617199999999997</v>
      </c>
      <c r="G8" s="162">
        <v>328.2672</v>
      </c>
      <c r="H8" s="162">
        <v>514.35839999999996</v>
      </c>
      <c r="I8" s="162">
        <v>150.89510000000001</v>
      </c>
      <c r="J8" s="162">
        <v>150.6679</v>
      </c>
      <c r="K8" s="162">
        <v>478.80930000000001</v>
      </c>
      <c r="L8" s="162">
        <v>317.87670000000003</v>
      </c>
      <c r="M8" s="162">
        <v>1098.249</v>
      </c>
    </row>
    <row r="9" spans="1:13" ht="18" customHeight="1" x14ac:dyDescent="0.3">
      <c r="A9" s="161" t="s">
        <v>27</v>
      </c>
      <c r="B9" s="161" t="s">
        <v>643</v>
      </c>
      <c r="C9" s="164">
        <v>65.58</v>
      </c>
      <c r="D9" s="164">
        <v>66.7</v>
      </c>
      <c r="E9" s="164">
        <v>44.876300000000001</v>
      </c>
      <c r="F9" s="164">
        <v>45.713500000000003</v>
      </c>
      <c r="G9" s="164">
        <v>371.83339999999998</v>
      </c>
      <c r="H9" s="164">
        <v>594.70320000000004</v>
      </c>
      <c r="I9" s="164">
        <v>150.30189999999999</v>
      </c>
      <c r="J9" s="164">
        <v>149.5855</v>
      </c>
      <c r="K9" s="164">
        <v>478.35329999999999</v>
      </c>
      <c r="L9" s="164">
        <v>321.28660000000002</v>
      </c>
      <c r="M9" s="164">
        <v>1099.5273</v>
      </c>
    </row>
    <row r="10" spans="1:13" ht="18" customHeight="1" x14ac:dyDescent="0.3">
      <c r="A10" s="161" t="s">
        <v>27</v>
      </c>
      <c r="B10" s="161" t="s">
        <v>644</v>
      </c>
      <c r="C10" s="164">
        <v>64.7</v>
      </c>
      <c r="D10" s="164">
        <v>64.319999999999993</v>
      </c>
      <c r="E10" s="164">
        <v>44.072600000000001</v>
      </c>
      <c r="F10" s="164">
        <v>44.486499999999999</v>
      </c>
      <c r="G10" s="164">
        <v>353.07690000000002</v>
      </c>
      <c r="H10" s="164">
        <v>570.65599999999995</v>
      </c>
      <c r="I10" s="164">
        <v>151.35079999999999</v>
      </c>
      <c r="J10" s="164">
        <v>149.80269999999999</v>
      </c>
      <c r="K10" s="164">
        <v>475.51769999999999</v>
      </c>
      <c r="L10" s="164">
        <v>315.8895</v>
      </c>
      <c r="M10" s="164">
        <v>1092.5607</v>
      </c>
    </row>
    <row r="11" spans="1:13" ht="18" customHeight="1" x14ac:dyDescent="0.3">
      <c r="A11" s="161" t="s">
        <v>27</v>
      </c>
      <c r="B11" s="161" t="s">
        <v>645</v>
      </c>
      <c r="C11" s="164">
        <v>63.56</v>
      </c>
      <c r="D11" s="164">
        <v>63.87</v>
      </c>
      <c r="E11" s="164">
        <v>42.732999999999997</v>
      </c>
      <c r="F11" s="164">
        <v>42.720399999999998</v>
      </c>
      <c r="G11" s="164">
        <v>343.88150000000002</v>
      </c>
      <c r="H11" s="164">
        <v>556.76490000000001</v>
      </c>
      <c r="I11" s="164">
        <v>147.31139999999999</v>
      </c>
      <c r="J11" s="164">
        <v>148.67910000000001</v>
      </c>
      <c r="K11" s="164">
        <v>467.2045</v>
      </c>
      <c r="L11" s="164">
        <v>311.61399999999998</v>
      </c>
      <c r="M11" s="164">
        <v>1074.809</v>
      </c>
    </row>
    <row r="12" spans="1:13" ht="18" customHeight="1" x14ac:dyDescent="0.3">
      <c r="A12" s="161" t="s">
        <v>27</v>
      </c>
      <c r="B12" s="161" t="s">
        <v>646</v>
      </c>
      <c r="C12" s="164">
        <v>62.01</v>
      </c>
      <c r="D12" s="164">
        <v>62.32</v>
      </c>
      <c r="E12" s="164">
        <v>42.598999999999997</v>
      </c>
      <c r="F12" s="164">
        <v>42.417200000000001</v>
      </c>
      <c r="G12" s="164">
        <v>345.7011</v>
      </c>
      <c r="H12" s="164">
        <v>555.04729999999995</v>
      </c>
      <c r="I12" s="164">
        <v>150.68690000000001</v>
      </c>
      <c r="J12" s="164">
        <v>149.6422</v>
      </c>
      <c r="K12" s="164">
        <v>459.2552</v>
      </c>
      <c r="L12" s="164">
        <v>310.92110000000002</v>
      </c>
      <c r="M12" s="164">
        <v>1070.5054</v>
      </c>
    </row>
    <row r="13" spans="1:13" ht="18" customHeight="1" x14ac:dyDescent="0.3">
      <c r="A13" s="161" t="s">
        <v>27</v>
      </c>
      <c r="B13" s="161" t="s">
        <v>647</v>
      </c>
      <c r="C13" s="164">
        <v>61.23</v>
      </c>
      <c r="D13" s="164">
        <v>61.58</v>
      </c>
      <c r="E13" s="164">
        <v>41.661299999999997</v>
      </c>
      <c r="F13" s="164">
        <v>42.267200000000003</v>
      </c>
      <c r="G13" s="164">
        <v>333.50959999999998</v>
      </c>
      <c r="H13" s="164">
        <v>540.24810000000002</v>
      </c>
      <c r="I13" s="164">
        <v>151.929</v>
      </c>
      <c r="J13" s="164">
        <v>152.27420000000001</v>
      </c>
      <c r="K13" s="164">
        <v>467.65929999999997</v>
      </c>
      <c r="L13" s="164">
        <v>315.53980000000001</v>
      </c>
      <c r="M13" s="164">
        <v>1087.4023</v>
      </c>
    </row>
    <row r="14" spans="1:13" ht="18" customHeight="1" x14ac:dyDescent="0.3">
      <c r="A14" s="161" t="s">
        <v>27</v>
      </c>
      <c r="B14" s="161" t="s">
        <v>648</v>
      </c>
      <c r="C14" s="164">
        <v>62.53</v>
      </c>
      <c r="D14" s="164">
        <v>62.3</v>
      </c>
      <c r="E14" s="164">
        <v>41.795299999999997</v>
      </c>
      <c r="F14" s="164">
        <v>41.726700000000001</v>
      </c>
      <c r="G14" s="164">
        <v>337.20909999999998</v>
      </c>
      <c r="H14" s="164">
        <v>545.56110000000001</v>
      </c>
      <c r="I14" s="164">
        <v>150.81880000000001</v>
      </c>
      <c r="J14" s="164">
        <v>152.13990000000001</v>
      </c>
      <c r="K14" s="164">
        <v>462.35680000000002</v>
      </c>
      <c r="L14" s="164">
        <v>311.23700000000002</v>
      </c>
      <c r="M14" s="164">
        <v>1076.5525</v>
      </c>
    </row>
    <row r="15" spans="1:13" ht="18" customHeight="1" x14ac:dyDescent="0.3">
      <c r="A15" s="161" t="s">
        <v>27</v>
      </c>
      <c r="B15" s="161" t="s">
        <v>649</v>
      </c>
      <c r="C15" s="166">
        <v>61.62</v>
      </c>
      <c r="D15" s="166">
        <v>62.38</v>
      </c>
      <c r="E15" s="166">
        <v>41.527299999999997</v>
      </c>
      <c r="F15" s="166">
        <v>41.581899999999997</v>
      </c>
      <c r="G15" s="166">
        <v>339.26209999999998</v>
      </c>
      <c r="H15" s="166">
        <v>546.37130000000002</v>
      </c>
      <c r="I15" s="166">
        <v>150.91390000000001</v>
      </c>
      <c r="J15" s="166">
        <v>150.233</v>
      </c>
      <c r="K15" s="166">
        <v>466.89479999999998</v>
      </c>
      <c r="L15" s="166">
        <v>313.6395</v>
      </c>
      <c r="M15" s="166">
        <v>1081.6812</v>
      </c>
    </row>
    <row r="16" spans="1:13" ht="18" customHeight="1" x14ac:dyDescent="0.3">
      <c r="A16" s="161" t="s">
        <v>27</v>
      </c>
      <c r="B16" s="161" t="s">
        <v>650</v>
      </c>
      <c r="C16" s="162">
        <v>62.23</v>
      </c>
      <c r="D16" s="162">
        <v>62.42</v>
      </c>
      <c r="E16" s="162">
        <v>41.929200000000002</v>
      </c>
      <c r="F16" s="162">
        <v>42.467599999999997</v>
      </c>
      <c r="G16" s="162">
        <v>341.9957</v>
      </c>
      <c r="H16" s="162">
        <v>551.04250000000002</v>
      </c>
      <c r="I16" s="162">
        <v>148.8914</v>
      </c>
      <c r="J16" s="162">
        <v>149.5692</v>
      </c>
      <c r="K16" s="162">
        <v>469.3766</v>
      </c>
      <c r="L16" s="162">
        <v>312.70999999999998</v>
      </c>
      <c r="M16" s="162">
        <v>1080.5472</v>
      </c>
    </row>
    <row r="17" spans="1:13" ht="18" customHeight="1" x14ac:dyDescent="0.3">
      <c r="A17" s="161" t="s">
        <v>27</v>
      </c>
      <c r="B17" s="161" t="s">
        <v>651</v>
      </c>
      <c r="C17" s="164">
        <v>63.19</v>
      </c>
      <c r="D17" s="164">
        <v>63.22</v>
      </c>
      <c r="E17" s="164">
        <v>42.4651</v>
      </c>
      <c r="F17" s="164">
        <v>42.775799999999997</v>
      </c>
      <c r="G17" s="164">
        <v>353.9948</v>
      </c>
      <c r="H17" s="164">
        <v>565.64570000000003</v>
      </c>
      <c r="I17" s="164">
        <v>147.10839999999999</v>
      </c>
      <c r="J17" s="164">
        <v>149.22550000000001</v>
      </c>
      <c r="K17" s="164">
        <v>469.81099999999998</v>
      </c>
      <c r="L17" s="164">
        <v>316.45850000000002</v>
      </c>
      <c r="M17" s="164">
        <v>1082.6034</v>
      </c>
    </row>
    <row r="18" spans="1:13" ht="18" customHeight="1" x14ac:dyDescent="0.3">
      <c r="A18" s="161" t="s">
        <v>27</v>
      </c>
      <c r="B18" s="161" t="s">
        <v>652</v>
      </c>
      <c r="C18" s="164">
        <v>63.4</v>
      </c>
      <c r="D18" s="164">
        <v>62.9</v>
      </c>
      <c r="E18" s="164">
        <v>42.063200000000002</v>
      </c>
      <c r="F18" s="164">
        <v>42.462000000000003</v>
      </c>
      <c r="G18" s="164">
        <v>358.19819999999999</v>
      </c>
      <c r="H18" s="164">
        <v>569.02340000000004</v>
      </c>
      <c r="I18" s="164">
        <v>141.09100000000001</v>
      </c>
      <c r="J18" s="164">
        <v>141.25710000000001</v>
      </c>
      <c r="K18" s="164">
        <v>447.36189999999999</v>
      </c>
      <c r="L18" s="164">
        <v>296.7253</v>
      </c>
      <c r="M18" s="164">
        <v>1026.4353000000001</v>
      </c>
    </row>
    <row r="19" spans="1:13" ht="18" customHeight="1" x14ac:dyDescent="0.3">
      <c r="A19" s="161" t="s">
        <v>27</v>
      </c>
      <c r="B19" s="161" t="s">
        <v>653</v>
      </c>
      <c r="C19" s="164">
        <v>48.44</v>
      </c>
      <c r="D19" s="164">
        <v>48.4</v>
      </c>
      <c r="E19" s="164">
        <v>38.446300000000001</v>
      </c>
      <c r="F19" s="164">
        <v>39.267800000000001</v>
      </c>
      <c r="G19" s="164">
        <v>387.51249999999999</v>
      </c>
      <c r="H19" s="164">
        <v>562.06659999999999</v>
      </c>
      <c r="I19" s="164">
        <v>112.2206</v>
      </c>
      <c r="J19" s="164">
        <v>112.7123</v>
      </c>
      <c r="K19" s="164">
        <v>316.5034</v>
      </c>
      <c r="L19" s="164">
        <v>212.7961</v>
      </c>
      <c r="M19" s="164">
        <v>754.23239999999998</v>
      </c>
    </row>
    <row r="20" spans="1:13" ht="18" customHeight="1" x14ac:dyDescent="0.3">
      <c r="A20" s="161" t="s">
        <v>27</v>
      </c>
      <c r="B20" s="161" t="s">
        <v>654</v>
      </c>
      <c r="C20" s="164">
        <v>51.89</v>
      </c>
      <c r="D20" s="164">
        <v>52.22</v>
      </c>
      <c r="E20" s="164">
        <v>40.4557</v>
      </c>
      <c r="F20" s="164">
        <v>40.646900000000002</v>
      </c>
      <c r="G20" s="164">
        <v>409.61739999999998</v>
      </c>
      <c r="H20" s="164">
        <v>594.83000000000004</v>
      </c>
      <c r="I20" s="164">
        <v>84.9542</v>
      </c>
      <c r="J20" s="164">
        <v>83.960099999999997</v>
      </c>
      <c r="K20" s="164">
        <v>178.11099999999999</v>
      </c>
      <c r="L20" s="164">
        <v>115.41030000000001</v>
      </c>
      <c r="M20" s="164">
        <v>462.43560000000002</v>
      </c>
    </row>
    <row r="21" spans="1:13" ht="18" customHeight="1" x14ac:dyDescent="0.3">
      <c r="A21" s="161" t="s">
        <v>27</v>
      </c>
      <c r="B21" s="161" t="s">
        <v>655</v>
      </c>
      <c r="C21" s="164">
        <v>53.62</v>
      </c>
      <c r="D21" s="164">
        <v>52.39</v>
      </c>
      <c r="E21" s="164">
        <v>38.446300000000001</v>
      </c>
      <c r="F21" s="164">
        <v>39.030500000000004</v>
      </c>
      <c r="G21" s="164">
        <v>416.7706</v>
      </c>
      <c r="H21" s="164">
        <v>600.25739999999996</v>
      </c>
      <c r="I21" s="164">
        <v>58.671900000000001</v>
      </c>
      <c r="J21" s="164">
        <v>58.785400000000003</v>
      </c>
      <c r="K21" s="164">
        <v>52.026499999999999</v>
      </c>
      <c r="L21" s="164">
        <v>30.369800000000001</v>
      </c>
      <c r="M21" s="164">
        <v>199.8536</v>
      </c>
    </row>
    <row r="22" spans="1:13" ht="18" customHeight="1" x14ac:dyDescent="0.3">
      <c r="A22" s="161" t="s">
        <v>27</v>
      </c>
      <c r="B22" s="161" t="s">
        <v>656</v>
      </c>
      <c r="C22" s="164">
        <v>46.37</v>
      </c>
      <c r="D22" s="164">
        <v>45.6</v>
      </c>
      <c r="E22" s="164">
        <v>36.436900000000001</v>
      </c>
      <c r="F22" s="164">
        <v>36.105400000000003</v>
      </c>
      <c r="G22" s="164">
        <v>455.5942</v>
      </c>
      <c r="H22" s="164">
        <v>620.10649999999998</v>
      </c>
      <c r="I22" s="164">
        <v>42.720300000000002</v>
      </c>
      <c r="J22" s="164">
        <v>44.499299999999998</v>
      </c>
      <c r="K22" s="164">
        <v>21.389500000000002</v>
      </c>
      <c r="L22" s="164">
        <v>10.2843</v>
      </c>
      <c r="M22" s="164">
        <v>118.8934</v>
      </c>
    </row>
    <row r="23" spans="1:13" ht="18" customHeight="1" x14ac:dyDescent="0.3">
      <c r="A23" s="161" t="s">
        <v>27</v>
      </c>
      <c r="B23" s="161" t="s">
        <v>657</v>
      </c>
      <c r="C23" s="166">
        <v>46.04</v>
      </c>
      <c r="D23" s="166">
        <v>47.25</v>
      </c>
      <c r="E23" s="166">
        <v>37.106699999999996</v>
      </c>
      <c r="F23" s="166">
        <v>36.547800000000002</v>
      </c>
      <c r="G23" s="166">
        <v>459.68889999999999</v>
      </c>
      <c r="H23" s="166">
        <v>626.63340000000005</v>
      </c>
      <c r="I23" s="166">
        <v>48.308399999999999</v>
      </c>
      <c r="J23" s="166">
        <v>48.829099999999997</v>
      </c>
      <c r="K23" s="166">
        <v>0</v>
      </c>
      <c r="L23" s="166">
        <v>5.8609</v>
      </c>
      <c r="M23" s="166">
        <v>102.9984</v>
      </c>
    </row>
    <row r="24" spans="1:13" ht="18" customHeight="1" x14ac:dyDescent="0.3">
      <c r="A24" s="161" t="s">
        <v>27</v>
      </c>
      <c r="B24" s="161" t="s">
        <v>658</v>
      </c>
      <c r="C24" s="162">
        <v>46.844999999999999</v>
      </c>
      <c r="D24" s="162">
        <v>49.01</v>
      </c>
      <c r="E24" s="162">
        <v>38.848199999999999</v>
      </c>
      <c r="F24" s="162">
        <v>38.4373</v>
      </c>
      <c r="G24" s="162">
        <v>493.8184</v>
      </c>
      <c r="H24" s="162">
        <v>666.95889999999997</v>
      </c>
      <c r="I24" s="162">
        <v>48.018999999999998</v>
      </c>
      <c r="J24" s="162">
        <v>50.448700000000002</v>
      </c>
      <c r="K24" s="162">
        <v>24.811900000000001</v>
      </c>
      <c r="L24" s="162">
        <v>7.9604999999999997</v>
      </c>
      <c r="M24" s="162">
        <v>131.24010000000001</v>
      </c>
    </row>
    <row r="25" spans="1:13" ht="18" customHeight="1" x14ac:dyDescent="0.3">
      <c r="A25" s="161" t="s">
        <v>27</v>
      </c>
      <c r="B25" s="161" t="s">
        <v>659</v>
      </c>
      <c r="C25" s="164">
        <v>47.65</v>
      </c>
      <c r="D25" s="164">
        <v>47.79</v>
      </c>
      <c r="E25" s="164">
        <v>37.910400000000003</v>
      </c>
      <c r="F25" s="164">
        <v>37.253700000000002</v>
      </c>
      <c r="G25" s="164">
        <v>485.56450000000001</v>
      </c>
      <c r="H25" s="164">
        <v>656.16859999999997</v>
      </c>
      <c r="I25" s="164">
        <v>44.321399999999997</v>
      </c>
      <c r="J25" s="164">
        <v>45.445500000000003</v>
      </c>
      <c r="K25" s="164">
        <v>0</v>
      </c>
      <c r="L25" s="164">
        <v>0</v>
      </c>
      <c r="M25" s="164">
        <v>89.766900000000007</v>
      </c>
    </row>
    <row r="26" spans="1:13" ht="18" customHeight="1" x14ac:dyDescent="0.3">
      <c r="A26" s="161" t="s">
        <v>27</v>
      </c>
      <c r="B26" s="161" t="s">
        <v>660</v>
      </c>
      <c r="C26" s="164">
        <v>49.11</v>
      </c>
      <c r="D26" s="164">
        <v>48.8</v>
      </c>
      <c r="E26" s="164">
        <v>38.446300000000001</v>
      </c>
      <c r="F26" s="164">
        <v>38.069200000000002</v>
      </c>
      <c r="G26" s="164">
        <v>501.13990000000001</v>
      </c>
      <c r="H26" s="164">
        <v>675.56539999999995</v>
      </c>
      <c r="I26" s="164">
        <v>45.825200000000002</v>
      </c>
      <c r="J26" s="164">
        <v>47.3371</v>
      </c>
      <c r="K26" s="164">
        <v>21.832599999999999</v>
      </c>
      <c r="L26" s="164">
        <v>4.6673999999999998</v>
      </c>
      <c r="M26" s="164">
        <v>119.6623</v>
      </c>
    </row>
    <row r="27" spans="1:13" ht="18" customHeight="1" x14ac:dyDescent="0.3">
      <c r="A27" s="161" t="s">
        <v>27</v>
      </c>
      <c r="B27" s="161" t="s">
        <v>661</v>
      </c>
      <c r="C27" s="164">
        <v>48.73</v>
      </c>
      <c r="D27" s="164">
        <v>49.19</v>
      </c>
      <c r="E27" s="164">
        <v>38.580199999999998</v>
      </c>
      <c r="F27" s="164">
        <v>38.194800000000001</v>
      </c>
      <c r="G27" s="164">
        <v>501.61649999999997</v>
      </c>
      <c r="H27" s="164">
        <v>676.31150000000002</v>
      </c>
      <c r="I27" s="164">
        <v>46.885199999999998</v>
      </c>
      <c r="J27" s="164">
        <v>46.643799999999999</v>
      </c>
      <c r="K27" s="164">
        <v>31.671900000000001</v>
      </c>
      <c r="L27" s="164">
        <v>11.799200000000001</v>
      </c>
      <c r="M27" s="164">
        <v>137.0001</v>
      </c>
    </row>
    <row r="28" spans="1:13" ht="18" customHeight="1" x14ac:dyDescent="0.3">
      <c r="A28" s="161" t="s">
        <v>27</v>
      </c>
      <c r="B28" s="161" t="s">
        <v>662</v>
      </c>
      <c r="C28" s="164">
        <v>48.13</v>
      </c>
      <c r="D28" s="164">
        <v>48.39</v>
      </c>
      <c r="E28" s="164">
        <v>36.838799999999999</v>
      </c>
      <c r="F28" s="164">
        <v>36.358499999999999</v>
      </c>
      <c r="G28" s="164">
        <v>508.07639999999998</v>
      </c>
      <c r="H28" s="164">
        <v>677.79369999999994</v>
      </c>
      <c r="I28" s="164">
        <v>48.737000000000002</v>
      </c>
      <c r="J28" s="164">
        <v>48.870600000000003</v>
      </c>
      <c r="K28" s="164">
        <v>42.551200000000001</v>
      </c>
      <c r="L28" s="164">
        <v>16.345400000000001</v>
      </c>
      <c r="M28" s="164">
        <v>156.5042</v>
      </c>
    </row>
    <row r="29" spans="1:13" ht="18" customHeight="1" x14ac:dyDescent="0.3">
      <c r="A29" s="161" t="s">
        <v>27</v>
      </c>
      <c r="B29" s="161" t="s">
        <v>663</v>
      </c>
      <c r="C29" s="164">
        <v>49.19</v>
      </c>
      <c r="D29" s="164">
        <v>49.54</v>
      </c>
      <c r="E29" s="164">
        <v>37.910400000000003</v>
      </c>
      <c r="F29" s="164">
        <v>37.727200000000003</v>
      </c>
      <c r="G29" s="164">
        <v>513.75279999999998</v>
      </c>
      <c r="H29" s="164">
        <v>688.12040000000002</v>
      </c>
      <c r="I29" s="164">
        <v>47.530700000000003</v>
      </c>
      <c r="J29" s="164">
        <v>47.727600000000002</v>
      </c>
      <c r="K29" s="164">
        <v>39.984699999999997</v>
      </c>
      <c r="L29" s="164">
        <v>19.772200000000002</v>
      </c>
      <c r="M29" s="164">
        <v>155.01519999999999</v>
      </c>
    </row>
    <row r="30" spans="1:13" ht="18" customHeight="1" x14ac:dyDescent="0.3">
      <c r="A30" s="161" t="s">
        <v>27</v>
      </c>
      <c r="B30" s="161" t="s">
        <v>664</v>
      </c>
      <c r="C30" s="164">
        <v>58.7</v>
      </c>
      <c r="D30" s="164">
        <v>58.81</v>
      </c>
      <c r="E30" s="164">
        <v>40.3217</v>
      </c>
      <c r="F30" s="164">
        <v>40.277700000000003</v>
      </c>
      <c r="G30" s="164">
        <v>510.6268</v>
      </c>
      <c r="H30" s="164">
        <v>708.73620000000005</v>
      </c>
      <c r="I30" s="164">
        <v>42.9925</v>
      </c>
      <c r="J30" s="164">
        <v>43.2545</v>
      </c>
      <c r="K30" s="164">
        <v>41.252699999999997</v>
      </c>
      <c r="L30" s="164">
        <v>11.8292</v>
      </c>
      <c r="M30" s="164">
        <v>139.3289</v>
      </c>
    </row>
    <row r="31" spans="1:13" ht="18" customHeight="1" x14ac:dyDescent="0.3">
      <c r="A31" s="161" t="s">
        <v>27</v>
      </c>
      <c r="B31" s="161" t="s">
        <v>665</v>
      </c>
      <c r="C31" s="166">
        <v>59.87</v>
      </c>
      <c r="D31" s="166">
        <v>59.96</v>
      </c>
      <c r="E31" s="166">
        <v>41.527299999999997</v>
      </c>
      <c r="F31" s="166">
        <v>41.145200000000003</v>
      </c>
      <c r="G31" s="166">
        <v>510.48250000000002</v>
      </c>
      <c r="H31" s="166">
        <v>712.98500000000001</v>
      </c>
      <c r="I31" s="166">
        <v>40.621400000000001</v>
      </c>
      <c r="J31" s="166">
        <v>42.246899999999997</v>
      </c>
      <c r="K31" s="166">
        <v>0</v>
      </c>
      <c r="L31" s="166">
        <v>1.976</v>
      </c>
      <c r="M31" s="166">
        <v>84.844300000000004</v>
      </c>
    </row>
    <row r="32" spans="1:13" ht="18" customHeight="1" x14ac:dyDescent="0.3">
      <c r="A32" s="161" t="s">
        <v>27</v>
      </c>
      <c r="B32" s="161" t="s">
        <v>666</v>
      </c>
      <c r="C32" s="162">
        <v>56.92</v>
      </c>
      <c r="D32" s="162">
        <v>56.72</v>
      </c>
      <c r="E32" s="162">
        <v>39.25</v>
      </c>
      <c r="F32" s="162">
        <v>38.521999999999998</v>
      </c>
      <c r="G32" s="162">
        <v>482.32909999999998</v>
      </c>
      <c r="H32" s="162">
        <v>673.74109999999996</v>
      </c>
      <c r="I32" s="162">
        <v>41.720599999999997</v>
      </c>
      <c r="J32" s="162">
        <v>41.6721</v>
      </c>
      <c r="K32" s="162">
        <v>0</v>
      </c>
      <c r="L32" s="162">
        <v>6.6661000000000001</v>
      </c>
      <c r="M32" s="162">
        <v>90.058800000000005</v>
      </c>
    </row>
    <row r="33" spans="1:13" ht="18" customHeight="1" x14ac:dyDescent="0.3">
      <c r="A33" s="161" t="s">
        <v>27</v>
      </c>
      <c r="B33" s="161" t="s">
        <v>667</v>
      </c>
      <c r="C33" s="164">
        <v>57.26</v>
      </c>
      <c r="D33" s="164">
        <v>57.5</v>
      </c>
      <c r="E33" s="164">
        <v>38.714199999999998</v>
      </c>
      <c r="F33" s="164">
        <v>38.425199999999997</v>
      </c>
      <c r="G33" s="164">
        <v>475.87470000000002</v>
      </c>
      <c r="H33" s="164">
        <v>667.77409999999998</v>
      </c>
      <c r="I33" s="164">
        <v>39.942999999999998</v>
      </c>
      <c r="J33" s="164">
        <v>41.7654</v>
      </c>
      <c r="K33" s="164">
        <v>0</v>
      </c>
      <c r="L33" s="164">
        <v>4.6398999999999999</v>
      </c>
      <c r="M33" s="164">
        <v>86.348299999999995</v>
      </c>
    </row>
    <row r="34" spans="1:13" ht="18" customHeight="1" x14ac:dyDescent="0.3">
      <c r="A34" s="161" t="s">
        <v>27</v>
      </c>
      <c r="B34" s="161" t="s">
        <v>668</v>
      </c>
      <c r="C34" s="164">
        <v>54.74</v>
      </c>
      <c r="D34" s="164">
        <v>55.15</v>
      </c>
      <c r="E34" s="164">
        <v>38.379300000000001</v>
      </c>
      <c r="F34" s="164">
        <v>40.407200000000003</v>
      </c>
      <c r="G34" s="164">
        <v>478.86950000000002</v>
      </c>
      <c r="H34" s="164">
        <v>667.54600000000005</v>
      </c>
      <c r="I34" s="164">
        <v>37.733600000000003</v>
      </c>
      <c r="J34" s="164">
        <v>39.149700000000003</v>
      </c>
      <c r="K34" s="164">
        <v>0</v>
      </c>
      <c r="L34" s="164">
        <v>0</v>
      </c>
      <c r="M34" s="164">
        <v>76.883300000000006</v>
      </c>
    </row>
    <row r="35" spans="1:13" ht="18" customHeight="1" x14ac:dyDescent="0.3">
      <c r="A35" s="161" t="s">
        <v>27</v>
      </c>
      <c r="B35" s="161" t="s">
        <v>669</v>
      </c>
      <c r="C35" s="164">
        <v>51.57</v>
      </c>
      <c r="D35" s="164">
        <v>51.93</v>
      </c>
      <c r="E35" s="164">
        <v>38.044400000000003</v>
      </c>
      <c r="F35" s="164">
        <v>38.389800000000001</v>
      </c>
      <c r="G35" s="164">
        <v>459.24790000000002</v>
      </c>
      <c r="H35" s="164">
        <v>639.18209999999999</v>
      </c>
      <c r="I35" s="164">
        <v>40.329500000000003</v>
      </c>
      <c r="J35" s="164">
        <v>41.275700000000001</v>
      </c>
      <c r="K35" s="164">
        <v>0</v>
      </c>
      <c r="L35" s="164">
        <v>4.0888</v>
      </c>
      <c r="M35" s="164">
        <v>85.694000000000003</v>
      </c>
    </row>
    <row r="36" spans="1:13" ht="18" customHeight="1" x14ac:dyDescent="0.3">
      <c r="A36" s="161" t="s">
        <v>27</v>
      </c>
      <c r="B36" s="161" t="s">
        <v>670</v>
      </c>
      <c r="C36" s="164">
        <v>51.57</v>
      </c>
      <c r="D36" s="164">
        <v>51.48</v>
      </c>
      <c r="E36" s="164">
        <v>38.178400000000003</v>
      </c>
      <c r="F36" s="164">
        <v>37.449599999999997</v>
      </c>
      <c r="G36" s="164">
        <v>458.10160000000002</v>
      </c>
      <c r="H36" s="164">
        <v>636.77959999999996</v>
      </c>
      <c r="I36" s="164">
        <v>42.109499999999997</v>
      </c>
      <c r="J36" s="164">
        <v>42.739899999999999</v>
      </c>
      <c r="K36" s="164">
        <v>30.837800000000001</v>
      </c>
      <c r="L36" s="164">
        <v>10.450799999999999</v>
      </c>
      <c r="M36" s="164">
        <v>126.13800000000001</v>
      </c>
    </row>
    <row r="37" spans="1:13" ht="18" customHeight="1" x14ac:dyDescent="0.3">
      <c r="A37" s="161" t="s">
        <v>27</v>
      </c>
      <c r="B37" s="161" t="s">
        <v>671</v>
      </c>
      <c r="C37" s="164">
        <v>50.01</v>
      </c>
      <c r="D37" s="164">
        <v>49.34</v>
      </c>
      <c r="E37" s="164">
        <v>37.508600000000001</v>
      </c>
      <c r="F37" s="164">
        <v>37.041400000000003</v>
      </c>
      <c r="G37" s="164">
        <v>455.86360000000002</v>
      </c>
      <c r="H37" s="164">
        <v>629.7636</v>
      </c>
      <c r="I37" s="164">
        <v>39.886000000000003</v>
      </c>
      <c r="J37" s="164">
        <v>40.22</v>
      </c>
      <c r="K37" s="164">
        <v>38.292499999999997</v>
      </c>
      <c r="L37" s="164">
        <v>14.543799999999999</v>
      </c>
      <c r="M37" s="164">
        <v>132.94229999999999</v>
      </c>
    </row>
    <row r="38" spans="1:13" ht="18" customHeight="1" x14ac:dyDescent="0.3">
      <c r="A38" s="161" t="s">
        <v>27</v>
      </c>
      <c r="B38" s="161" t="s">
        <v>672</v>
      </c>
      <c r="C38" s="164">
        <v>49.77</v>
      </c>
      <c r="D38" s="164">
        <v>49.96</v>
      </c>
      <c r="E38" s="164">
        <v>37.240600000000001</v>
      </c>
      <c r="F38" s="164">
        <v>37.508099999999999</v>
      </c>
      <c r="G38" s="164">
        <v>453.79239999999999</v>
      </c>
      <c r="H38" s="164">
        <v>628.27110000000005</v>
      </c>
      <c r="I38" s="164">
        <v>46.174199999999999</v>
      </c>
      <c r="J38" s="164">
        <v>48.320900000000002</v>
      </c>
      <c r="K38" s="164">
        <v>57.377299999999998</v>
      </c>
      <c r="L38" s="164">
        <v>26.049700000000001</v>
      </c>
      <c r="M38" s="164">
        <v>177.9221</v>
      </c>
    </row>
    <row r="39" spans="1:13" ht="18" customHeight="1" x14ac:dyDescent="0.3">
      <c r="A39" s="161" t="s">
        <v>27</v>
      </c>
      <c r="B39" s="161" t="s">
        <v>673</v>
      </c>
      <c r="C39" s="166">
        <v>50.08</v>
      </c>
      <c r="D39" s="166">
        <v>49.81</v>
      </c>
      <c r="E39" s="166">
        <v>37.240600000000001</v>
      </c>
      <c r="F39" s="166">
        <v>37.321100000000001</v>
      </c>
      <c r="G39" s="166">
        <v>447.95639999999997</v>
      </c>
      <c r="H39" s="166">
        <v>622.40809999999999</v>
      </c>
      <c r="I39" s="166">
        <v>49.036900000000003</v>
      </c>
      <c r="J39" s="166">
        <v>50.203600000000002</v>
      </c>
      <c r="K39" s="166">
        <v>72.13</v>
      </c>
      <c r="L39" s="166">
        <v>38.818399999999997</v>
      </c>
      <c r="M39" s="166">
        <v>210.18889999999999</v>
      </c>
    </row>
    <row r="40" spans="1:13" ht="18" customHeight="1" x14ac:dyDescent="0.3">
      <c r="A40" s="161" t="s">
        <v>27</v>
      </c>
      <c r="B40" s="161" t="s">
        <v>674</v>
      </c>
      <c r="C40" s="162">
        <v>51.37</v>
      </c>
      <c r="D40" s="162">
        <v>50.38</v>
      </c>
      <c r="E40" s="162">
        <v>37.374600000000001</v>
      </c>
      <c r="F40" s="162">
        <v>37.031999999999996</v>
      </c>
      <c r="G40" s="162">
        <v>441.72179999999997</v>
      </c>
      <c r="H40" s="162">
        <v>617.87840000000006</v>
      </c>
      <c r="I40" s="162">
        <v>70.452399999999997</v>
      </c>
      <c r="J40" s="162">
        <v>72.492199999999997</v>
      </c>
      <c r="K40" s="162">
        <v>172.83750000000001</v>
      </c>
      <c r="L40" s="162">
        <v>109.6339</v>
      </c>
      <c r="M40" s="162">
        <v>425.416</v>
      </c>
    </row>
    <row r="41" spans="1:13" ht="18" customHeight="1" x14ac:dyDescent="0.3">
      <c r="A41" s="161" t="s">
        <v>27</v>
      </c>
      <c r="B41" s="161" t="s">
        <v>675</v>
      </c>
      <c r="C41" s="164">
        <v>49.67</v>
      </c>
      <c r="D41" s="164">
        <v>50.09</v>
      </c>
      <c r="E41" s="164">
        <v>37.910400000000003</v>
      </c>
      <c r="F41" s="164">
        <v>37.934600000000003</v>
      </c>
      <c r="G41" s="164">
        <v>436.50299999999999</v>
      </c>
      <c r="H41" s="164">
        <v>612.10799999999995</v>
      </c>
      <c r="I41" s="164">
        <v>98.538200000000003</v>
      </c>
      <c r="J41" s="164">
        <v>99.107100000000003</v>
      </c>
      <c r="K41" s="164">
        <v>310.77800000000002</v>
      </c>
      <c r="L41" s="164">
        <v>201.79660000000001</v>
      </c>
      <c r="M41" s="164">
        <v>710.21990000000005</v>
      </c>
    </row>
    <row r="42" spans="1:13" ht="18" customHeight="1" x14ac:dyDescent="0.3">
      <c r="A42" s="161" t="s">
        <v>27</v>
      </c>
      <c r="B42" s="161" t="s">
        <v>676</v>
      </c>
      <c r="C42" s="164">
        <v>59.7</v>
      </c>
      <c r="D42" s="164">
        <v>58.79</v>
      </c>
      <c r="E42" s="164">
        <v>42.197099999999999</v>
      </c>
      <c r="F42" s="164">
        <v>41.839700000000001</v>
      </c>
      <c r="G42" s="164">
        <v>421.81319999999999</v>
      </c>
      <c r="H42" s="164">
        <v>624.34</v>
      </c>
      <c r="I42" s="164">
        <v>133.45830000000001</v>
      </c>
      <c r="J42" s="164">
        <v>134.1645</v>
      </c>
      <c r="K42" s="164">
        <v>484.42360000000002</v>
      </c>
      <c r="L42" s="164">
        <v>320.63819999999998</v>
      </c>
      <c r="M42" s="164">
        <v>1072.6846</v>
      </c>
    </row>
    <row r="43" spans="1:13" ht="18" customHeight="1" x14ac:dyDescent="0.3">
      <c r="A43" s="161" t="s">
        <v>27</v>
      </c>
      <c r="B43" s="161" t="s">
        <v>677</v>
      </c>
      <c r="C43" s="164">
        <v>62.18</v>
      </c>
      <c r="D43" s="164">
        <v>61.66</v>
      </c>
      <c r="E43" s="164">
        <v>44.474400000000003</v>
      </c>
      <c r="F43" s="164">
        <v>44.402799999999999</v>
      </c>
      <c r="G43" s="164">
        <v>432.26900000000001</v>
      </c>
      <c r="H43" s="164">
        <v>644.98620000000005</v>
      </c>
      <c r="I43" s="164">
        <v>143.4546</v>
      </c>
      <c r="J43" s="164">
        <v>144.17429999999999</v>
      </c>
      <c r="K43" s="164">
        <v>506.12459999999999</v>
      </c>
      <c r="L43" s="164">
        <v>337.3295</v>
      </c>
      <c r="M43" s="164">
        <v>1131.0830000000001</v>
      </c>
    </row>
    <row r="44" spans="1:13" ht="18" customHeight="1" x14ac:dyDescent="0.3">
      <c r="A44" s="161" t="s">
        <v>27</v>
      </c>
      <c r="B44" s="161" t="s">
        <v>678</v>
      </c>
      <c r="C44" s="164">
        <v>80.69</v>
      </c>
      <c r="D44" s="164">
        <v>79.319999999999993</v>
      </c>
      <c r="E44" s="164">
        <v>55.459099999999999</v>
      </c>
      <c r="F44" s="164">
        <v>55.995100000000001</v>
      </c>
      <c r="G44" s="164">
        <v>497.02210000000002</v>
      </c>
      <c r="H44" s="164">
        <v>768.48630000000003</v>
      </c>
      <c r="I44" s="164">
        <v>148.0831</v>
      </c>
      <c r="J44" s="164">
        <v>149.21770000000001</v>
      </c>
      <c r="K44" s="164">
        <v>525.14430000000004</v>
      </c>
      <c r="L44" s="164">
        <v>346.9633</v>
      </c>
      <c r="M44" s="164">
        <v>1169.4084</v>
      </c>
    </row>
    <row r="45" spans="1:13" ht="18" customHeight="1" x14ac:dyDescent="0.3">
      <c r="A45" s="161" t="s">
        <v>27</v>
      </c>
      <c r="B45" s="161" t="s">
        <v>679</v>
      </c>
      <c r="C45" s="164">
        <v>88.4</v>
      </c>
      <c r="D45" s="164">
        <v>87.24</v>
      </c>
      <c r="E45" s="164">
        <v>60.549500000000002</v>
      </c>
      <c r="F45" s="164">
        <v>60.395000000000003</v>
      </c>
      <c r="G45" s="164">
        <v>529.51390000000004</v>
      </c>
      <c r="H45" s="164">
        <v>826.09839999999997</v>
      </c>
      <c r="I45" s="164">
        <v>149.40110000000001</v>
      </c>
      <c r="J45" s="164">
        <v>150.70750000000001</v>
      </c>
      <c r="K45" s="164">
        <v>525.26070000000004</v>
      </c>
      <c r="L45" s="164">
        <v>344.14260000000002</v>
      </c>
      <c r="M45" s="164">
        <v>1169.5119</v>
      </c>
    </row>
    <row r="46" spans="1:13" ht="18" customHeight="1" x14ac:dyDescent="0.3">
      <c r="A46" s="161" t="s">
        <v>27</v>
      </c>
      <c r="B46" s="161" t="s">
        <v>680</v>
      </c>
      <c r="C46" s="164">
        <v>87.27</v>
      </c>
      <c r="D46" s="164">
        <v>86.35</v>
      </c>
      <c r="E46" s="164">
        <v>60.1477</v>
      </c>
      <c r="F46" s="164">
        <v>59.7881</v>
      </c>
      <c r="G46" s="164">
        <v>530.03240000000005</v>
      </c>
      <c r="H46" s="164">
        <v>823.58820000000003</v>
      </c>
      <c r="I46" s="164">
        <v>148.9829</v>
      </c>
      <c r="J46" s="164">
        <v>149.11060000000001</v>
      </c>
      <c r="K46" s="164">
        <v>505.7724</v>
      </c>
      <c r="L46" s="164">
        <v>335.10930000000002</v>
      </c>
      <c r="M46" s="164">
        <v>1138.9752000000001</v>
      </c>
    </row>
    <row r="47" spans="1:13" ht="18" customHeight="1" x14ac:dyDescent="0.3">
      <c r="A47" s="161" t="s">
        <v>27</v>
      </c>
      <c r="B47" s="161" t="s">
        <v>681</v>
      </c>
      <c r="C47" s="166">
        <v>85.9</v>
      </c>
      <c r="D47" s="166">
        <v>84.27</v>
      </c>
      <c r="E47" s="166">
        <v>58.808100000000003</v>
      </c>
      <c r="F47" s="166">
        <v>58.287300000000002</v>
      </c>
      <c r="G47" s="166">
        <v>510.33120000000002</v>
      </c>
      <c r="H47" s="166">
        <v>797.59659999999997</v>
      </c>
      <c r="I47" s="166">
        <v>152.9151</v>
      </c>
      <c r="J47" s="166">
        <v>154.7381</v>
      </c>
      <c r="K47" s="166">
        <v>507.53879999999998</v>
      </c>
      <c r="L47" s="166">
        <v>334.0924</v>
      </c>
      <c r="M47" s="166">
        <v>1149.2844</v>
      </c>
    </row>
    <row r="48" spans="1:13" ht="18" customHeight="1" x14ac:dyDescent="0.3">
      <c r="A48" s="161" t="s">
        <v>27</v>
      </c>
      <c r="B48" s="161" t="s">
        <v>682</v>
      </c>
      <c r="C48" s="162">
        <v>83.59</v>
      </c>
      <c r="D48" s="162">
        <v>82.62</v>
      </c>
      <c r="E48" s="162">
        <v>56.798699999999997</v>
      </c>
      <c r="F48" s="162">
        <v>56.7468</v>
      </c>
      <c r="G48" s="162">
        <v>502.6182</v>
      </c>
      <c r="H48" s="162">
        <v>782.37369999999999</v>
      </c>
      <c r="I48" s="162">
        <v>151.80359999999999</v>
      </c>
      <c r="J48" s="162">
        <v>150.51480000000001</v>
      </c>
      <c r="K48" s="162">
        <v>501.86829999999998</v>
      </c>
      <c r="L48" s="162">
        <v>336.56209999999999</v>
      </c>
      <c r="M48" s="162">
        <v>1140.7488000000001</v>
      </c>
    </row>
    <row r="49" spans="1:13" ht="18" customHeight="1" x14ac:dyDescent="0.3">
      <c r="A49" s="161" t="s">
        <v>27</v>
      </c>
      <c r="B49" s="161" t="s">
        <v>683</v>
      </c>
      <c r="C49" s="164">
        <v>82.25</v>
      </c>
      <c r="D49" s="164">
        <v>81.3</v>
      </c>
      <c r="E49" s="164">
        <v>55.191200000000002</v>
      </c>
      <c r="F49" s="164">
        <v>55.219700000000003</v>
      </c>
      <c r="G49" s="164">
        <v>484.27080000000001</v>
      </c>
      <c r="H49" s="164">
        <v>758.23170000000005</v>
      </c>
      <c r="I49" s="164">
        <v>148.642</v>
      </c>
      <c r="J49" s="164">
        <v>147.9169</v>
      </c>
      <c r="K49" s="164">
        <v>503.07760000000002</v>
      </c>
      <c r="L49" s="164">
        <v>335.59739999999999</v>
      </c>
      <c r="M49" s="164">
        <v>1135.2338999999999</v>
      </c>
    </row>
    <row r="50" spans="1:13" ht="18" customHeight="1" x14ac:dyDescent="0.3">
      <c r="A50" s="161" t="s">
        <v>27</v>
      </c>
      <c r="B50" s="161" t="s">
        <v>684</v>
      </c>
      <c r="C50" s="164">
        <v>74.8</v>
      </c>
      <c r="D50" s="164">
        <v>73.78</v>
      </c>
      <c r="E50" s="164">
        <v>52.110100000000003</v>
      </c>
      <c r="F50" s="164">
        <v>51.669400000000003</v>
      </c>
      <c r="G50" s="164">
        <v>480.59300000000002</v>
      </c>
      <c r="H50" s="164">
        <v>732.95249999999999</v>
      </c>
      <c r="I50" s="164">
        <v>140.75370000000001</v>
      </c>
      <c r="J50" s="164">
        <v>140.67439999999999</v>
      </c>
      <c r="K50" s="164">
        <v>492.06439999999998</v>
      </c>
      <c r="L50" s="164">
        <v>328.8297</v>
      </c>
      <c r="M50" s="164">
        <v>1102.3222000000001</v>
      </c>
    </row>
    <row r="51" spans="1:13" ht="18" customHeight="1" x14ac:dyDescent="0.3">
      <c r="A51" s="161" t="s">
        <v>27</v>
      </c>
      <c r="B51" s="161" t="s">
        <v>685</v>
      </c>
      <c r="C51" s="164">
        <v>67.540000000000006</v>
      </c>
      <c r="D51" s="164">
        <v>67.63</v>
      </c>
      <c r="E51" s="164">
        <v>49.296999999999997</v>
      </c>
      <c r="F51" s="164">
        <v>48.414200000000001</v>
      </c>
      <c r="G51" s="164">
        <v>465.69909999999999</v>
      </c>
      <c r="H51" s="164">
        <v>698.58029999999997</v>
      </c>
      <c r="I51" s="164">
        <v>141.21279999999999</v>
      </c>
      <c r="J51" s="164">
        <v>141.4796</v>
      </c>
      <c r="K51" s="164">
        <v>508.26519999999999</v>
      </c>
      <c r="L51" s="164">
        <v>333.40190000000001</v>
      </c>
      <c r="M51" s="164">
        <v>1124.3595</v>
      </c>
    </row>
    <row r="52" spans="1:13" ht="18" customHeight="1" x14ac:dyDescent="0.3">
      <c r="A52" s="161" t="s">
        <v>27</v>
      </c>
      <c r="B52" s="161" t="s">
        <v>686</v>
      </c>
      <c r="C52" s="164">
        <v>64.2</v>
      </c>
      <c r="D52" s="164">
        <v>63.41</v>
      </c>
      <c r="E52" s="164">
        <v>46.215899999999998</v>
      </c>
      <c r="F52" s="164">
        <v>46.563200000000002</v>
      </c>
      <c r="G52" s="164">
        <v>435.4316</v>
      </c>
      <c r="H52" s="164">
        <v>655.82069999999999</v>
      </c>
      <c r="I52" s="164">
        <v>142.0119</v>
      </c>
      <c r="J52" s="164">
        <v>141.99289999999999</v>
      </c>
      <c r="K52" s="164">
        <v>495.02859999999998</v>
      </c>
      <c r="L52" s="164">
        <v>330.76870000000002</v>
      </c>
      <c r="M52" s="164">
        <v>1109.8021000000001</v>
      </c>
    </row>
    <row r="53" spans="1:13" ht="18" customHeight="1" x14ac:dyDescent="0.3">
      <c r="A53" s="161" t="s">
        <v>27</v>
      </c>
      <c r="B53" s="161" t="s">
        <v>687</v>
      </c>
      <c r="C53" s="164">
        <v>61.58</v>
      </c>
      <c r="D53" s="164">
        <v>60.71</v>
      </c>
      <c r="E53" s="164">
        <v>44.072600000000001</v>
      </c>
      <c r="F53" s="164">
        <v>43.787799999999997</v>
      </c>
      <c r="G53" s="164">
        <v>410.5788</v>
      </c>
      <c r="H53" s="164">
        <v>620.72919999999999</v>
      </c>
      <c r="I53" s="164">
        <v>135.2397</v>
      </c>
      <c r="J53" s="164">
        <v>135.74100000000001</v>
      </c>
      <c r="K53" s="164">
        <v>475.45729999999998</v>
      </c>
      <c r="L53" s="164">
        <v>315.125</v>
      </c>
      <c r="M53" s="164">
        <v>1061.5630000000001</v>
      </c>
    </row>
    <row r="54" spans="1:13" ht="18" customHeight="1" x14ac:dyDescent="0.3">
      <c r="A54" s="161" t="s">
        <v>27</v>
      </c>
      <c r="B54" s="161" t="s">
        <v>688</v>
      </c>
      <c r="C54" s="164">
        <v>52.11</v>
      </c>
      <c r="D54" s="164">
        <v>52.05</v>
      </c>
      <c r="E54" s="164">
        <v>41.929200000000002</v>
      </c>
      <c r="F54" s="164">
        <v>41.921599999999998</v>
      </c>
      <c r="G54" s="164">
        <v>421.07990000000001</v>
      </c>
      <c r="H54" s="164">
        <v>609.09069999999997</v>
      </c>
      <c r="I54" s="164">
        <v>127.18300000000001</v>
      </c>
      <c r="J54" s="164">
        <v>129.9623</v>
      </c>
      <c r="K54" s="164">
        <v>448.87009999999998</v>
      </c>
      <c r="L54" s="164">
        <v>301.75380000000001</v>
      </c>
      <c r="M54" s="164">
        <v>1007.7692</v>
      </c>
    </row>
    <row r="55" spans="1:13" ht="18" customHeight="1" x14ac:dyDescent="0.3">
      <c r="A55" s="161" t="s">
        <v>689</v>
      </c>
      <c r="B55" s="161" t="s">
        <v>28</v>
      </c>
      <c r="C55" s="166">
        <v>50.65</v>
      </c>
      <c r="D55" s="166">
        <v>50.27</v>
      </c>
      <c r="E55" s="166">
        <v>40.3217</v>
      </c>
      <c r="F55" s="166">
        <v>40.408000000000001</v>
      </c>
      <c r="G55" s="166">
        <v>403.21719999999999</v>
      </c>
      <c r="H55" s="166">
        <v>584.86689999999999</v>
      </c>
      <c r="I55" s="166">
        <v>128.7465</v>
      </c>
      <c r="J55" s="166">
        <v>129.10390000000001</v>
      </c>
      <c r="K55" s="166">
        <v>442.66160000000002</v>
      </c>
      <c r="L55" s="166">
        <v>300.20870000000002</v>
      </c>
      <c r="M55" s="166">
        <v>1000.7207</v>
      </c>
    </row>
    <row r="56" spans="1:13" x14ac:dyDescent="0.3">
      <c r="A56" s="229" t="s">
        <v>701</v>
      </c>
      <c r="B56" s="229"/>
      <c r="C56" s="171">
        <v>-46.04</v>
      </c>
      <c r="D56" s="171">
        <v>-45.6</v>
      </c>
      <c r="E56" s="171">
        <v>-36.436900000000001</v>
      </c>
      <c r="F56" s="171">
        <v>-36.105400000000003</v>
      </c>
      <c r="G56" s="171">
        <v>-328.2672</v>
      </c>
      <c r="H56" s="171"/>
      <c r="I56" s="171">
        <v>152.9151</v>
      </c>
      <c r="J56" s="171">
        <v>154.7381</v>
      </c>
      <c r="K56" s="171">
        <v>525.26070000000004</v>
      </c>
      <c r="L56" s="171">
        <v>346.9633</v>
      </c>
      <c r="M56" s="171"/>
    </row>
    <row r="57" spans="1:13" x14ac:dyDescent="0.3">
      <c r="A57" s="229" t="s">
        <v>702</v>
      </c>
      <c r="B57" s="229"/>
      <c r="C57" s="171">
        <v>-88.4</v>
      </c>
      <c r="D57" s="171">
        <v>-87.24</v>
      </c>
      <c r="E57" s="171">
        <v>-60.549500000000002</v>
      </c>
      <c r="F57" s="171">
        <v>-60.395000000000003</v>
      </c>
      <c r="G57" s="171">
        <v>-530.03240000000005</v>
      </c>
      <c r="H57" s="171"/>
      <c r="I57" s="171">
        <v>37.733600000000003</v>
      </c>
      <c r="J57" s="171">
        <v>39.149700000000003</v>
      </c>
      <c r="K57" s="171">
        <v>0</v>
      </c>
      <c r="L57" s="171">
        <v>0</v>
      </c>
      <c r="M57" s="171"/>
    </row>
    <row r="58" spans="1:13" x14ac:dyDescent="0.3">
      <c r="A58" s="229" t="s">
        <v>703</v>
      </c>
      <c r="B58" s="229"/>
      <c r="C58" s="171">
        <v>-59.611354166666665</v>
      </c>
      <c r="D58" s="171">
        <v>-59.485833333333332</v>
      </c>
      <c r="E58" s="171">
        <v>-42.78739375</v>
      </c>
      <c r="F58" s="171">
        <v>-42.76599375</v>
      </c>
      <c r="G58" s="171">
        <v>-439.08169583333336</v>
      </c>
      <c r="H58" s="171"/>
      <c r="I58" s="171">
        <v>101.06080416666666</v>
      </c>
      <c r="J58" s="171">
        <v>101.67254791666666</v>
      </c>
      <c r="K58" s="171">
        <v>281.59471666666667</v>
      </c>
      <c r="L58" s="171">
        <v>185.62874791666664</v>
      </c>
      <c r="M58" s="171"/>
    </row>
    <row r="59" spans="1:13" ht="27" customHeight="1" x14ac:dyDescent="0.3">
      <c r="A59" s="229" t="s">
        <v>3</v>
      </c>
      <c r="B59" s="229"/>
      <c r="C59" s="230" t="s">
        <v>159</v>
      </c>
      <c r="D59" s="230"/>
      <c r="E59" s="230" t="s">
        <v>294</v>
      </c>
      <c r="F59" s="230"/>
      <c r="G59" s="230" t="s">
        <v>379</v>
      </c>
      <c r="H59" s="230" t="s">
        <v>799</v>
      </c>
      <c r="I59" s="230" t="s">
        <v>379</v>
      </c>
      <c r="J59" s="230"/>
      <c r="K59" s="230"/>
      <c r="L59" s="230" t="s">
        <v>147</v>
      </c>
      <c r="M59" s="230" t="s">
        <v>799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2523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1566</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1567</v>
      </c>
      <c r="B6" s="229"/>
      <c r="C6" s="175" t="s">
        <v>2524</v>
      </c>
      <c r="D6" s="175" t="s">
        <v>2525</v>
      </c>
      <c r="E6" s="175" t="s">
        <v>2526</v>
      </c>
      <c r="F6" s="175" t="s">
        <v>2527</v>
      </c>
      <c r="G6" s="175" t="s">
        <v>2528</v>
      </c>
      <c r="H6" s="175" t="s">
        <v>2529</v>
      </c>
      <c r="I6" s="175" t="s">
        <v>2530</v>
      </c>
      <c r="J6" s="175" t="s">
        <v>2531</v>
      </c>
      <c r="K6" s="175" t="s">
        <v>2532</v>
      </c>
      <c r="L6" s="175" t="s">
        <v>2533</v>
      </c>
      <c r="M6" s="175" t="s">
        <v>2534</v>
      </c>
      <c r="N6" s="175" t="s">
        <v>2535</v>
      </c>
      <c r="O6" s="11" t="s">
        <v>2536</v>
      </c>
      <c r="P6" s="11" t="s">
        <v>2537</v>
      </c>
      <c r="Q6" s="11" t="s">
        <v>2538</v>
      </c>
      <c r="R6" s="11" t="s">
        <v>2539</v>
      </c>
      <c r="S6" s="11" t="s">
        <v>2540</v>
      </c>
      <c r="T6" s="11" t="s">
        <v>2541</v>
      </c>
      <c r="U6" s="11" t="s">
        <v>2542</v>
      </c>
      <c r="V6" s="11" t="s">
        <v>2543</v>
      </c>
      <c r="W6" s="11" t="s">
        <v>2544</v>
      </c>
      <c r="X6" s="176" t="s">
        <v>2545</v>
      </c>
      <c r="Y6" s="176" t="s">
        <v>2546</v>
      </c>
      <c r="Z6" s="176" t="s">
        <v>2547</v>
      </c>
      <c r="AA6" s="176" t="s">
        <v>2548</v>
      </c>
      <c r="AB6" s="176" t="s">
        <v>2549</v>
      </c>
      <c r="AC6" s="176" t="s">
        <v>2550</v>
      </c>
      <c r="AD6" s="176" t="s">
        <v>2551</v>
      </c>
      <c r="AE6" s="176" t="s">
        <v>2552</v>
      </c>
      <c r="AF6" s="176" t="s">
        <v>2553</v>
      </c>
    </row>
    <row r="7" spans="1:32" ht="27" customHeight="1" x14ac:dyDescent="0.3">
      <c r="A7" s="229" t="s">
        <v>193</v>
      </c>
      <c r="B7" s="229"/>
      <c r="C7" s="233" t="s">
        <v>2554</v>
      </c>
      <c r="D7" s="233" t="s">
        <v>2555</v>
      </c>
      <c r="E7" s="233" t="s">
        <v>2556</v>
      </c>
      <c r="F7" s="233" t="s">
        <v>2557</v>
      </c>
      <c r="G7" s="233" t="s">
        <v>2558</v>
      </c>
      <c r="H7" s="233" t="s">
        <v>388</v>
      </c>
      <c r="I7" s="233" t="s">
        <v>154</v>
      </c>
      <c r="J7" s="233" t="s">
        <v>391</v>
      </c>
      <c r="K7" s="233" t="s">
        <v>148</v>
      </c>
      <c r="L7" s="233" t="s">
        <v>407</v>
      </c>
      <c r="M7" s="233" t="s">
        <v>2559</v>
      </c>
      <c r="N7" s="233" t="s">
        <v>2560</v>
      </c>
      <c r="O7" s="227" t="s">
        <v>360</v>
      </c>
      <c r="P7" s="227" t="s">
        <v>349</v>
      </c>
      <c r="Q7" s="227" t="s">
        <v>298</v>
      </c>
      <c r="R7" s="227" t="s">
        <v>2561</v>
      </c>
      <c r="S7" s="227" t="s">
        <v>569</v>
      </c>
      <c r="T7" s="227" t="s">
        <v>404</v>
      </c>
      <c r="U7" s="227" t="s">
        <v>2562</v>
      </c>
      <c r="V7" s="227" t="s">
        <v>2563</v>
      </c>
      <c r="W7" s="227" t="s">
        <v>2564</v>
      </c>
      <c r="X7" s="234" t="s">
        <v>2565</v>
      </c>
      <c r="Y7" s="234" t="s">
        <v>2566</v>
      </c>
      <c r="Z7" s="234" t="s">
        <v>2567</v>
      </c>
      <c r="AA7" s="234" t="s">
        <v>2568</v>
      </c>
      <c r="AB7" s="234" t="s">
        <v>2569</v>
      </c>
      <c r="AC7" s="234" t="s">
        <v>2570</v>
      </c>
      <c r="AD7" s="234" t="s">
        <v>2562</v>
      </c>
      <c r="AE7" s="234" t="s">
        <v>2571</v>
      </c>
      <c r="AF7" s="234" t="s">
        <v>2563</v>
      </c>
    </row>
    <row r="8" spans="1:32" x14ac:dyDescent="0.3">
      <c r="A8" s="229" t="s">
        <v>2572</v>
      </c>
      <c r="B8" s="229"/>
      <c r="C8" s="175" t="s">
        <v>2573</v>
      </c>
      <c r="D8" s="175" t="s">
        <v>2573</v>
      </c>
      <c r="E8" s="175" t="s">
        <v>2573</v>
      </c>
      <c r="F8" s="175" t="s">
        <v>2573</v>
      </c>
      <c r="G8" s="175" t="s">
        <v>2573</v>
      </c>
      <c r="H8" s="175" t="s">
        <v>2573</v>
      </c>
      <c r="I8" s="175" t="s">
        <v>2573</v>
      </c>
      <c r="J8" s="175" t="s">
        <v>2573</v>
      </c>
      <c r="K8" s="175" t="s">
        <v>2573</v>
      </c>
      <c r="L8" s="175" t="s">
        <v>2573</v>
      </c>
      <c r="M8" s="175" t="s">
        <v>2573</v>
      </c>
      <c r="N8" s="175" t="s">
        <v>2573</v>
      </c>
      <c r="O8" s="11" t="s">
        <v>2574</v>
      </c>
      <c r="P8" s="11" t="s">
        <v>2574</v>
      </c>
      <c r="Q8" s="11" t="s">
        <v>2574</v>
      </c>
      <c r="R8" s="11" t="s">
        <v>2574</v>
      </c>
      <c r="S8" s="11" t="s">
        <v>2574</v>
      </c>
      <c r="T8" s="11" t="s">
        <v>2574</v>
      </c>
      <c r="U8" s="11" t="s">
        <v>2574</v>
      </c>
      <c r="V8" s="11" t="s">
        <v>2574</v>
      </c>
      <c r="W8" s="11" t="s">
        <v>2574</v>
      </c>
      <c r="X8" s="176" t="s">
        <v>2575</v>
      </c>
      <c r="Y8" s="176" t="s">
        <v>2575</v>
      </c>
      <c r="Z8" s="176" t="s">
        <v>2575</v>
      </c>
      <c r="AA8" s="176" t="s">
        <v>2575</v>
      </c>
      <c r="AB8" s="176" t="s">
        <v>2575</v>
      </c>
      <c r="AC8" s="176" t="s">
        <v>2575</v>
      </c>
      <c r="AD8" s="176" t="s">
        <v>2575</v>
      </c>
      <c r="AE8" s="176" t="s">
        <v>2575</v>
      </c>
      <c r="AF8" s="176" t="s">
        <v>2575</v>
      </c>
    </row>
    <row r="9" spans="1:32" ht="27" customHeight="1" x14ac:dyDescent="0.3">
      <c r="A9" s="158" t="s">
        <v>23</v>
      </c>
      <c r="B9" s="158" t="s">
        <v>415</v>
      </c>
      <c r="C9" s="175" t="s">
        <v>2576</v>
      </c>
      <c r="D9" s="175" t="s">
        <v>2576</v>
      </c>
      <c r="E9" s="175" t="s">
        <v>2576</v>
      </c>
      <c r="F9" s="175" t="s">
        <v>2576</v>
      </c>
      <c r="G9" s="175" t="s">
        <v>2576</v>
      </c>
      <c r="H9" s="175" t="s">
        <v>2576</v>
      </c>
      <c r="I9" s="175" t="s">
        <v>2576</v>
      </c>
      <c r="J9" s="175" t="s">
        <v>2576</v>
      </c>
      <c r="K9" s="175" t="s">
        <v>2576</v>
      </c>
      <c r="L9" s="175" t="s">
        <v>2576</v>
      </c>
      <c r="M9" s="175" t="s">
        <v>2576</v>
      </c>
      <c r="N9" s="175" t="s">
        <v>2576</v>
      </c>
      <c r="O9" s="11" t="s">
        <v>2576</v>
      </c>
      <c r="P9" s="11" t="s">
        <v>2576</v>
      </c>
      <c r="Q9" s="11" t="s">
        <v>2576</v>
      </c>
      <c r="R9" s="11" t="s">
        <v>2576</v>
      </c>
      <c r="S9" s="11" t="s">
        <v>2576</v>
      </c>
      <c r="T9" s="11" t="s">
        <v>2576</v>
      </c>
      <c r="U9" s="11" t="s">
        <v>2576</v>
      </c>
      <c r="V9" s="11" t="s">
        <v>2576</v>
      </c>
      <c r="W9" s="11" t="s">
        <v>2576</v>
      </c>
      <c r="X9" s="176" t="s">
        <v>2576</v>
      </c>
      <c r="Y9" s="176" t="s">
        <v>2576</v>
      </c>
      <c r="Z9" s="176" t="s">
        <v>2576</v>
      </c>
      <c r="AA9" s="176" t="s">
        <v>2576</v>
      </c>
      <c r="AB9" s="176" t="s">
        <v>2576</v>
      </c>
      <c r="AC9" s="176" t="s">
        <v>2576</v>
      </c>
      <c r="AD9" s="176" t="s">
        <v>2576</v>
      </c>
      <c r="AE9" s="176" t="s">
        <v>2576</v>
      </c>
      <c r="AF9" s="176" t="s">
        <v>2576</v>
      </c>
    </row>
    <row r="10" spans="1:32" ht="18" customHeight="1" x14ac:dyDescent="0.3">
      <c r="A10" s="161" t="s">
        <v>27</v>
      </c>
      <c r="B10" s="161" t="s">
        <v>642</v>
      </c>
      <c r="C10" s="162">
        <v>504.00569999999999</v>
      </c>
      <c r="D10" s="162">
        <v>515.24950000000001</v>
      </c>
      <c r="E10" s="163"/>
      <c r="F10" s="162">
        <v>515.0856</v>
      </c>
      <c r="G10" s="162">
        <v>514.779</v>
      </c>
      <c r="H10" s="162">
        <v>513.48109999999997</v>
      </c>
      <c r="I10" s="163"/>
      <c r="J10" s="162">
        <v>503.20920000000001</v>
      </c>
      <c r="K10" s="162">
        <v>486.6275</v>
      </c>
      <c r="L10" s="162">
        <v>475.78289999999998</v>
      </c>
      <c r="M10" s="162">
        <v>499.96960000000001</v>
      </c>
      <c r="N10" s="162">
        <v>485.1925</v>
      </c>
      <c r="O10" s="162">
        <v>225.23679999999999</v>
      </c>
      <c r="P10" s="162">
        <v>224.577</v>
      </c>
      <c r="Q10" s="162">
        <v>226.57910000000001</v>
      </c>
      <c r="R10" s="162">
        <v>225.59780000000001</v>
      </c>
      <c r="S10" s="162">
        <v>219.9409</v>
      </c>
      <c r="T10" s="162">
        <v>220.96430000000001</v>
      </c>
      <c r="U10" s="162">
        <v>220.8</v>
      </c>
      <c r="V10" s="163"/>
      <c r="W10" s="162">
        <v>222.3</v>
      </c>
      <c r="X10" s="162">
        <v>137.9325</v>
      </c>
      <c r="Y10" s="162">
        <v>139.77070000000001</v>
      </c>
      <c r="Z10" s="162">
        <v>138.96449999999999</v>
      </c>
      <c r="AA10" s="162">
        <v>138.97309999999999</v>
      </c>
      <c r="AB10" s="162">
        <v>136.20599999999999</v>
      </c>
      <c r="AC10" s="163"/>
      <c r="AD10" s="162">
        <v>141.69280000000001</v>
      </c>
      <c r="AE10" s="162">
        <v>122.3036</v>
      </c>
      <c r="AF10" s="162">
        <v>138.57300000000001</v>
      </c>
    </row>
    <row r="11" spans="1:32" ht="18" customHeight="1" x14ac:dyDescent="0.3">
      <c r="A11" s="161" t="s">
        <v>27</v>
      </c>
      <c r="B11" s="161" t="s">
        <v>643</v>
      </c>
      <c r="C11" s="164">
        <v>504.53030000000001</v>
      </c>
      <c r="D11" s="164">
        <v>514.98689999999999</v>
      </c>
      <c r="E11" s="165"/>
      <c r="F11" s="164">
        <v>514.76070000000004</v>
      </c>
      <c r="G11" s="164">
        <v>514.39290000000005</v>
      </c>
      <c r="H11" s="164">
        <v>512.68970000000002</v>
      </c>
      <c r="I11" s="165"/>
      <c r="J11" s="164">
        <v>503.06200000000001</v>
      </c>
      <c r="K11" s="164">
        <v>486.69499999999999</v>
      </c>
      <c r="L11" s="164">
        <v>474.8064</v>
      </c>
      <c r="M11" s="164">
        <v>500.29579999999999</v>
      </c>
      <c r="N11" s="164">
        <v>484.98099999999999</v>
      </c>
      <c r="O11" s="164">
        <v>225.46870000000001</v>
      </c>
      <c r="P11" s="164">
        <v>224.83459999999999</v>
      </c>
      <c r="Q11" s="164">
        <v>227.02699999999999</v>
      </c>
      <c r="R11" s="164">
        <v>225.76259999999999</v>
      </c>
      <c r="S11" s="164">
        <v>220.11070000000001</v>
      </c>
      <c r="T11" s="164">
        <v>220.6095</v>
      </c>
      <c r="U11" s="164">
        <v>220.3</v>
      </c>
      <c r="V11" s="165"/>
      <c r="W11" s="164">
        <v>222.4</v>
      </c>
      <c r="X11" s="164">
        <v>137.8843</v>
      </c>
      <c r="Y11" s="164">
        <v>139.89230000000001</v>
      </c>
      <c r="Z11" s="164">
        <v>138.96449999999999</v>
      </c>
      <c r="AA11" s="164">
        <v>139.167</v>
      </c>
      <c r="AB11" s="164">
        <v>136.27500000000001</v>
      </c>
      <c r="AC11" s="165"/>
      <c r="AD11" s="164">
        <v>141.86840000000001</v>
      </c>
      <c r="AE11" s="164">
        <v>122.16679999999999</v>
      </c>
      <c r="AF11" s="164">
        <v>138.6138</v>
      </c>
    </row>
    <row r="12" spans="1:32" ht="18" customHeight="1" x14ac:dyDescent="0.3">
      <c r="A12" s="161" t="s">
        <v>27</v>
      </c>
      <c r="B12" s="161" t="s">
        <v>644</v>
      </c>
      <c r="C12" s="164">
        <v>505.2647</v>
      </c>
      <c r="D12" s="164">
        <v>516.66740000000004</v>
      </c>
      <c r="E12" s="164">
        <v>514.63409999999999</v>
      </c>
      <c r="F12" s="164">
        <v>517.19820000000004</v>
      </c>
      <c r="G12" s="164">
        <v>516.69200000000001</v>
      </c>
      <c r="H12" s="164">
        <v>514.20799999999997</v>
      </c>
      <c r="I12" s="165"/>
      <c r="J12" s="164">
        <v>504.36770000000001</v>
      </c>
      <c r="K12" s="164">
        <v>487.27800000000002</v>
      </c>
      <c r="L12" s="164">
        <v>476.03870000000001</v>
      </c>
      <c r="M12" s="164">
        <v>500.76</v>
      </c>
      <c r="N12" s="164">
        <v>485.75540000000001</v>
      </c>
      <c r="O12" s="164">
        <v>225.83529999999999</v>
      </c>
      <c r="P12" s="164">
        <v>225.68709999999999</v>
      </c>
      <c r="Q12" s="164">
        <v>227.4256</v>
      </c>
      <c r="R12" s="164">
        <v>227.03120000000001</v>
      </c>
      <c r="S12" s="164">
        <v>220.94499999999999</v>
      </c>
      <c r="T12" s="164">
        <v>221.05019999999999</v>
      </c>
      <c r="U12" s="164">
        <v>220.7</v>
      </c>
      <c r="V12" s="165"/>
      <c r="W12" s="164">
        <v>222.5</v>
      </c>
      <c r="X12" s="164">
        <v>137.8879</v>
      </c>
      <c r="Y12" s="164">
        <v>139.97200000000001</v>
      </c>
      <c r="Z12" s="164">
        <v>139.0164</v>
      </c>
      <c r="AA12" s="164">
        <v>138.6343</v>
      </c>
      <c r="AB12" s="164">
        <v>136.3854</v>
      </c>
      <c r="AC12" s="165"/>
      <c r="AD12" s="164">
        <v>141.8099</v>
      </c>
      <c r="AE12" s="164">
        <v>121.9324</v>
      </c>
      <c r="AF12" s="164">
        <v>138.7568</v>
      </c>
    </row>
    <row r="13" spans="1:32" ht="18" customHeight="1" x14ac:dyDescent="0.3">
      <c r="A13" s="161" t="s">
        <v>27</v>
      </c>
      <c r="B13" s="161" t="s">
        <v>645</v>
      </c>
      <c r="C13" s="164">
        <v>505.63189999999997</v>
      </c>
      <c r="D13" s="164">
        <v>520.02859999999998</v>
      </c>
      <c r="E13" s="164">
        <v>519.93849999999998</v>
      </c>
      <c r="F13" s="164">
        <v>520.95079999999996</v>
      </c>
      <c r="G13" s="164">
        <v>519.9973</v>
      </c>
      <c r="H13" s="164">
        <v>517.62940000000003</v>
      </c>
      <c r="I13" s="165"/>
      <c r="J13" s="164">
        <v>505.87439999999998</v>
      </c>
      <c r="K13" s="164">
        <v>489.27620000000002</v>
      </c>
      <c r="L13" s="164">
        <v>477.63440000000003</v>
      </c>
      <c r="M13" s="164">
        <v>502.56110000000001</v>
      </c>
      <c r="N13" s="164">
        <v>486.95569999999998</v>
      </c>
      <c r="O13" s="164">
        <v>226.1859</v>
      </c>
      <c r="P13" s="164">
        <v>225.23220000000001</v>
      </c>
      <c r="Q13" s="164">
        <v>227.6277</v>
      </c>
      <c r="R13" s="164">
        <v>225.81950000000001</v>
      </c>
      <c r="S13" s="164">
        <v>221.07050000000001</v>
      </c>
      <c r="T13" s="164">
        <v>221.24879999999999</v>
      </c>
      <c r="U13" s="164">
        <v>221.4</v>
      </c>
      <c r="V13" s="165"/>
      <c r="W13" s="164">
        <v>223.4</v>
      </c>
      <c r="X13" s="164">
        <v>138.6969</v>
      </c>
      <c r="Y13" s="164">
        <v>140.8844</v>
      </c>
      <c r="Z13" s="164">
        <v>139.21350000000001</v>
      </c>
      <c r="AA13" s="164">
        <v>139.1694</v>
      </c>
      <c r="AB13" s="164">
        <v>136.56479999999999</v>
      </c>
      <c r="AC13" s="165"/>
      <c r="AD13" s="164">
        <v>142.4246</v>
      </c>
      <c r="AE13" s="164">
        <v>121.9764</v>
      </c>
      <c r="AF13" s="164">
        <v>138.94059999999999</v>
      </c>
    </row>
    <row r="14" spans="1:32" ht="18" customHeight="1" x14ac:dyDescent="0.3">
      <c r="A14" s="161" t="s">
        <v>27</v>
      </c>
      <c r="B14" s="161" t="s">
        <v>646</v>
      </c>
      <c r="C14" s="164">
        <v>505.73680000000002</v>
      </c>
      <c r="D14" s="164">
        <v>519.55589999999995</v>
      </c>
      <c r="E14" s="165"/>
      <c r="F14" s="164">
        <v>519.17629999999997</v>
      </c>
      <c r="G14" s="164">
        <v>518.62390000000005</v>
      </c>
      <c r="H14" s="164">
        <v>516.09720000000004</v>
      </c>
      <c r="I14" s="164">
        <v>512.69330000000002</v>
      </c>
      <c r="J14" s="164">
        <v>505.48500000000001</v>
      </c>
      <c r="K14" s="164">
        <v>487.54070000000002</v>
      </c>
      <c r="L14" s="164">
        <v>476.80009999999999</v>
      </c>
      <c r="M14" s="164">
        <v>502.04300000000001</v>
      </c>
      <c r="N14" s="164">
        <v>486.24509999999998</v>
      </c>
      <c r="O14" s="164">
        <v>226.5463</v>
      </c>
      <c r="P14" s="164">
        <v>225.16059999999999</v>
      </c>
      <c r="Q14" s="164">
        <v>227.55410000000001</v>
      </c>
      <c r="R14" s="164">
        <v>225.54580000000001</v>
      </c>
      <c r="S14" s="164">
        <v>221.32149999999999</v>
      </c>
      <c r="T14" s="164">
        <v>221.1378</v>
      </c>
      <c r="U14" s="164">
        <v>221.5</v>
      </c>
      <c r="V14" s="165"/>
      <c r="W14" s="164">
        <v>223.4</v>
      </c>
      <c r="X14" s="165"/>
      <c r="Y14" s="164">
        <v>141.04169999999999</v>
      </c>
      <c r="Z14" s="164">
        <v>139.5145</v>
      </c>
      <c r="AA14" s="164">
        <v>139.26410000000001</v>
      </c>
      <c r="AB14" s="164">
        <v>136.6062</v>
      </c>
      <c r="AC14" s="165"/>
      <c r="AD14" s="164">
        <v>142.81989999999999</v>
      </c>
      <c r="AE14" s="164">
        <v>122.5868</v>
      </c>
      <c r="AF14" s="164">
        <v>138.96100000000001</v>
      </c>
    </row>
    <row r="15" spans="1:32" ht="18" customHeight="1" x14ac:dyDescent="0.3">
      <c r="A15" s="161" t="s">
        <v>27</v>
      </c>
      <c r="B15" s="161" t="s">
        <v>647</v>
      </c>
      <c r="C15" s="164">
        <v>505.57940000000002</v>
      </c>
      <c r="D15" s="164">
        <v>518.97829999999999</v>
      </c>
      <c r="E15" s="165"/>
      <c r="F15" s="164">
        <v>517.07320000000004</v>
      </c>
      <c r="G15" s="164">
        <v>515.69889999999998</v>
      </c>
      <c r="H15" s="164">
        <v>512.80930000000001</v>
      </c>
      <c r="I15" s="165"/>
      <c r="J15" s="164">
        <v>503.85480000000001</v>
      </c>
      <c r="K15" s="164">
        <v>487.87270000000001</v>
      </c>
      <c r="L15" s="164">
        <v>477.45830000000001</v>
      </c>
      <c r="M15" s="164">
        <v>501.79680000000002</v>
      </c>
      <c r="N15" s="164">
        <v>486.43119999999999</v>
      </c>
      <c r="O15" s="164">
        <v>226.33179999999999</v>
      </c>
      <c r="P15" s="164">
        <v>225.04259999999999</v>
      </c>
      <c r="Q15" s="164">
        <v>227.46090000000001</v>
      </c>
      <c r="R15" s="164">
        <v>224.54900000000001</v>
      </c>
      <c r="S15" s="164">
        <v>220.7457</v>
      </c>
      <c r="T15" s="164">
        <v>220.84479999999999</v>
      </c>
      <c r="U15" s="164">
        <v>221.4</v>
      </c>
      <c r="V15" s="165"/>
      <c r="W15" s="164">
        <v>223</v>
      </c>
      <c r="X15" s="165"/>
      <c r="Y15" s="164">
        <v>141.06549999999999</v>
      </c>
      <c r="Z15" s="164">
        <v>139.11500000000001</v>
      </c>
      <c r="AA15" s="164">
        <v>139.23500000000001</v>
      </c>
      <c r="AB15" s="164">
        <v>136.44059999999999</v>
      </c>
      <c r="AC15" s="165"/>
      <c r="AD15" s="164">
        <v>142.5856</v>
      </c>
      <c r="AE15" s="164">
        <v>122.3036</v>
      </c>
      <c r="AF15" s="164">
        <v>139.0018</v>
      </c>
    </row>
    <row r="16" spans="1:32" ht="18" customHeight="1" x14ac:dyDescent="0.3">
      <c r="A16" s="161" t="s">
        <v>27</v>
      </c>
      <c r="B16" s="161" t="s">
        <v>648</v>
      </c>
      <c r="C16" s="164">
        <v>505.68439999999998</v>
      </c>
      <c r="D16" s="164">
        <v>519.18830000000003</v>
      </c>
      <c r="E16" s="165"/>
      <c r="F16" s="164">
        <v>516.798</v>
      </c>
      <c r="G16" s="164">
        <v>515.91610000000003</v>
      </c>
      <c r="H16" s="164">
        <v>512.77250000000004</v>
      </c>
      <c r="I16" s="164">
        <v>507.29669999999999</v>
      </c>
      <c r="J16" s="164">
        <v>503.9563</v>
      </c>
      <c r="K16" s="164">
        <v>488.07819999999998</v>
      </c>
      <c r="L16" s="164">
        <v>477.25920000000002</v>
      </c>
      <c r="M16" s="164">
        <v>502.19560000000001</v>
      </c>
      <c r="N16" s="164">
        <v>487.6832</v>
      </c>
      <c r="O16" s="164">
        <v>226.6413</v>
      </c>
      <c r="P16" s="164">
        <v>225.03809999999999</v>
      </c>
      <c r="Q16" s="164">
        <v>227.62459999999999</v>
      </c>
      <c r="R16" s="164">
        <v>224.8468</v>
      </c>
      <c r="S16" s="164">
        <v>220.55369999999999</v>
      </c>
      <c r="T16" s="164">
        <v>221.7234</v>
      </c>
      <c r="U16" s="164">
        <v>221.4</v>
      </c>
      <c r="V16" s="165"/>
      <c r="W16" s="164">
        <v>223.1</v>
      </c>
      <c r="X16" s="164">
        <v>138.7244</v>
      </c>
      <c r="Y16" s="164">
        <v>140.89930000000001</v>
      </c>
      <c r="Z16" s="164">
        <v>139.31209999999999</v>
      </c>
      <c r="AA16" s="164">
        <v>139.19669999999999</v>
      </c>
      <c r="AB16" s="164">
        <v>136.52340000000001</v>
      </c>
      <c r="AC16" s="165"/>
      <c r="AD16" s="164">
        <v>142.32220000000001</v>
      </c>
      <c r="AE16" s="164">
        <v>122.5868</v>
      </c>
      <c r="AF16" s="164">
        <v>138.96100000000001</v>
      </c>
    </row>
    <row r="17" spans="1:32" ht="18" customHeight="1" x14ac:dyDescent="0.3">
      <c r="A17" s="161" t="s">
        <v>27</v>
      </c>
      <c r="B17" s="161" t="s">
        <v>649</v>
      </c>
      <c r="C17" s="166">
        <v>506.05149999999998</v>
      </c>
      <c r="D17" s="166">
        <v>519.66089999999997</v>
      </c>
      <c r="E17" s="167"/>
      <c r="F17" s="166">
        <v>517.21600000000001</v>
      </c>
      <c r="G17" s="166">
        <v>516.78499999999997</v>
      </c>
      <c r="H17" s="166">
        <v>514.37419999999997</v>
      </c>
      <c r="I17" s="167"/>
      <c r="J17" s="166">
        <v>503.9864</v>
      </c>
      <c r="K17" s="166">
        <v>486.91930000000002</v>
      </c>
      <c r="L17" s="166">
        <v>476.1497</v>
      </c>
      <c r="M17" s="166">
        <v>501.27109999999999</v>
      </c>
      <c r="N17" s="166">
        <v>485.99930000000001</v>
      </c>
      <c r="O17" s="166">
        <v>226.6429</v>
      </c>
      <c r="P17" s="166">
        <v>225.4633</v>
      </c>
      <c r="Q17" s="166">
        <v>227.9119</v>
      </c>
      <c r="R17" s="166">
        <v>225.30539999999999</v>
      </c>
      <c r="S17" s="166">
        <v>220.81950000000001</v>
      </c>
      <c r="T17" s="166">
        <v>220.98869999999999</v>
      </c>
      <c r="U17" s="166">
        <v>220.1</v>
      </c>
      <c r="V17" s="167"/>
      <c r="W17" s="166">
        <v>222.1</v>
      </c>
      <c r="X17" s="166">
        <v>137.90129999999999</v>
      </c>
      <c r="Y17" s="166">
        <v>139.9366</v>
      </c>
      <c r="Z17" s="166">
        <v>139.0164</v>
      </c>
      <c r="AA17" s="166">
        <v>139.1309</v>
      </c>
      <c r="AB17" s="166">
        <v>136.7166</v>
      </c>
      <c r="AC17" s="167"/>
      <c r="AD17" s="166">
        <v>141.8245</v>
      </c>
      <c r="AE17" s="166">
        <v>122.4452</v>
      </c>
      <c r="AF17" s="166">
        <v>138.6138</v>
      </c>
    </row>
    <row r="18" spans="1:32" ht="18" customHeight="1" x14ac:dyDescent="0.3">
      <c r="A18" s="161" t="s">
        <v>27</v>
      </c>
      <c r="B18" s="161" t="s">
        <v>650</v>
      </c>
      <c r="C18" s="162">
        <v>505.89420000000001</v>
      </c>
      <c r="D18" s="162">
        <v>519.60850000000005</v>
      </c>
      <c r="E18" s="163"/>
      <c r="F18" s="162">
        <v>517.63940000000002</v>
      </c>
      <c r="G18" s="162">
        <v>516.79</v>
      </c>
      <c r="H18" s="162">
        <v>513.35770000000002</v>
      </c>
      <c r="I18" s="163"/>
      <c r="J18" s="162">
        <v>504.3082</v>
      </c>
      <c r="K18" s="162">
        <v>488.7491</v>
      </c>
      <c r="L18" s="162">
        <v>476.66579999999999</v>
      </c>
      <c r="M18" s="162">
        <v>501.04320000000001</v>
      </c>
      <c r="N18" s="162">
        <v>485.64330000000001</v>
      </c>
      <c r="O18" s="162">
        <v>226.78299999999999</v>
      </c>
      <c r="P18" s="162">
        <v>225.3466</v>
      </c>
      <c r="Q18" s="162">
        <v>228.0119</v>
      </c>
      <c r="R18" s="162">
        <v>225.34139999999999</v>
      </c>
      <c r="S18" s="162">
        <v>220.85640000000001</v>
      </c>
      <c r="T18" s="162">
        <v>221.04910000000001</v>
      </c>
      <c r="U18" s="162">
        <v>220.8</v>
      </c>
      <c r="V18" s="163"/>
      <c r="W18" s="162">
        <v>222.4</v>
      </c>
      <c r="X18" s="163"/>
      <c r="Y18" s="162">
        <v>140.09899999999999</v>
      </c>
      <c r="Z18" s="162">
        <v>139.06309999999999</v>
      </c>
      <c r="AA18" s="162">
        <v>139.30680000000001</v>
      </c>
      <c r="AB18" s="162">
        <v>136.45439999999999</v>
      </c>
      <c r="AC18" s="163"/>
      <c r="AD18" s="162">
        <v>141.9562</v>
      </c>
      <c r="AE18" s="162">
        <v>122.4452</v>
      </c>
      <c r="AF18" s="162">
        <v>138.55250000000001</v>
      </c>
    </row>
    <row r="19" spans="1:32" ht="18" customHeight="1" x14ac:dyDescent="0.3">
      <c r="A19" s="161" t="s">
        <v>27</v>
      </c>
      <c r="B19" s="161" t="s">
        <v>651</v>
      </c>
      <c r="C19" s="164">
        <v>505.57940000000002</v>
      </c>
      <c r="D19" s="164">
        <v>518.82069999999999</v>
      </c>
      <c r="E19" s="165"/>
      <c r="F19" s="164">
        <v>517.24270000000001</v>
      </c>
      <c r="G19" s="164">
        <v>516.7482</v>
      </c>
      <c r="H19" s="164">
        <v>513.36310000000003</v>
      </c>
      <c r="I19" s="165"/>
      <c r="J19" s="164">
        <v>504.08969999999999</v>
      </c>
      <c r="K19" s="164">
        <v>487.22199999999998</v>
      </c>
      <c r="L19" s="164">
        <v>476.7303</v>
      </c>
      <c r="M19" s="164">
        <v>501.98309999999998</v>
      </c>
      <c r="N19" s="164">
        <v>485.79039999999998</v>
      </c>
      <c r="O19" s="164">
        <v>226.82329999999999</v>
      </c>
      <c r="P19" s="164">
        <v>224.9804</v>
      </c>
      <c r="Q19" s="164">
        <v>227.68090000000001</v>
      </c>
      <c r="R19" s="164">
        <v>225.05449999999999</v>
      </c>
      <c r="S19" s="164">
        <v>220.58330000000001</v>
      </c>
      <c r="T19" s="164">
        <v>220.98670000000001</v>
      </c>
      <c r="U19" s="164">
        <v>220.8</v>
      </c>
      <c r="V19" s="165"/>
      <c r="W19" s="164">
        <v>222.6</v>
      </c>
      <c r="X19" s="164">
        <v>137.9496</v>
      </c>
      <c r="Y19" s="164">
        <v>140.2525</v>
      </c>
      <c r="Z19" s="164">
        <v>139.11500000000001</v>
      </c>
      <c r="AA19" s="164">
        <v>139.1319</v>
      </c>
      <c r="AB19" s="164">
        <v>136.482</v>
      </c>
      <c r="AC19" s="165"/>
      <c r="AD19" s="164">
        <v>142.07329999999999</v>
      </c>
      <c r="AE19" s="164">
        <v>122.4012</v>
      </c>
      <c r="AF19" s="164">
        <v>138.81800000000001</v>
      </c>
    </row>
    <row r="20" spans="1:32" ht="18" customHeight="1" x14ac:dyDescent="0.3">
      <c r="A20" s="161" t="s">
        <v>27</v>
      </c>
      <c r="B20" s="161" t="s">
        <v>652</v>
      </c>
      <c r="C20" s="164">
        <v>505.94659999999999</v>
      </c>
      <c r="D20" s="164">
        <v>519.60850000000005</v>
      </c>
      <c r="E20" s="165"/>
      <c r="F20" s="164">
        <v>519.28219999999999</v>
      </c>
      <c r="G20" s="164">
        <v>518.40700000000004</v>
      </c>
      <c r="H20" s="164">
        <v>514.81039999999996</v>
      </c>
      <c r="I20" s="164">
        <v>512.62130000000002</v>
      </c>
      <c r="J20" s="164">
        <v>506.47879999999998</v>
      </c>
      <c r="K20" s="164">
        <v>490.29570000000001</v>
      </c>
      <c r="L20" s="164">
        <v>477.84789999999998</v>
      </c>
      <c r="M20" s="164">
        <v>504.87889999999999</v>
      </c>
      <c r="N20" s="164">
        <v>488.589</v>
      </c>
      <c r="O20" s="164">
        <v>226.57769999999999</v>
      </c>
      <c r="P20" s="164">
        <v>225.49539999999999</v>
      </c>
      <c r="Q20" s="164">
        <v>227.76519999999999</v>
      </c>
      <c r="R20" s="164">
        <v>226.1671</v>
      </c>
      <c r="S20" s="164">
        <v>221.29939999999999</v>
      </c>
      <c r="T20" s="164">
        <v>221.55549999999999</v>
      </c>
      <c r="U20" s="164">
        <v>222.1</v>
      </c>
      <c r="V20" s="165"/>
      <c r="W20" s="164">
        <v>223</v>
      </c>
      <c r="X20" s="164">
        <v>138.61330000000001</v>
      </c>
      <c r="Y20" s="164">
        <v>140.4066</v>
      </c>
      <c r="Z20" s="164">
        <v>139.5145</v>
      </c>
      <c r="AA20" s="164">
        <v>139.38159999999999</v>
      </c>
      <c r="AB20" s="164">
        <v>136.79939999999999</v>
      </c>
      <c r="AC20" s="165"/>
      <c r="AD20" s="164">
        <v>142.36609999999999</v>
      </c>
      <c r="AE20" s="164">
        <v>122.7723</v>
      </c>
      <c r="AF20" s="164">
        <v>138.96100000000001</v>
      </c>
    </row>
    <row r="21" spans="1:32" ht="18" customHeight="1" x14ac:dyDescent="0.3">
      <c r="A21" s="161" t="s">
        <v>27</v>
      </c>
      <c r="B21" s="161" t="s">
        <v>653</v>
      </c>
      <c r="C21" s="164">
        <v>506.31380000000001</v>
      </c>
      <c r="D21" s="164">
        <v>522.18179999999995</v>
      </c>
      <c r="E21" s="165"/>
      <c r="F21" s="164">
        <v>523.73299999999995</v>
      </c>
      <c r="G21" s="164">
        <v>522.91430000000003</v>
      </c>
      <c r="H21" s="164">
        <v>520.50990000000002</v>
      </c>
      <c r="I21" s="164">
        <v>518.91060000000004</v>
      </c>
      <c r="J21" s="164">
        <v>510.40499999999997</v>
      </c>
      <c r="K21" s="164">
        <v>497.08859999999999</v>
      </c>
      <c r="L21" s="164">
        <v>484.04930000000002</v>
      </c>
      <c r="M21" s="164">
        <v>510.74270000000001</v>
      </c>
      <c r="N21" s="164">
        <v>494.31889999999999</v>
      </c>
      <c r="O21" s="164">
        <v>227.1446</v>
      </c>
      <c r="P21" s="164">
        <v>226.77959999999999</v>
      </c>
      <c r="Q21" s="164">
        <v>228.54239999999999</v>
      </c>
      <c r="R21" s="164">
        <v>228.61429999999999</v>
      </c>
      <c r="S21" s="164">
        <v>223.21889999999999</v>
      </c>
      <c r="T21" s="164">
        <v>221.9658</v>
      </c>
      <c r="U21" s="164">
        <v>224</v>
      </c>
      <c r="V21" s="165"/>
      <c r="W21" s="164">
        <v>225.5</v>
      </c>
      <c r="X21" s="164">
        <v>139.40870000000001</v>
      </c>
      <c r="Y21" s="164">
        <v>140.465</v>
      </c>
      <c r="Z21" s="164">
        <v>140.0592</v>
      </c>
      <c r="AA21" s="164">
        <v>139.9006</v>
      </c>
      <c r="AB21" s="164">
        <v>136.79939999999999</v>
      </c>
      <c r="AC21" s="165"/>
      <c r="AD21" s="164">
        <v>142.32220000000001</v>
      </c>
      <c r="AE21" s="164">
        <v>126.0097</v>
      </c>
      <c r="AF21" s="164">
        <v>139.75749999999999</v>
      </c>
    </row>
    <row r="22" spans="1:32" ht="18" customHeight="1" x14ac:dyDescent="0.3">
      <c r="A22" s="161" t="s">
        <v>27</v>
      </c>
      <c r="B22" s="161" t="s">
        <v>654</v>
      </c>
      <c r="C22" s="164">
        <v>506.31380000000001</v>
      </c>
      <c r="D22" s="164">
        <v>521.34159999999997</v>
      </c>
      <c r="E22" s="165"/>
      <c r="F22" s="164">
        <v>523.90250000000003</v>
      </c>
      <c r="G22" s="164">
        <v>523.29200000000003</v>
      </c>
      <c r="H22" s="164">
        <v>520.19449999999995</v>
      </c>
      <c r="I22" s="164">
        <v>518.90769999999998</v>
      </c>
      <c r="J22" s="164">
        <v>512.11630000000002</v>
      </c>
      <c r="K22" s="164">
        <v>501.42250000000001</v>
      </c>
      <c r="L22" s="164">
        <v>488.54149999999998</v>
      </c>
      <c r="M22" s="164">
        <v>515.12929999999994</v>
      </c>
      <c r="N22" s="164">
        <v>498.68979999999999</v>
      </c>
      <c r="O22" s="164">
        <v>227.38069999999999</v>
      </c>
      <c r="P22" s="164">
        <v>226.32589999999999</v>
      </c>
      <c r="Q22" s="164">
        <v>228.1651</v>
      </c>
      <c r="R22" s="164">
        <v>228.73310000000001</v>
      </c>
      <c r="S22" s="164">
        <v>223.33699999999999</v>
      </c>
      <c r="T22" s="164">
        <v>223.0549</v>
      </c>
      <c r="U22" s="164">
        <v>224.6</v>
      </c>
      <c r="V22" s="165"/>
      <c r="W22" s="164">
        <v>226.6</v>
      </c>
      <c r="X22" s="164">
        <v>139.4658</v>
      </c>
      <c r="Y22" s="164">
        <v>141.20580000000001</v>
      </c>
      <c r="Z22" s="164">
        <v>140.60919999999999</v>
      </c>
      <c r="AA22" s="164">
        <v>140.7439</v>
      </c>
      <c r="AB22" s="164">
        <v>137.13059999999999</v>
      </c>
      <c r="AC22" s="165"/>
      <c r="AD22" s="164">
        <v>142.7467</v>
      </c>
      <c r="AE22" s="164">
        <v>126.0097</v>
      </c>
      <c r="AF22" s="164">
        <v>140.5335</v>
      </c>
    </row>
    <row r="23" spans="1:32" ht="18" customHeight="1" x14ac:dyDescent="0.3">
      <c r="A23" s="161" t="s">
        <v>27</v>
      </c>
      <c r="B23" s="161" t="s">
        <v>655</v>
      </c>
      <c r="C23" s="164">
        <v>505.57940000000002</v>
      </c>
      <c r="D23" s="164">
        <v>519.13580000000002</v>
      </c>
      <c r="E23" s="165"/>
      <c r="F23" s="164">
        <v>524.71400000000006</v>
      </c>
      <c r="G23" s="164">
        <v>523.83439999999996</v>
      </c>
      <c r="H23" s="164">
        <v>521.21810000000005</v>
      </c>
      <c r="I23" s="165"/>
      <c r="J23" s="164">
        <v>513.22929999999997</v>
      </c>
      <c r="K23" s="164">
        <v>505.44990000000001</v>
      </c>
      <c r="L23" s="164">
        <v>490.03969999999998</v>
      </c>
      <c r="M23" s="164">
        <v>518.3954</v>
      </c>
      <c r="N23" s="164">
        <v>501.3623</v>
      </c>
      <c r="O23" s="164">
        <v>227.10929999999999</v>
      </c>
      <c r="P23" s="164">
        <v>225.0521</v>
      </c>
      <c r="Q23" s="164">
        <v>227.19239999999999</v>
      </c>
      <c r="R23" s="164">
        <v>229.02510000000001</v>
      </c>
      <c r="S23" s="164">
        <v>223.21889999999999</v>
      </c>
      <c r="T23" s="164">
        <v>223.5986</v>
      </c>
      <c r="U23" s="164">
        <v>226.5</v>
      </c>
      <c r="V23" s="165"/>
      <c r="W23" s="164">
        <v>227.6</v>
      </c>
      <c r="X23" s="164">
        <v>139.46520000000001</v>
      </c>
      <c r="Y23" s="164">
        <v>140.78440000000001</v>
      </c>
      <c r="Z23" s="164">
        <v>140.5573</v>
      </c>
      <c r="AA23" s="164">
        <v>140.75030000000001</v>
      </c>
      <c r="AB23" s="164">
        <v>137.14439999999999</v>
      </c>
      <c r="AC23" s="165"/>
      <c r="AD23" s="164">
        <v>142.17580000000001</v>
      </c>
      <c r="AE23" s="164">
        <v>126.15130000000001</v>
      </c>
      <c r="AF23" s="164">
        <v>140.554</v>
      </c>
    </row>
    <row r="24" spans="1:32" ht="18" customHeight="1" x14ac:dyDescent="0.3">
      <c r="A24" s="161" t="s">
        <v>27</v>
      </c>
      <c r="B24" s="161" t="s">
        <v>656</v>
      </c>
      <c r="C24" s="164">
        <v>504.63529999999997</v>
      </c>
      <c r="D24" s="164">
        <v>516.72</v>
      </c>
      <c r="E24" s="164">
        <v>519.83349999999996</v>
      </c>
      <c r="F24" s="164">
        <v>524.27419999999995</v>
      </c>
      <c r="G24" s="164">
        <v>523.55290000000002</v>
      </c>
      <c r="H24" s="164">
        <v>521.05179999999996</v>
      </c>
      <c r="I24" s="165"/>
      <c r="J24" s="164">
        <v>511.95830000000001</v>
      </c>
      <c r="K24" s="164">
        <v>500.6377</v>
      </c>
      <c r="L24" s="164">
        <v>488.00220000000002</v>
      </c>
      <c r="M24" s="164">
        <v>512.89269999999999</v>
      </c>
      <c r="N24" s="164">
        <v>497.25439999999998</v>
      </c>
      <c r="O24" s="164">
        <v>226.49510000000001</v>
      </c>
      <c r="P24" s="164">
        <v>224.0316</v>
      </c>
      <c r="Q24" s="164">
        <v>226.4203</v>
      </c>
      <c r="R24" s="164">
        <v>225.31010000000001</v>
      </c>
      <c r="S24" s="164">
        <v>222.16319999999999</v>
      </c>
      <c r="T24" s="164">
        <v>222.47559999999999</v>
      </c>
      <c r="U24" s="164">
        <v>225.3</v>
      </c>
      <c r="V24" s="165"/>
      <c r="W24" s="164">
        <v>226.3</v>
      </c>
      <c r="X24" s="164">
        <v>139.36519999999999</v>
      </c>
      <c r="Y24" s="164">
        <v>140.12350000000001</v>
      </c>
      <c r="Z24" s="164">
        <v>139.81020000000001</v>
      </c>
      <c r="AA24" s="164">
        <v>139.65289999999999</v>
      </c>
      <c r="AB24" s="164">
        <v>135.93</v>
      </c>
      <c r="AC24" s="165"/>
      <c r="AD24" s="164">
        <v>141.28290000000001</v>
      </c>
      <c r="AE24" s="164">
        <v>123.3827</v>
      </c>
      <c r="AF24" s="164">
        <v>140.10470000000001</v>
      </c>
    </row>
    <row r="25" spans="1:32" ht="18" customHeight="1" x14ac:dyDescent="0.3">
      <c r="A25" s="161" t="s">
        <v>27</v>
      </c>
      <c r="B25" s="161" t="s">
        <v>657</v>
      </c>
      <c r="C25" s="166">
        <v>503.84829999999999</v>
      </c>
      <c r="D25" s="166">
        <v>514.09410000000003</v>
      </c>
      <c r="E25" s="166">
        <v>514.63409999999999</v>
      </c>
      <c r="F25" s="166">
        <v>521.79880000000003</v>
      </c>
      <c r="G25" s="166">
        <v>521.55449999999996</v>
      </c>
      <c r="H25" s="166">
        <v>519.01390000000004</v>
      </c>
      <c r="I25" s="167"/>
      <c r="J25" s="166">
        <v>510.61020000000002</v>
      </c>
      <c r="K25" s="166">
        <v>500.92700000000002</v>
      </c>
      <c r="L25" s="166">
        <v>487.31459999999998</v>
      </c>
      <c r="M25" s="166">
        <v>512.98440000000005</v>
      </c>
      <c r="N25" s="166">
        <v>497.63749999999999</v>
      </c>
      <c r="O25" s="166">
        <v>225.7296</v>
      </c>
      <c r="P25" s="166">
        <v>222.71709999999999</v>
      </c>
      <c r="Q25" s="166">
        <v>225.37549999999999</v>
      </c>
      <c r="R25" s="166">
        <v>223.7698</v>
      </c>
      <c r="S25" s="166">
        <v>220.91550000000001</v>
      </c>
      <c r="T25" s="166">
        <v>222.21639999999999</v>
      </c>
      <c r="U25" s="166">
        <v>225.3</v>
      </c>
      <c r="V25" s="167"/>
      <c r="W25" s="166">
        <v>226.1</v>
      </c>
      <c r="X25" s="166">
        <v>139.35599999999999</v>
      </c>
      <c r="Y25" s="166">
        <v>140.29830000000001</v>
      </c>
      <c r="Z25" s="166">
        <v>139.5145</v>
      </c>
      <c r="AA25" s="166">
        <v>139.32490000000001</v>
      </c>
      <c r="AB25" s="166">
        <v>135.3366</v>
      </c>
      <c r="AC25" s="167"/>
      <c r="AD25" s="166">
        <v>141.5171</v>
      </c>
      <c r="AE25" s="166">
        <v>122.72839999999999</v>
      </c>
      <c r="AF25" s="166">
        <v>139.34899999999999</v>
      </c>
    </row>
    <row r="26" spans="1:32" ht="18" customHeight="1" x14ac:dyDescent="0.3">
      <c r="A26" s="161" t="s">
        <v>27</v>
      </c>
      <c r="B26" s="161" t="s">
        <v>658</v>
      </c>
      <c r="C26" s="162">
        <v>502.32709999999997</v>
      </c>
      <c r="D26" s="162">
        <v>508.84230000000002</v>
      </c>
      <c r="E26" s="162">
        <v>509.06709999999998</v>
      </c>
      <c r="F26" s="162">
        <v>517.65599999999995</v>
      </c>
      <c r="G26" s="162">
        <v>517.65560000000005</v>
      </c>
      <c r="H26" s="162">
        <v>515.28880000000004</v>
      </c>
      <c r="I26" s="162">
        <v>518.64779999999996</v>
      </c>
      <c r="J26" s="162">
        <v>507.96440000000001</v>
      </c>
      <c r="K26" s="162">
        <v>498.91570000000002</v>
      </c>
      <c r="L26" s="162">
        <v>485.21789999999999</v>
      </c>
      <c r="M26" s="162">
        <v>511.28840000000002</v>
      </c>
      <c r="N26" s="162">
        <v>496.41550000000001</v>
      </c>
      <c r="O26" s="162">
        <v>224.87180000000001</v>
      </c>
      <c r="P26" s="162">
        <v>220.54759999999999</v>
      </c>
      <c r="Q26" s="162">
        <v>223.87989999999999</v>
      </c>
      <c r="R26" s="162">
        <v>221.52289999999999</v>
      </c>
      <c r="S26" s="162">
        <v>219.1953</v>
      </c>
      <c r="T26" s="162">
        <v>221.78049999999999</v>
      </c>
      <c r="U26" s="162">
        <v>224.6</v>
      </c>
      <c r="V26" s="163"/>
      <c r="W26" s="162">
        <v>225.5</v>
      </c>
      <c r="X26" s="162">
        <v>138.54060000000001</v>
      </c>
      <c r="Y26" s="162">
        <v>139.90219999999999</v>
      </c>
      <c r="Z26" s="162">
        <v>139.364</v>
      </c>
      <c r="AA26" s="162">
        <v>139.09620000000001</v>
      </c>
      <c r="AB26" s="162">
        <v>134.82599999999999</v>
      </c>
      <c r="AC26" s="163"/>
      <c r="AD26" s="162">
        <v>140.82910000000001</v>
      </c>
      <c r="AE26" s="162">
        <v>121.32210000000001</v>
      </c>
      <c r="AF26" s="162">
        <v>139.32859999999999</v>
      </c>
    </row>
    <row r="27" spans="1:32" ht="18" customHeight="1" x14ac:dyDescent="0.3">
      <c r="A27" s="161" t="s">
        <v>27</v>
      </c>
      <c r="B27" s="161" t="s">
        <v>659</v>
      </c>
      <c r="C27" s="164">
        <v>501.90750000000003</v>
      </c>
      <c r="D27" s="164">
        <v>507.63440000000003</v>
      </c>
      <c r="E27" s="165"/>
      <c r="F27" s="164">
        <v>516.18790000000001</v>
      </c>
      <c r="G27" s="164">
        <v>516.19349999999997</v>
      </c>
      <c r="H27" s="164">
        <v>514.23649999999998</v>
      </c>
      <c r="I27" s="164">
        <v>518.49869999999999</v>
      </c>
      <c r="J27" s="164">
        <v>507.07190000000003</v>
      </c>
      <c r="K27" s="164">
        <v>500.55650000000003</v>
      </c>
      <c r="L27" s="164">
        <v>486.75349999999997</v>
      </c>
      <c r="M27" s="164">
        <v>514.55359999999996</v>
      </c>
      <c r="N27" s="164">
        <v>498.0215</v>
      </c>
      <c r="O27" s="164">
        <v>224.4272</v>
      </c>
      <c r="P27" s="164">
        <v>223.31</v>
      </c>
      <c r="Q27" s="164">
        <v>224.90260000000001</v>
      </c>
      <c r="R27" s="164">
        <v>220.61660000000001</v>
      </c>
      <c r="S27" s="164">
        <v>218.5087</v>
      </c>
      <c r="T27" s="164">
        <v>222.19640000000001</v>
      </c>
      <c r="U27" s="164">
        <v>225.2</v>
      </c>
      <c r="V27" s="165"/>
      <c r="W27" s="164">
        <v>226.1</v>
      </c>
      <c r="X27" s="165"/>
      <c r="Y27" s="164">
        <v>140.93950000000001</v>
      </c>
      <c r="Z27" s="164">
        <v>139.21350000000001</v>
      </c>
      <c r="AA27" s="164">
        <v>139.2431</v>
      </c>
      <c r="AB27" s="164">
        <v>134.71559999999999</v>
      </c>
      <c r="AC27" s="165"/>
      <c r="AD27" s="164">
        <v>141.47319999999999</v>
      </c>
      <c r="AE27" s="164">
        <v>122.9139</v>
      </c>
      <c r="AF27" s="164">
        <v>139.41030000000001</v>
      </c>
    </row>
    <row r="28" spans="1:32" ht="18" customHeight="1" x14ac:dyDescent="0.3">
      <c r="A28" s="161" t="s">
        <v>27</v>
      </c>
      <c r="B28" s="161" t="s">
        <v>660</v>
      </c>
      <c r="C28" s="164">
        <v>501.5403</v>
      </c>
      <c r="D28" s="164">
        <v>505.42869999999999</v>
      </c>
      <c r="E28" s="165"/>
      <c r="F28" s="164">
        <v>514.15660000000003</v>
      </c>
      <c r="G28" s="164">
        <v>514.43910000000005</v>
      </c>
      <c r="H28" s="164">
        <v>513.25469999999996</v>
      </c>
      <c r="I28" s="165"/>
      <c r="J28" s="164">
        <v>506.44389999999999</v>
      </c>
      <c r="K28" s="164">
        <v>499.28160000000003</v>
      </c>
      <c r="L28" s="164">
        <v>485.40780000000001</v>
      </c>
      <c r="M28" s="164">
        <v>511.6902</v>
      </c>
      <c r="N28" s="164">
        <v>495.65100000000001</v>
      </c>
      <c r="O28" s="164">
        <v>223.81280000000001</v>
      </c>
      <c r="P28" s="164">
        <v>222.29259999999999</v>
      </c>
      <c r="Q28" s="165"/>
      <c r="R28" s="164">
        <v>219.69120000000001</v>
      </c>
      <c r="S28" s="164">
        <v>218.2724</v>
      </c>
      <c r="T28" s="164">
        <v>221.9701</v>
      </c>
      <c r="U28" s="164">
        <v>224.6</v>
      </c>
      <c r="V28" s="165"/>
      <c r="W28" s="164">
        <v>225</v>
      </c>
      <c r="X28" s="165"/>
      <c r="Y28" s="164">
        <v>140.26740000000001</v>
      </c>
      <c r="Z28" s="164">
        <v>139.06309999999999</v>
      </c>
      <c r="AA28" s="164">
        <v>139.18700000000001</v>
      </c>
      <c r="AB28" s="164">
        <v>134.71559999999999</v>
      </c>
      <c r="AC28" s="165"/>
      <c r="AD28" s="164">
        <v>141.0633</v>
      </c>
      <c r="AE28" s="164">
        <v>124.369</v>
      </c>
      <c r="AF28" s="164">
        <v>139.34899999999999</v>
      </c>
    </row>
    <row r="29" spans="1:32" ht="18" customHeight="1" x14ac:dyDescent="0.3">
      <c r="A29" s="161" t="s">
        <v>27</v>
      </c>
      <c r="B29" s="161" t="s">
        <v>661</v>
      </c>
      <c r="C29" s="164">
        <v>501.01569999999998</v>
      </c>
      <c r="D29" s="164">
        <v>504.06330000000003</v>
      </c>
      <c r="E29" s="164">
        <v>503.8152</v>
      </c>
      <c r="F29" s="164">
        <v>512.37289999999996</v>
      </c>
      <c r="G29" s="164">
        <v>512.65049999999997</v>
      </c>
      <c r="H29" s="164">
        <v>512.36699999999996</v>
      </c>
      <c r="I29" s="165"/>
      <c r="J29" s="164">
        <v>506.20479999999998</v>
      </c>
      <c r="K29" s="164">
        <v>497.88220000000001</v>
      </c>
      <c r="L29" s="164">
        <v>485.197</v>
      </c>
      <c r="M29" s="164">
        <v>511.56369999999998</v>
      </c>
      <c r="N29" s="164">
        <v>495.78769999999997</v>
      </c>
      <c r="O29" s="164">
        <v>223.21340000000001</v>
      </c>
      <c r="P29" s="164">
        <v>221.76339999999999</v>
      </c>
      <c r="Q29" s="165"/>
      <c r="R29" s="164">
        <v>218.9725</v>
      </c>
      <c r="S29" s="164">
        <v>217.38650000000001</v>
      </c>
      <c r="T29" s="164">
        <v>221.97550000000001</v>
      </c>
      <c r="U29" s="164">
        <v>224</v>
      </c>
      <c r="V29" s="165"/>
      <c r="W29" s="164">
        <v>224.7</v>
      </c>
      <c r="X29" s="165"/>
      <c r="Y29" s="164">
        <v>139.43170000000001</v>
      </c>
      <c r="Z29" s="164">
        <v>138.96449999999999</v>
      </c>
      <c r="AA29" s="164">
        <v>139.0967</v>
      </c>
      <c r="AB29" s="164">
        <v>134.55000000000001</v>
      </c>
      <c r="AC29" s="165"/>
      <c r="AD29" s="164">
        <v>140.72669999999999</v>
      </c>
      <c r="AE29" s="164">
        <v>123.8075</v>
      </c>
      <c r="AF29" s="164">
        <v>139.34899999999999</v>
      </c>
    </row>
    <row r="30" spans="1:32" ht="18" customHeight="1" x14ac:dyDescent="0.3">
      <c r="A30" s="161" t="s">
        <v>27</v>
      </c>
      <c r="B30" s="161" t="s">
        <v>662</v>
      </c>
      <c r="C30" s="164">
        <v>499.80919999999998</v>
      </c>
      <c r="D30" s="164">
        <v>500.387</v>
      </c>
      <c r="E30" s="164">
        <v>498.72089999999997</v>
      </c>
      <c r="F30" s="164">
        <v>509.3245</v>
      </c>
      <c r="G30" s="164">
        <v>510.00869999999998</v>
      </c>
      <c r="H30" s="164">
        <v>510.41399999999999</v>
      </c>
      <c r="I30" s="165"/>
      <c r="J30" s="164">
        <v>504.47320000000002</v>
      </c>
      <c r="K30" s="164">
        <v>496.98020000000002</v>
      </c>
      <c r="L30" s="164">
        <v>484.0856</v>
      </c>
      <c r="M30" s="164">
        <v>509.52100000000002</v>
      </c>
      <c r="N30" s="164">
        <v>494.9221</v>
      </c>
      <c r="O30" s="164">
        <v>222.91480000000001</v>
      </c>
      <c r="P30" s="164">
        <v>223.41480000000001</v>
      </c>
      <c r="Q30" s="165"/>
      <c r="R30" s="164">
        <v>219.2953</v>
      </c>
      <c r="S30" s="164">
        <v>217.49719999999999</v>
      </c>
      <c r="T30" s="164">
        <v>221.36699999999999</v>
      </c>
      <c r="U30" s="164">
        <v>223.3</v>
      </c>
      <c r="V30" s="165"/>
      <c r="W30" s="164">
        <v>223.8</v>
      </c>
      <c r="X30" s="165"/>
      <c r="Y30" s="164">
        <v>140.13290000000001</v>
      </c>
      <c r="Z30" s="164">
        <v>138.71549999999999</v>
      </c>
      <c r="AA30" s="164">
        <v>138.9315</v>
      </c>
      <c r="AB30" s="164">
        <v>134.4948</v>
      </c>
      <c r="AC30" s="165"/>
      <c r="AD30" s="164">
        <v>141.59030000000001</v>
      </c>
      <c r="AE30" s="164">
        <v>123.5731</v>
      </c>
      <c r="AF30" s="164">
        <v>139.2878</v>
      </c>
    </row>
    <row r="31" spans="1:32" ht="18" customHeight="1" x14ac:dyDescent="0.3">
      <c r="A31" s="161" t="s">
        <v>27</v>
      </c>
      <c r="B31" s="161" t="s">
        <v>663</v>
      </c>
      <c r="C31" s="164">
        <v>498.9699</v>
      </c>
      <c r="D31" s="164">
        <v>497.34100000000001</v>
      </c>
      <c r="E31" s="165"/>
      <c r="F31" s="164">
        <v>508.19279999999998</v>
      </c>
      <c r="G31" s="164">
        <v>508.96969999999999</v>
      </c>
      <c r="H31" s="164">
        <v>508.54950000000002</v>
      </c>
      <c r="I31" s="164">
        <v>513.17819999999995</v>
      </c>
      <c r="J31" s="164">
        <v>502.8039</v>
      </c>
      <c r="K31" s="164">
        <v>496.61250000000001</v>
      </c>
      <c r="L31" s="164">
        <v>484.5838</v>
      </c>
      <c r="M31" s="164">
        <v>510.26100000000002</v>
      </c>
      <c r="N31" s="164">
        <v>494.2645</v>
      </c>
      <c r="O31" s="164">
        <v>222.08090000000001</v>
      </c>
      <c r="P31" s="164">
        <v>222.52420000000001</v>
      </c>
      <c r="Q31" s="165"/>
      <c r="R31" s="164">
        <v>218.26339999999999</v>
      </c>
      <c r="S31" s="164">
        <v>216.83279999999999</v>
      </c>
      <c r="T31" s="164">
        <v>221.9658</v>
      </c>
      <c r="U31" s="164">
        <v>223.4</v>
      </c>
      <c r="V31" s="165"/>
      <c r="W31" s="164">
        <v>224.1</v>
      </c>
      <c r="X31" s="165"/>
      <c r="Y31" s="164">
        <v>140.11259999999999</v>
      </c>
      <c r="Z31" s="164">
        <v>138.76740000000001</v>
      </c>
      <c r="AA31" s="164">
        <v>138.96549999999999</v>
      </c>
      <c r="AB31" s="164">
        <v>134.41200000000001</v>
      </c>
      <c r="AC31" s="165"/>
      <c r="AD31" s="164">
        <v>141.6781</v>
      </c>
      <c r="AE31" s="164">
        <v>123.5731</v>
      </c>
      <c r="AF31" s="164">
        <v>139.2878</v>
      </c>
    </row>
    <row r="32" spans="1:32" ht="18" customHeight="1" x14ac:dyDescent="0.3">
      <c r="A32" s="161" t="s">
        <v>27</v>
      </c>
      <c r="B32" s="161" t="s">
        <v>664</v>
      </c>
      <c r="C32" s="164">
        <v>501.85500000000002</v>
      </c>
      <c r="D32" s="164">
        <v>508.47469999999998</v>
      </c>
      <c r="E32" s="164">
        <v>509.53980000000001</v>
      </c>
      <c r="F32" s="164">
        <v>507.82209999999998</v>
      </c>
      <c r="G32" s="164">
        <v>508.18450000000001</v>
      </c>
      <c r="H32" s="164">
        <v>507.91559999999998</v>
      </c>
      <c r="I32" s="165"/>
      <c r="J32" s="164">
        <v>503.74290000000002</v>
      </c>
      <c r="K32" s="164">
        <v>496.63080000000002</v>
      </c>
      <c r="L32" s="164">
        <v>483.50009999999997</v>
      </c>
      <c r="M32" s="164">
        <v>509.95490000000001</v>
      </c>
      <c r="N32" s="164">
        <v>494.30680000000001</v>
      </c>
      <c r="O32" s="164">
        <v>222.9555</v>
      </c>
      <c r="P32" s="164">
        <v>224.64609999999999</v>
      </c>
      <c r="Q32" s="165"/>
      <c r="R32" s="164">
        <v>220.2834</v>
      </c>
      <c r="S32" s="164">
        <v>216.95089999999999</v>
      </c>
      <c r="T32" s="164">
        <v>221.76240000000001</v>
      </c>
      <c r="U32" s="164">
        <v>223.3</v>
      </c>
      <c r="V32" s="165"/>
      <c r="W32" s="164">
        <v>223.9</v>
      </c>
      <c r="X32" s="165"/>
      <c r="Y32" s="164">
        <v>140.2294</v>
      </c>
      <c r="Z32" s="164">
        <v>138.61689999999999</v>
      </c>
      <c r="AA32" s="164">
        <v>138.66890000000001</v>
      </c>
      <c r="AB32" s="164">
        <v>134.32919999999999</v>
      </c>
      <c r="AC32" s="165"/>
      <c r="AD32" s="164">
        <v>141.94159999999999</v>
      </c>
      <c r="AE32" s="164">
        <v>124.8378</v>
      </c>
      <c r="AF32" s="164">
        <v>138.98140000000001</v>
      </c>
    </row>
    <row r="33" spans="1:32" ht="18" customHeight="1" x14ac:dyDescent="0.3">
      <c r="A33" s="161" t="s">
        <v>27</v>
      </c>
      <c r="B33" s="161" t="s">
        <v>665</v>
      </c>
      <c r="C33" s="166">
        <v>502.22219999999999</v>
      </c>
      <c r="D33" s="166">
        <v>508.7373</v>
      </c>
      <c r="E33" s="167"/>
      <c r="F33" s="166">
        <v>507.86970000000002</v>
      </c>
      <c r="G33" s="166">
        <v>508.37880000000001</v>
      </c>
      <c r="H33" s="166">
        <v>508.56849999999997</v>
      </c>
      <c r="I33" s="167"/>
      <c r="J33" s="166">
        <v>503.42540000000002</v>
      </c>
      <c r="K33" s="166">
        <v>497.00599999999997</v>
      </c>
      <c r="L33" s="166">
        <v>484.56270000000001</v>
      </c>
      <c r="M33" s="166">
        <v>510.86180000000002</v>
      </c>
      <c r="N33" s="166">
        <v>494.72320000000002</v>
      </c>
      <c r="O33" s="166">
        <v>223.9984</v>
      </c>
      <c r="P33" s="166">
        <v>224.42509999999999</v>
      </c>
      <c r="Q33" s="167"/>
      <c r="R33" s="166">
        <v>220.14699999999999</v>
      </c>
      <c r="S33" s="166">
        <v>216.89179999999999</v>
      </c>
      <c r="T33" s="166">
        <v>221.6618</v>
      </c>
      <c r="U33" s="166">
        <v>223.3</v>
      </c>
      <c r="V33" s="167"/>
      <c r="W33" s="166">
        <v>224.1</v>
      </c>
      <c r="X33" s="166">
        <v>138.51070000000001</v>
      </c>
      <c r="Y33" s="166">
        <v>140.49860000000001</v>
      </c>
      <c r="Z33" s="166">
        <v>138.71549999999999</v>
      </c>
      <c r="AA33" s="166">
        <v>138.81280000000001</v>
      </c>
      <c r="AB33" s="166">
        <v>134.59139999999999</v>
      </c>
      <c r="AC33" s="167"/>
      <c r="AD33" s="166">
        <v>141.9562</v>
      </c>
      <c r="AE33" s="166">
        <v>125.2577</v>
      </c>
      <c r="AF33" s="166">
        <v>139.34899999999999</v>
      </c>
    </row>
    <row r="34" spans="1:32" ht="18" customHeight="1" x14ac:dyDescent="0.3">
      <c r="A34" s="161" t="s">
        <v>27</v>
      </c>
      <c r="B34" s="161" t="s">
        <v>666</v>
      </c>
      <c r="C34" s="162">
        <v>503.06150000000002</v>
      </c>
      <c r="D34" s="162">
        <v>510.83800000000002</v>
      </c>
      <c r="E34" s="163"/>
      <c r="F34" s="162">
        <v>508.4513</v>
      </c>
      <c r="G34" s="162">
        <v>508.78429999999997</v>
      </c>
      <c r="H34" s="163"/>
      <c r="I34" s="163"/>
      <c r="J34" s="162">
        <v>503.66309999999999</v>
      </c>
      <c r="K34" s="162">
        <v>496.57499999999999</v>
      </c>
      <c r="L34" s="162">
        <v>483.94670000000002</v>
      </c>
      <c r="M34" s="162">
        <v>510.96350000000001</v>
      </c>
      <c r="N34" s="162">
        <v>494.60180000000003</v>
      </c>
      <c r="O34" s="162">
        <v>223.27869999999999</v>
      </c>
      <c r="P34" s="162">
        <v>225.16849999999999</v>
      </c>
      <c r="Q34" s="163"/>
      <c r="R34" s="162">
        <v>220.28890000000001</v>
      </c>
      <c r="S34" s="162">
        <v>216.8623</v>
      </c>
      <c r="T34" s="162">
        <v>221.79560000000001</v>
      </c>
      <c r="U34" s="162">
        <v>223.3</v>
      </c>
      <c r="V34" s="163"/>
      <c r="W34" s="162">
        <v>224</v>
      </c>
      <c r="X34" s="163"/>
      <c r="Y34" s="162">
        <v>140.6003</v>
      </c>
      <c r="Z34" s="162">
        <v>138.8141</v>
      </c>
      <c r="AA34" s="162">
        <v>138.69130000000001</v>
      </c>
      <c r="AB34" s="162">
        <v>134.57759999999999</v>
      </c>
      <c r="AC34" s="163"/>
      <c r="AD34" s="162">
        <v>141.85380000000001</v>
      </c>
      <c r="AE34" s="162">
        <v>125.2577</v>
      </c>
      <c r="AF34" s="162">
        <v>139.34899999999999</v>
      </c>
    </row>
    <row r="35" spans="1:32" ht="18" customHeight="1" x14ac:dyDescent="0.3">
      <c r="A35" s="161" t="s">
        <v>27</v>
      </c>
      <c r="B35" s="161" t="s">
        <v>667</v>
      </c>
      <c r="C35" s="164">
        <v>503.42869999999999</v>
      </c>
      <c r="D35" s="164">
        <v>511.73079999999999</v>
      </c>
      <c r="E35" s="164">
        <v>514.94920000000002</v>
      </c>
      <c r="F35" s="164">
        <v>509.5806</v>
      </c>
      <c r="G35" s="164">
        <v>509.86259999999999</v>
      </c>
      <c r="H35" s="164">
        <v>510.01929999999999</v>
      </c>
      <c r="I35" s="165"/>
      <c r="J35" s="164">
        <v>504.77390000000003</v>
      </c>
      <c r="K35" s="164">
        <v>497.83019999999999</v>
      </c>
      <c r="L35" s="164">
        <v>484.20330000000001</v>
      </c>
      <c r="M35" s="164">
        <v>510.52879999999999</v>
      </c>
      <c r="N35" s="164">
        <v>495.52300000000002</v>
      </c>
      <c r="O35" s="164">
        <v>223.9624</v>
      </c>
      <c r="P35" s="164">
        <v>225.74700000000001</v>
      </c>
      <c r="Q35" s="165"/>
      <c r="R35" s="164">
        <v>220.85579999999999</v>
      </c>
      <c r="S35" s="164">
        <v>217.1798</v>
      </c>
      <c r="T35" s="164">
        <v>221.999</v>
      </c>
      <c r="U35" s="164">
        <v>223.3</v>
      </c>
      <c r="V35" s="165"/>
      <c r="W35" s="164">
        <v>224.3</v>
      </c>
      <c r="X35" s="165"/>
      <c r="Y35" s="164">
        <v>140.77160000000001</v>
      </c>
      <c r="Z35" s="164">
        <v>138.8141</v>
      </c>
      <c r="AA35" s="164">
        <v>138.99010000000001</v>
      </c>
      <c r="AB35" s="164">
        <v>134.82599999999999</v>
      </c>
      <c r="AC35" s="165"/>
      <c r="AD35" s="164">
        <v>142.02940000000001</v>
      </c>
      <c r="AE35" s="164">
        <v>125.68259999999999</v>
      </c>
      <c r="AF35" s="164">
        <v>138.96100000000001</v>
      </c>
    </row>
    <row r="36" spans="1:32" ht="18" customHeight="1" x14ac:dyDescent="0.3">
      <c r="A36" s="161" t="s">
        <v>27</v>
      </c>
      <c r="B36" s="161" t="s">
        <v>668</v>
      </c>
      <c r="C36" s="164">
        <v>504.32049999999998</v>
      </c>
      <c r="D36" s="164">
        <v>514.93439999999998</v>
      </c>
      <c r="E36" s="164">
        <v>515.89459999999997</v>
      </c>
      <c r="F36" s="164">
        <v>510.07619999999997</v>
      </c>
      <c r="G36" s="164">
        <v>510.02870000000001</v>
      </c>
      <c r="H36" s="164">
        <v>509.13369999999998</v>
      </c>
      <c r="I36" s="165"/>
      <c r="J36" s="164">
        <v>504.26609999999999</v>
      </c>
      <c r="K36" s="164">
        <v>498.4742</v>
      </c>
      <c r="L36" s="164">
        <v>485.51859999999999</v>
      </c>
      <c r="M36" s="164">
        <v>511.59199999999998</v>
      </c>
      <c r="N36" s="164">
        <v>495.25200000000001</v>
      </c>
      <c r="O36" s="164">
        <v>223.89930000000001</v>
      </c>
      <c r="P36" s="164">
        <v>227.1893</v>
      </c>
      <c r="Q36" s="165"/>
      <c r="R36" s="164">
        <v>221.27510000000001</v>
      </c>
      <c r="S36" s="164">
        <v>217.3717</v>
      </c>
      <c r="T36" s="164">
        <v>222.14410000000001</v>
      </c>
      <c r="U36" s="164">
        <v>224</v>
      </c>
      <c r="V36" s="165"/>
      <c r="W36" s="164">
        <v>224.8</v>
      </c>
      <c r="X36" s="165"/>
      <c r="Y36" s="164">
        <v>141.35429999999999</v>
      </c>
      <c r="Z36" s="164">
        <v>138.96449999999999</v>
      </c>
      <c r="AA36" s="164">
        <v>138.9838</v>
      </c>
      <c r="AB36" s="164">
        <v>134.7294</v>
      </c>
      <c r="AC36" s="165"/>
      <c r="AD36" s="164">
        <v>142.6003</v>
      </c>
      <c r="AE36" s="164">
        <v>125.8193</v>
      </c>
      <c r="AF36" s="164">
        <v>139.2878</v>
      </c>
    </row>
    <row r="37" spans="1:32" ht="18" customHeight="1" x14ac:dyDescent="0.3">
      <c r="A37" s="161" t="s">
        <v>27</v>
      </c>
      <c r="B37" s="161" t="s">
        <v>669</v>
      </c>
      <c r="C37" s="164">
        <v>504.68770000000001</v>
      </c>
      <c r="D37" s="164">
        <v>516.93010000000004</v>
      </c>
      <c r="E37" s="164">
        <v>520.93650000000002</v>
      </c>
      <c r="F37" s="164">
        <v>511.73829999999998</v>
      </c>
      <c r="G37" s="164">
        <v>511.72949999999997</v>
      </c>
      <c r="H37" s="164">
        <v>511.55669999999998</v>
      </c>
      <c r="I37" s="165"/>
      <c r="J37" s="164">
        <v>504.94319999999999</v>
      </c>
      <c r="K37" s="164">
        <v>498.70319999999998</v>
      </c>
      <c r="L37" s="164">
        <v>485.12779999999998</v>
      </c>
      <c r="M37" s="164">
        <v>511.73860000000002</v>
      </c>
      <c r="N37" s="164">
        <v>495.72949999999997</v>
      </c>
      <c r="O37" s="164">
        <v>224.1474</v>
      </c>
      <c r="P37" s="164">
        <v>228.26390000000001</v>
      </c>
      <c r="Q37" s="165"/>
      <c r="R37" s="164">
        <v>222.2313</v>
      </c>
      <c r="S37" s="164">
        <v>218.20599999999999</v>
      </c>
      <c r="T37" s="164">
        <v>221.9348</v>
      </c>
      <c r="U37" s="164">
        <v>224</v>
      </c>
      <c r="V37" s="165"/>
      <c r="W37" s="164">
        <v>224.7</v>
      </c>
      <c r="X37" s="165"/>
      <c r="Y37" s="164">
        <v>141.16370000000001</v>
      </c>
      <c r="Z37" s="164">
        <v>138.96449999999999</v>
      </c>
      <c r="AA37" s="164">
        <v>138.3817</v>
      </c>
      <c r="AB37" s="164">
        <v>134.66040000000001</v>
      </c>
      <c r="AC37" s="165"/>
      <c r="AD37" s="164">
        <v>142.36609999999999</v>
      </c>
      <c r="AE37" s="164">
        <v>125.6337</v>
      </c>
      <c r="AF37" s="164">
        <v>139.34899999999999</v>
      </c>
    </row>
    <row r="38" spans="1:32" ht="18" customHeight="1" x14ac:dyDescent="0.3">
      <c r="A38" s="161" t="s">
        <v>27</v>
      </c>
      <c r="B38" s="161" t="s">
        <v>670</v>
      </c>
      <c r="C38" s="164">
        <v>504.79259999999999</v>
      </c>
      <c r="D38" s="164">
        <v>517.08759999999995</v>
      </c>
      <c r="E38" s="165"/>
      <c r="F38" s="164">
        <v>513.26009999999997</v>
      </c>
      <c r="G38" s="164">
        <v>513.23800000000006</v>
      </c>
      <c r="H38" s="164">
        <v>512.52260000000001</v>
      </c>
      <c r="I38" s="165"/>
      <c r="J38" s="164">
        <v>506.27449999999999</v>
      </c>
      <c r="K38" s="164">
        <v>498.27370000000002</v>
      </c>
      <c r="L38" s="164">
        <v>485.28280000000001</v>
      </c>
      <c r="M38" s="164">
        <v>511.94229999999999</v>
      </c>
      <c r="N38" s="164">
        <v>495.46570000000003</v>
      </c>
      <c r="O38" s="164">
        <v>223.7886</v>
      </c>
      <c r="P38" s="164">
        <v>228.0943</v>
      </c>
      <c r="Q38" s="165"/>
      <c r="R38" s="164">
        <v>222.84870000000001</v>
      </c>
      <c r="S38" s="164">
        <v>219.10669999999999</v>
      </c>
      <c r="T38" s="164">
        <v>222.2294</v>
      </c>
      <c r="U38" s="164">
        <v>224</v>
      </c>
      <c r="V38" s="165"/>
      <c r="W38" s="164">
        <v>224.8</v>
      </c>
      <c r="X38" s="165"/>
      <c r="Y38" s="164">
        <v>141.36320000000001</v>
      </c>
      <c r="Z38" s="164">
        <v>139.06309999999999</v>
      </c>
      <c r="AA38" s="164">
        <v>138.46109999999999</v>
      </c>
      <c r="AB38" s="164">
        <v>134.64660000000001</v>
      </c>
      <c r="AC38" s="165"/>
      <c r="AD38" s="164">
        <v>142.4246</v>
      </c>
      <c r="AE38" s="164">
        <v>125.7265</v>
      </c>
      <c r="AF38" s="164">
        <v>139.34899999999999</v>
      </c>
    </row>
    <row r="39" spans="1:32" ht="18" customHeight="1" x14ac:dyDescent="0.3">
      <c r="A39" s="161" t="s">
        <v>27</v>
      </c>
      <c r="B39" s="161" t="s">
        <v>671</v>
      </c>
      <c r="C39" s="164">
        <v>504.58280000000002</v>
      </c>
      <c r="D39" s="164">
        <v>517.19269999999995</v>
      </c>
      <c r="E39" s="165"/>
      <c r="F39" s="164">
        <v>513.86509999999998</v>
      </c>
      <c r="G39" s="164">
        <v>514.10839999999996</v>
      </c>
      <c r="H39" s="165"/>
      <c r="I39" s="165"/>
      <c r="J39" s="164">
        <v>506.2527</v>
      </c>
      <c r="K39" s="164">
        <v>498.53910000000002</v>
      </c>
      <c r="L39" s="164">
        <v>485.779</v>
      </c>
      <c r="M39" s="164">
        <v>511.46120000000002</v>
      </c>
      <c r="N39" s="164">
        <v>496.1223</v>
      </c>
      <c r="O39" s="164">
        <v>224.20650000000001</v>
      </c>
      <c r="P39" s="164">
        <v>228.1524</v>
      </c>
      <c r="Q39" s="165"/>
      <c r="R39" s="164">
        <v>223.45939999999999</v>
      </c>
      <c r="S39" s="164">
        <v>219.34289999999999</v>
      </c>
      <c r="T39" s="164">
        <v>222.12979999999999</v>
      </c>
      <c r="U39" s="164">
        <v>224</v>
      </c>
      <c r="V39" s="165"/>
      <c r="W39" s="164">
        <v>224.9</v>
      </c>
      <c r="X39" s="165"/>
      <c r="Y39" s="164">
        <v>140.94739999999999</v>
      </c>
      <c r="Z39" s="164">
        <v>139.46260000000001</v>
      </c>
      <c r="AA39" s="164">
        <v>138.39580000000001</v>
      </c>
      <c r="AB39" s="164">
        <v>135.29519999999999</v>
      </c>
      <c r="AC39" s="165"/>
      <c r="AD39" s="164">
        <v>142.249</v>
      </c>
      <c r="AE39" s="164">
        <v>125.3993</v>
      </c>
      <c r="AF39" s="164">
        <v>139.3082</v>
      </c>
    </row>
    <row r="40" spans="1:32" ht="18" customHeight="1" x14ac:dyDescent="0.3">
      <c r="A40" s="161" t="s">
        <v>27</v>
      </c>
      <c r="B40" s="161" t="s">
        <v>672</v>
      </c>
      <c r="C40" s="164">
        <v>505.00240000000002</v>
      </c>
      <c r="D40" s="164">
        <v>517.40269999999998</v>
      </c>
      <c r="E40" s="165"/>
      <c r="F40" s="164">
        <v>515.5222</v>
      </c>
      <c r="G40" s="164">
        <v>514.51509999999996</v>
      </c>
      <c r="H40" s="164">
        <v>513.56330000000003</v>
      </c>
      <c r="I40" s="165"/>
      <c r="J40" s="164">
        <v>507.2534</v>
      </c>
      <c r="K40" s="164">
        <v>498.96140000000003</v>
      </c>
      <c r="L40" s="164">
        <v>485.67809999999997</v>
      </c>
      <c r="M40" s="164">
        <v>511.37060000000002</v>
      </c>
      <c r="N40" s="164">
        <v>496.09559999999999</v>
      </c>
      <c r="O40" s="164">
        <v>224.4598</v>
      </c>
      <c r="P40" s="164">
        <v>228.70320000000001</v>
      </c>
      <c r="Q40" s="165"/>
      <c r="R40" s="164">
        <v>223.9451</v>
      </c>
      <c r="S40" s="164">
        <v>219.92619999999999</v>
      </c>
      <c r="T40" s="164">
        <v>222.04660000000001</v>
      </c>
      <c r="U40" s="164">
        <v>224.1</v>
      </c>
      <c r="V40" s="165"/>
      <c r="W40" s="164">
        <v>225.1</v>
      </c>
      <c r="X40" s="164">
        <v>139.34780000000001</v>
      </c>
      <c r="Y40" s="164">
        <v>141.2612</v>
      </c>
      <c r="Z40" s="164">
        <v>139.0164</v>
      </c>
      <c r="AA40" s="164">
        <v>139.4109</v>
      </c>
      <c r="AB40" s="164">
        <v>135.2124</v>
      </c>
      <c r="AC40" s="165"/>
      <c r="AD40" s="164">
        <v>142.5856</v>
      </c>
      <c r="AE40" s="164">
        <v>125.3993</v>
      </c>
      <c r="AF40" s="164">
        <v>139.73699999999999</v>
      </c>
    </row>
    <row r="41" spans="1:32" ht="18" customHeight="1" x14ac:dyDescent="0.3">
      <c r="A41" s="161" t="s">
        <v>27</v>
      </c>
      <c r="B41" s="161" t="s">
        <v>673</v>
      </c>
      <c r="C41" s="166">
        <v>503.06150000000002</v>
      </c>
      <c r="D41" s="166">
        <v>509.1574</v>
      </c>
      <c r="E41" s="166">
        <v>508.33179999999999</v>
      </c>
      <c r="F41" s="166">
        <v>513.72080000000005</v>
      </c>
      <c r="G41" s="166">
        <v>514.55110000000002</v>
      </c>
      <c r="H41" s="166">
        <v>512.91049999999996</v>
      </c>
      <c r="I41" s="166">
        <v>518.76660000000004</v>
      </c>
      <c r="J41" s="166">
        <v>507.5369</v>
      </c>
      <c r="K41" s="166">
        <v>499.5421</v>
      </c>
      <c r="L41" s="166">
        <v>485.77120000000002</v>
      </c>
      <c r="M41" s="166">
        <v>511.44130000000001</v>
      </c>
      <c r="N41" s="166">
        <v>495.94690000000003</v>
      </c>
      <c r="O41" s="166">
        <v>224.49680000000001</v>
      </c>
      <c r="P41" s="166">
        <v>225.57329999999999</v>
      </c>
      <c r="Q41" s="167"/>
      <c r="R41" s="166">
        <v>223.93549999999999</v>
      </c>
      <c r="S41" s="166">
        <v>219.83019999999999</v>
      </c>
      <c r="T41" s="166">
        <v>222.30969999999999</v>
      </c>
      <c r="U41" s="166">
        <v>224.6</v>
      </c>
      <c r="V41" s="167"/>
      <c r="W41" s="166">
        <v>225.2</v>
      </c>
      <c r="X41" s="167"/>
      <c r="Y41" s="166">
        <v>141.2638</v>
      </c>
      <c r="Z41" s="166">
        <v>139.56120000000001</v>
      </c>
      <c r="AA41" s="166">
        <v>139.8056</v>
      </c>
      <c r="AB41" s="166">
        <v>135.70920000000001</v>
      </c>
      <c r="AC41" s="167"/>
      <c r="AD41" s="166">
        <v>142.67349999999999</v>
      </c>
      <c r="AE41" s="166">
        <v>125.6337</v>
      </c>
      <c r="AF41" s="166">
        <v>139.75749999999999</v>
      </c>
    </row>
    <row r="42" spans="1:32" ht="18" customHeight="1" x14ac:dyDescent="0.3">
      <c r="A42" s="161" t="s">
        <v>27</v>
      </c>
      <c r="B42" s="161" t="s">
        <v>674</v>
      </c>
      <c r="C42" s="162">
        <v>503.2713</v>
      </c>
      <c r="D42" s="162">
        <v>510.52289999999999</v>
      </c>
      <c r="E42" s="162">
        <v>507.59660000000002</v>
      </c>
      <c r="F42" s="162">
        <v>516.87379999999996</v>
      </c>
      <c r="G42" s="162">
        <v>516.34159999999997</v>
      </c>
      <c r="H42" s="162">
        <v>515.52729999999997</v>
      </c>
      <c r="I42" s="162">
        <v>518.53300000000002</v>
      </c>
      <c r="J42" s="162">
        <v>508.70330000000001</v>
      </c>
      <c r="K42" s="162">
        <v>499.27370000000002</v>
      </c>
      <c r="L42" s="162">
        <v>486.05189999999999</v>
      </c>
      <c r="M42" s="162">
        <v>511.84739999999999</v>
      </c>
      <c r="N42" s="162">
        <v>496.60109999999997</v>
      </c>
      <c r="O42" s="162">
        <v>224.4846</v>
      </c>
      <c r="P42" s="162">
        <v>226.00290000000001</v>
      </c>
      <c r="Q42" s="163"/>
      <c r="R42" s="162">
        <v>222.72139999999999</v>
      </c>
      <c r="S42" s="162">
        <v>219.9631</v>
      </c>
      <c r="T42" s="162">
        <v>222.28710000000001</v>
      </c>
      <c r="U42" s="162">
        <v>224.6</v>
      </c>
      <c r="V42" s="163"/>
      <c r="W42" s="162">
        <v>225.8</v>
      </c>
      <c r="X42" s="163"/>
      <c r="Y42" s="162">
        <v>141.3689</v>
      </c>
      <c r="Z42" s="162">
        <v>139.7116</v>
      </c>
      <c r="AA42" s="162">
        <v>139.9023</v>
      </c>
      <c r="AB42" s="162">
        <v>135.8886</v>
      </c>
      <c r="AC42" s="163"/>
      <c r="AD42" s="162">
        <v>142.7174</v>
      </c>
      <c r="AE42" s="162">
        <v>125.8681</v>
      </c>
      <c r="AF42" s="162">
        <v>140.1455</v>
      </c>
    </row>
    <row r="43" spans="1:32" ht="18" customHeight="1" x14ac:dyDescent="0.3">
      <c r="A43" s="161" t="s">
        <v>27</v>
      </c>
      <c r="B43" s="161" t="s">
        <v>675</v>
      </c>
      <c r="C43" s="164">
        <v>503.58609999999999</v>
      </c>
      <c r="D43" s="164">
        <v>511.41570000000002</v>
      </c>
      <c r="E43" s="165"/>
      <c r="F43" s="164">
        <v>518.44039999999995</v>
      </c>
      <c r="G43" s="164">
        <v>517.76900000000001</v>
      </c>
      <c r="H43" s="164">
        <v>516.19659999999999</v>
      </c>
      <c r="I43" s="164">
        <v>518.80629999999996</v>
      </c>
      <c r="J43" s="164">
        <v>508.38</v>
      </c>
      <c r="K43" s="164">
        <v>496.54579999999999</v>
      </c>
      <c r="L43" s="164">
        <v>483.18239999999997</v>
      </c>
      <c r="M43" s="164">
        <v>511.54349999999999</v>
      </c>
      <c r="N43" s="164">
        <v>494.46620000000001</v>
      </c>
      <c r="O43" s="164">
        <v>224.8681</v>
      </c>
      <c r="P43" s="164">
        <v>226.4496</v>
      </c>
      <c r="Q43" s="165"/>
      <c r="R43" s="164">
        <v>223.5635</v>
      </c>
      <c r="S43" s="164">
        <v>220.45769999999999</v>
      </c>
      <c r="T43" s="164">
        <v>221.79650000000001</v>
      </c>
      <c r="U43" s="164">
        <v>224</v>
      </c>
      <c r="V43" s="165"/>
      <c r="W43" s="164">
        <v>225.2</v>
      </c>
      <c r="X43" s="164">
        <v>138.65780000000001</v>
      </c>
      <c r="Y43" s="164">
        <v>140.72630000000001</v>
      </c>
      <c r="Z43" s="164">
        <v>139.5145</v>
      </c>
      <c r="AA43" s="164">
        <v>138.5059</v>
      </c>
      <c r="AB43" s="164">
        <v>135.17099999999999</v>
      </c>
      <c r="AC43" s="165"/>
      <c r="AD43" s="164">
        <v>142.00020000000001</v>
      </c>
      <c r="AE43" s="164">
        <v>126.8056</v>
      </c>
      <c r="AF43" s="164">
        <v>139.34899999999999</v>
      </c>
    </row>
    <row r="44" spans="1:32" ht="18" customHeight="1" x14ac:dyDescent="0.3">
      <c r="A44" s="161" t="s">
        <v>27</v>
      </c>
      <c r="B44" s="161" t="s">
        <v>676</v>
      </c>
      <c r="C44" s="164">
        <v>503.84829999999999</v>
      </c>
      <c r="D44" s="164">
        <v>511.73079999999999</v>
      </c>
      <c r="E44" s="164">
        <v>512.79600000000005</v>
      </c>
      <c r="F44" s="164">
        <v>520.25980000000004</v>
      </c>
      <c r="G44" s="164">
        <v>519.89179999999999</v>
      </c>
      <c r="H44" s="164">
        <v>517.07740000000001</v>
      </c>
      <c r="I44" s="164">
        <v>513.33900000000006</v>
      </c>
      <c r="J44" s="164">
        <v>507.65699999999998</v>
      </c>
      <c r="K44" s="164">
        <v>492.27030000000002</v>
      </c>
      <c r="L44" s="164">
        <v>478.73039999999997</v>
      </c>
      <c r="M44" s="165"/>
      <c r="N44" s="164">
        <v>490.08179999999999</v>
      </c>
      <c r="O44" s="164">
        <v>224.8312</v>
      </c>
      <c r="P44" s="164">
        <v>226.6986</v>
      </c>
      <c r="Q44" s="165"/>
      <c r="R44" s="164">
        <v>225.25</v>
      </c>
      <c r="S44" s="164">
        <v>220.8416</v>
      </c>
      <c r="T44" s="164">
        <v>220.64570000000001</v>
      </c>
      <c r="U44" s="164">
        <v>223.2</v>
      </c>
      <c r="V44" s="165"/>
      <c r="W44" s="164">
        <v>223.8</v>
      </c>
      <c r="X44" s="164">
        <v>138.53829999999999</v>
      </c>
      <c r="Y44" s="164">
        <v>139.7216</v>
      </c>
      <c r="Z44" s="164">
        <v>138.71549999999999</v>
      </c>
      <c r="AA44" s="164">
        <v>138.68879999999999</v>
      </c>
      <c r="AB44" s="164">
        <v>134.88120000000001</v>
      </c>
      <c r="AC44" s="165"/>
      <c r="AD44" s="164">
        <v>141.31219999999999</v>
      </c>
      <c r="AE44" s="164">
        <v>126.1953</v>
      </c>
      <c r="AF44" s="164">
        <v>138.96100000000001</v>
      </c>
    </row>
    <row r="45" spans="1:32" ht="18" customHeight="1" x14ac:dyDescent="0.3">
      <c r="A45" s="161" t="s">
        <v>27</v>
      </c>
      <c r="B45" s="161" t="s">
        <v>677</v>
      </c>
      <c r="C45" s="164">
        <v>503.74349999999998</v>
      </c>
      <c r="D45" s="164">
        <v>510.89049999999997</v>
      </c>
      <c r="E45" s="164">
        <v>511.64049999999997</v>
      </c>
      <c r="F45" s="164">
        <v>518.67840000000001</v>
      </c>
      <c r="G45" s="164">
        <v>518.38850000000002</v>
      </c>
      <c r="H45" s="164">
        <v>515.24749999999995</v>
      </c>
      <c r="I45" s="165"/>
      <c r="J45" s="164">
        <v>506.5967</v>
      </c>
      <c r="K45" s="164">
        <v>489.83269999999999</v>
      </c>
      <c r="L45" s="164">
        <v>477.26659999999998</v>
      </c>
      <c r="M45" s="165"/>
      <c r="N45" s="164">
        <v>488.28359999999998</v>
      </c>
      <c r="O45" s="164">
        <v>225.0565</v>
      </c>
      <c r="P45" s="164">
        <v>226.2321</v>
      </c>
      <c r="Q45" s="165"/>
      <c r="R45" s="164">
        <v>224.76920000000001</v>
      </c>
      <c r="S45" s="164">
        <v>220.36179999999999</v>
      </c>
      <c r="T45" s="164">
        <v>221.15819999999999</v>
      </c>
      <c r="U45" s="164">
        <v>222.1</v>
      </c>
      <c r="V45" s="165"/>
      <c r="W45" s="164">
        <v>223.2</v>
      </c>
      <c r="X45" s="164">
        <v>137.749</v>
      </c>
      <c r="Y45" s="164">
        <v>139.06530000000001</v>
      </c>
      <c r="Z45" s="164">
        <v>138.96449999999999</v>
      </c>
      <c r="AA45" s="164">
        <v>138.76249999999999</v>
      </c>
      <c r="AB45" s="164">
        <v>135.04679999999999</v>
      </c>
      <c r="AC45" s="165"/>
      <c r="AD45" s="164">
        <v>140.7706</v>
      </c>
      <c r="AE45" s="164">
        <v>126.42959999999999</v>
      </c>
      <c r="AF45" s="164">
        <v>138.22579999999999</v>
      </c>
    </row>
    <row r="46" spans="1:32" ht="18" customHeight="1" x14ac:dyDescent="0.3">
      <c r="A46" s="161" t="s">
        <v>27</v>
      </c>
      <c r="B46" s="161" t="s">
        <v>678</v>
      </c>
      <c r="C46" s="164">
        <v>501.59269999999998</v>
      </c>
      <c r="D46" s="164">
        <v>503.80059999999997</v>
      </c>
      <c r="E46" s="164">
        <v>506.44110000000001</v>
      </c>
      <c r="F46" s="164">
        <v>511.40699999999998</v>
      </c>
      <c r="G46" s="164">
        <v>511.76569999999998</v>
      </c>
      <c r="H46" s="164">
        <v>510.91669999999999</v>
      </c>
      <c r="I46" s="164">
        <v>514.25900000000001</v>
      </c>
      <c r="J46" s="164">
        <v>503.80500000000001</v>
      </c>
      <c r="K46" s="164">
        <v>493.12299999999999</v>
      </c>
      <c r="L46" s="164">
        <v>484.084</v>
      </c>
      <c r="M46" s="165"/>
      <c r="N46" s="164">
        <v>493.2638</v>
      </c>
      <c r="O46" s="164">
        <v>226.28110000000001</v>
      </c>
      <c r="P46" s="164">
        <v>223.02760000000001</v>
      </c>
      <c r="Q46" s="164">
        <v>225.29839999999999</v>
      </c>
      <c r="R46" s="164">
        <v>220.94730000000001</v>
      </c>
      <c r="S46" s="164">
        <v>216.8475</v>
      </c>
      <c r="T46" s="164">
        <v>221.41470000000001</v>
      </c>
      <c r="U46" s="164">
        <v>222.8</v>
      </c>
      <c r="V46" s="165"/>
      <c r="W46" s="164">
        <v>224.6</v>
      </c>
      <c r="X46" s="164">
        <v>138.5737</v>
      </c>
      <c r="Y46" s="164">
        <v>141.01089999999999</v>
      </c>
      <c r="Z46" s="164">
        <v>138.96449999999999</v>
      </c>
      <c r="AA46" s="164">
        <v>139.0521</v>
      </c>
      <c r="AB46" s="164">
        <v>134.77080000000001</v>
      </c>
      <c r="AC46" s="165"/>
      <c r="AD46" s="164">
        <v>142.99549999999999</v>
      </c>
      <c r="AE46" s="164">
        <v>123.9003</v>
      </c>
      <c r="AF46" s="164">
        <v>138.96100000000001</v>
      </c>
    </row>
    <row r="47" spans="1:32" ht="18" customHeight="1" x14ac:dyDescent="0.3">
      <c r="A47" s="161" t="s">
        <v>27</v>
      </c>
      <c r="B47" s="161" t="s">
        <v>679</v>
      </c>
      <c r="C47" s="164">
        <v>500.9633</v>
      </c>
      <c r="D47" s="164">
        <v>501.38479999999998</v>
      </c>
      <c r="E47" s="164">
        <v>500.92669999999998</v>
      </c>
      <c r="F47" s="164">
        <v>507.69990000000001</v>
      </c>
      <c r="G47" s="164">
        <v>508.74860000000001</v>
      </c>
      <c r="H47" s="164">
        <v>507.0009</v>
      </c>
      <c r="I47" s="165"/>
      <c r="J47" s="164">
        <v>502.6773</v>
      </c>
      <c r="K47" s="164">
        <v>492.43689999999998</v>
      </c>
      <c r="L47" s="164">
        <v>485.10160000000002</v>
      </c>
      <c r="M47" s="165"/>
      <c r="N47" s="164">
        <v>493.33010000000002</v>
      </c>
      <c r="O47" s="164">
        <v>225.9537</v>
      </c>
      <c r="P47" s="164">
        <v>222.7868</v>
      </c>
      <c r="Q47" s="164">
        <v>224.7714</v>
      </c>
      <c r="R47" s="164">
        <v>222.36320000000001</v>
      </c>
      <c r="S47" s="164">
        <v>216.92140000000001</v>
      </c>
      <c r="T47" s="164">
        <v>221.6593</v>
      </c>
      <c r="U47" s="164">
        <v>223.3</v>
      </c>
      <c r="V47" s="165"/>
      <c r="W47" s="164">
        <v>225</v>
      </c>
      <c r="X47" s="164">
        <v>138.548</v>
      </c>
      <c r="Y47" s="164">
        <v>140.1611</v>
      </c>
      <c r="Z47" s="164">
        <v>139.0164</v>
      </c>
      <c r="AA47" s="164">
        <v>139.74469999999999</v>
      </c>
      <c r="AB47" s="164">
        <v>134.92259999999999</v>
      </c>
      <c r="AC47" s="165"/>
      <c r="AD47" s="164">
        <v>141.89769999999999</v>
      </c>
      <c r="AE47" s="164">
        <v>124.6962</v>
      </c>
      <c r="AF47" s="164">
        <v>139.34899999999999</v>
      </c>
    </row>
    <row r="48" spans="1:32" ht="18" customHeight="1" x14ac:dyDescent="0.3">
      <c r="A48" s="161" t="s">
        <v>27</v>
      </c>
      <c r="B48" s="161" t="s">
        <v>680</v>
      </c>
      <c r="C48" s="164">
        <v>501.27800000000002</v>
      </c>
      <c r="D48" s="164">
        <v>502.22519999999997</v>
      </c>
      <c r="E48" s="164">
        <v>498.51069999999999</v>
      </c>
      <c r="F48" s="164">
        <v>506.79199999999997</v>
      </c>
      <c r="G48" s="164">
        <v>507.97820000000002</v>
      </c>
      <c r="H48" s="164">
        <v>506.60390000000001</v>
      </c>
      <c r="I48" s="165"/>
      <c r="J48" s="164">
        <v>501.83929999999998</v>
      </c>
      <c r="K48" s="164">
        <v>493.4434</v>
      </c>
      <c r="L48" s="164">
        <v>485.12299999999999</v>
      </c>
      <c r="M48" s="164">
        <v>508.28739999999999</v>
      </c>
      <c r="N48" s="164">
        <v>493.51</v>
      </c>
      <c r="O48" s="164">
        <v>225.97479999999999</v>
      </c>
      <c r="P48" s="164">
        <v>223.23339999999999</v>
      </c>
      <c r="Q48" s="164">
        <v>225.18279999999999</v>
      </c>
      <c r="R48" s="164">
        <v>222.29910000000001</v>
      </c>
      <c r="S48" s="164">
        <v>216.95089999999999</v>
      </c>
      <c r="T48" s="164">
        <v>222.32830000000001</v>
      </c>
      <c r="U48" s="164">
        <v>224.6</v>
      </c>
      <c r="V48" s="165"/>
      <c r="W48" s="164">
        <v>225.7</v>
      </c>
      <c r="X48" s="164">
        <v>137.8877</v>
      </c>
      <c r="Y48" s="164">
        <v>140.8493</v>
      </c>
      <c r="Z48" s="164">
        <v>138.96449999999999</v>
      </c>
      <c r="AA48" s="164">
        <v>139.17449999999999</v>
      </c>
      <c r="AB48" s="164">
        <v>134.67420000000001</v>
      </c>
      <c r="AC48" s="165"/>
      <c r="AD48" s="164">
        <v>142.48320000000001</v>
      </c>
      <c r="AE48" s="164">
        <v>124.3202</v>
      </c>
      <c r="AF48" s="164">
        <v>139.3082</v>
      </c>
    </row>
    <row r="49" spans="1:32" ht="18" customHeight="1" x14ac:dyDescent="0.3">
      <c r="A49" s="161" t="s">
        <v>27</v>
      </c>
      <c r="B49" s="161" t="s">
        <v>681</v>
      </c>
      <c r="C49" s="166">
        <v>501.9599</v>
      </c>
      <c r="D49" s="166">
        <v>503.59059999999999</v>
      </c>
      <c r="E49" s="167"/>
      <c r="F49" s="166">
        <v>507.22120000000001</v>
      </c>
      <c r="G49" s="166">
        <v>508.62430000000001</v>
      </c>
      <c r="H49" s="167"/>
      <c r="I49" s="166">
        <v>509.0616</v>
      </c>
      <c r="J49" s="166">
        <v>501.47179999999997</v>
      </c>
      <c r="K49" s="166">
        <v>491.68189999999998</v>
      </c>
      <c r="L49" s="166">
        <v>483.94349999999997</v>
      </c>
      <c r="M49" s="166">
        <v>507.3716</v>
      </c>
      <c r="N49" s="166">
        <v>492.02519999999998</v>
      </c>
      <c r="O49" s="166">
        <v>226.6337</v>
      </c>
      <c r="P49" s="166">
        <v>223.83330000000001</v>
      </c>
      <c r="Q49" s="166">
        <v>225.53870000000001</v>
      </c>
      <c r="R49" s="166">
        <v>222.35069999999999</v>
      </c>
      <c r="S49" s="166">
        <v>216.87710000000001</v>
      </c>
      <c r="T49" s="166">
        <v>221.65209999999999</v>
      </c>
      <c r="U49" s="166">
        <v>223.9</v>
      </c>
      <c r="V49" s="167"/>
      <c r="W49" s="166">
        <v>225</v>
      </c>
      <c r="X49" s="167"/>
      <c r="Y49" s="166">
        <v>140.96</v>
      </c>
      <c r="Z49" s="166">
        <v>138.8141</v>
      </c>
      <c r="AA49" s="166">
        <v>138.51249999999999</v>
      </c>
      <c r="AB49" s="166">
        <v>134.42580000000001</v>
      </c>
      <c r="AC49" s="167"/>
      <c r="AD49" s="166">
        <v>142.00020000000001</v>
      </c>
      <c r="AE49" s="166">
        <v>124.413</v>
      </c>
      <c r="AF49" s="166">
        <v>138.55250000000001</v>
      </c>
    </row>
    <row r="50" spans="1:32" ht="18" customHeight="1" x14ac:dyDescent="0.3">
      <c r="A50" s="161" t="s">
        <v>27</v>
      </c>
      <c r="B50" s="161" t="s">
        <v>682</v>
      </c>
      <c r="C50" s="162">
        <v>502.43200000000002</v>
      </c>
      <c r="D50" s="162">
        <v>505.42869999999999</v>
      </c>
      <c r="E50" s="163"/>
      <c r="F50" s="162">
        <v>508.54340000000002</v>
      </c>
      <c r="G50" s="162">
        <v>510.0376</v>
      </c>
      <c r="H50" s="162">
        <v>507.87529999999998</v>
      </c>
      <c r="I50" s="163"/>
      <c r="J50" s="162">
        <v>502.39389999999997</v>
      </c>
      <c r="K50" s="162">
        <v>491.74619999999999</v>
      </c>
      <c r="L50" s="162">
        <v>484.45350000000002</v>
      </c>
      <c r="M50" s="162">
        <v>506.75240000000002</v>
      </c>
      <c r="N50" s="162">
        <v>492.96499999999997</v>
      </c>
      <c r="O50" s="162">
        <v>226.32689999999999</v>
      </c>
      <c r="P50" s="162">
        <v>224.6901</v>
      </c>
      <c r="Q50" s="162">
        <v>226.17269999999999</v>
      </c>
      <c r="R50" s="162">
        <v>223.28819999999999</v>
      </c>
      <c r="S50" s="162">
        <v>217.38650000000001</v>
      </c>
      <c r="T50" s="162">
        <v>221.69210000000001</v>
      </c>
      <c r="U50" s="162">
        <v>223.3</v>
      </c>
      <c r="V50" s="163"/>
      <c r="W50" s="162">
        <v>224.7</v>
      </c>
      <c r="X50" s="163"/>
      <c r="Y50" s="162">
        <v>139.92679999999999</v>
      </c>
      <c r="Z50" s="162">
        <v>138.96449999999999</v>
      </c>
      <c r="AA50" s="162">
        <v>138.691</v>
      </c>
      <c r="AB50" s="162">
        <v>134.53620000000001</v>
      </c>
      <c r="AC50" s="163"/>
      <c r="AD50" s="162">
        <v>141.45859999999999</v>
      </c>
      <c r="AE50" s="162">
        <v>124.413</v>
      </c>
      <c r="AF50" s="162">
        <v>138.63419999999999</v>
      </c>
    </row>
    <row r="51" spans="1:32" ht="18" customHeight="1" x14ac:dyDescent="0.3">
      <c r="A51" s="161" t="s">
        <v>27</v>
      </c>
      <c r="B51" s="161" t="s">
        <v>683</v>
      </c>
      <c r="C51" s="164">
        <v>502.79919999999998</v>
      </c>
      <c r="D51" s="164">
        <v>505.79640000000001</v>
      </c>
      <c r="E51" s="164">
        <v>503.50009999999997</v>
      </c>
      <c r="F51" s="164">
        <v>510.66879999999998</v>
      </c>
      <c r="G51" s="164">
        <v>511.14449999999999</v>
      </c>
      <c r="H51" s="164">
        <v>509.02550000000002</v>
      </c>
      <c r="I51" s="165"/>
      <c r="J51" s="164">
        <v>503.9547</v>
      </c>
      <c r="K51" s="164">
        <v>492.70269999999999</v>
      </c>
      <c r="L51" s="164">
        <v>485.2054</v>
      </c>
      <c r="M51" s="164">
        <v>508.7636</v>
      </c>
      <c r="N51" s="164">
        <v>493.2552</v>
      </c>
      <c r="O51" s="164">
        <v>226.88069999999999</v>
      </c>
      <c r="P51" s="164">
        <v>224.7842</v>
      </c>
      <c r="Q51" s="164">
        <v>226.37200000000001</v>
      </c>
      <c r="R51" s="164">
        <v>224.3432</v>
      </c>
      <c r="S51" s="164">
        <v>218.53819999999999</v>
      </c>
      <c r="T51" s="164">
        <v>221.8022</v>
      </c>
      <c r="U51" s="164">
        <v>223.9</v>
      </c>
      <c r="V51" s="165"/>
      <c r="W51" s="164">
        <v>225.5</v>
      </c>
      <c r="X51" s="165"/>
      <c r="Y51" s="164">
        <v>140.21090000000001</v>
      </c>
      <c r="Z51" s="164">
        <v>139.0164</v>
      </c>
      <c r="AA51" s="164">
        <v>138.91919999999999</v>
      </c>
      <c r="AB51" s="164">
        <v>134.93639999999999</v>
      </c>
      <c r="AC51" s="165"/>
      <c r="AD51" s="164">
        <v>141.91229999999999</v>
      </c>
      <c r="AE51" s="164">
        <v>124.60339999999999</v>
      </c>
      <c r="AF51" s="164">
        <v>139.0222</v>
      </c>
    </row>
    <row r="52" spans="1:32" ht="18" customHeight="1" x14ac:dyDescent="0.3">
      <c r="A52" s="161" t="s">
        <v>27</v>
      </c>
      <c r="B52" s="161" t="s">
        <v>684</v>
      </c>
      <c r="C52" s="164">
        <v>503.32380000000001</v>
      </c>
      <c r="D52" s="164">
        <v>508.52719999999999</v>
      </c>
      <c r="E52" s="165"/>
      <c r="F52" s="164">
        <v>514.21640000000002</v>
      </c>
      <c r="G52" s="164">
        <v>514.76220000000001</v>
      </c>
      <c r="H52" s="164">
        <v>512.95699999999999</v>
      </c>
      <c r="I52" s="164">
        <v>514.33860000000004</v>
      </c>
      <c r="J52" s="164">
        <v>506.29329999999999</v>
      </c>
      <c r="K52" s="164">
        <v>493.95760000000001</v>
      </c>
      <c r="L52" s="164">
        <v>486.02050000000003</v>
      </c>
      <c r="M52" s="164">
        <v>509.09660000000002</v>
      </c>
      <c r="N52" s="164">
        <v>495.48070000000001</v>
      </c>
      <c r="O52" s="164">
        <v>227.0557</v>
      </c>
      <c r="P52" s="164">
        <v>225.6867</v>
      </c>
      <c r="Q52" s="164">
        <v>226.8972</v>
      </c>
      <c r="R52" s="164">
        <v>223.68090000000001</v>
      </c>
      <c r="S52" s="164">
        <v>218.59729999999999</v>
      </c>
      <c r="T52" s="164">
        <v>222.357</v>
      </c>
      <c r="U52" s="164">
        <v>224.6</v>
      </c>
      <c r="V52" s="165"/>
      <c r="W52" s="164">
        <v>225.7</v>
      </c>
      <c r="X52" s="164">
        <v>138.8537</v>
      </c>
      <c r="Y52" s="164">
        <v>140.39349999999999</v>
      </c>
      <c r="Z52" s="164">
        <v>139.364</v>
      </c>
      <c r="AA52" s="164">
        <v>138.84700000000001</v>
      </c>
      <c r="AB52" s="164">
        <v>135.2124</v>
      </c>
      <c r="AC52" s="165"/>
      <c r="AD52" s="164">
        <v>142.1173</v>
      </c>
      <c r="AE52" s="164">
        <v>124.0419</v>
      </c>
      <c r="AF52" s="164">
        <v>139.34899999999999</v>
      </c>
    </row>
    <row r="53" spans="1:32" ht="18" customHeight="1" x14ac:dyDescent="0.3">
      <c r="A53" s="161" t="s">
        <v>27</v>
      </c>
      <c r="B53" s="161" t="s">
        <v>685</v>
      </c>
      <c r="C53" s="164">
        <v>503.95330000000001</v>
      </c>
      <c r="D53" s="164">
        <v>509.57760000000002</v>
      </c>
      <c r="E53" s="164">
        <v>507.54399999999998</v>
      </c>
      <c r="F53" s="164">
        <v>516.07759999999996</v>
      </c>
      <c r="G53" s="164">
        <v>516.45870000000002</v>
      </c>
      <c r="H53" s="164">
        <v>513.63009999999997</v>
      </c>
      <c r="I53" s="165"/>
      <c r="J53" s="164">
        <v>506.93329999999997</v>
      </c>
      <c r="K53" s="164">
        <v>492.56720000000001</v>
      </c>
      <c r="L53" s="164">
        <v>485.53210000000001</v>
      </c>
      <c r="M53" s="164">
        <v>505.80970000000002</v>
      </c>
      <c r="N53" s="164">
        <v>492.94630000000001</v>
      </c>
      <c r="O53" s="164">
        <v>227.9907</v>
      </c>
      <c r="P53" s="164">
        <v>226.339</v>
      </c>
      <c r="Q53" s="164">
        <v>226.99170000000001</v>
      </c>
      <c r="R53" s="164">
        <v>224.62309999999999</v>
      </c>
      <c r="S53" s="164">
        <v>219.92619999999999</v>
      </c>
      <c r="T53" s="164">
        <v>221.5574</v>
      </c>
      <c r="U53" s="164">
        <v>223.3</v>
      </c>
      <c r="V53" s="165"/>
      <c r="W53" s="164">
        <v>225.3</v>
      </c>
      <c r="X53" s="164">
        <v>137.9453</v>
      </c>
      <c r="Y53" s="164">
        <v>140.0598</v>
      </c>
      <c r="Z53" s="164">
        <v>139.5145</v>
      </c>
      <c r="AA53" s="164">
        <v>138.9761</v>
      </c>
      <c r="AB53" s="164">
        <v>135.102</v>
      </c>
      <c r="AC53" s="165"/>
      <c r="AD53" s="164">
        <v>141.63419999999999</v>
      </c>
      <c r="AE53" s="164">
        <v>125.8681</v>
      </c>
      <c r="AF53" s="164">
        <v>138.96100000000001</v>
      </c>
    </row>
    <row r="54" spans="1:32" ht="18" customHeight="1" x14ac:dyDescent="0.3">
      <c r="A54" s="161" t="s">
        <v>27</v>
      </c>
      <c r="B54" s="161" t="s">
        <v>686</v>
      </c>
      <c r="C54" s="164">
        <v>504.4778</v>
      </c>
      <c r="D54" s="164">
        <v>511.78339999999997</v>
      </c>
      <c r="E54" s="165"/>
      <c r="F54" s="164">
        <v>516.99659999999994</v>
      </c>
      <c r="G54" s="164">
        <v>517.23140000000001</v>
      </c>
      <c r="H54" s="164">
        <v>514.91459999999995</v>
      </c>
      <c r="I54" s="165"/>
      <c r="J54" s="164">
        <v>506.67349999999999</v>
      </c>
      <c r="K54" s="164">
        <v>493.73050000000001</v>
      </c>
      <c r="L54" s="164">
        <v>485.71550000000002</v>
      </c>
      <c r="M54" s="164">
        <v>507.93650000000002</v>
      </c>
      <c r="N54" s="164">
        <v>494.16699999999997</v>
      </c>
      <c r="O54" s="164">
        <v>227.9922</v>
      </c>
      <c r="P54" s="164">
        <v>226.99039999999999</v>
      </c>
      <c r="Q54" s="164">
        <v>227.20740000000001</v>
      </c>
      <c r="R54" s="164">
        <v>225.42400000000001</v>
      </c>
      <c r="S54" s="164">
        <v>220.52420000000001</v>
      </c>
      <c r="T54" s="164">
        <v>221.82140000000001</v>
      </c>
      <c r="U54" s="164">
        <v>224</v>
      </c>
      <c r="V54" s="165"/>
      <c r="W54" s="164">
        <v>225.9</v>
      </c>
      <c r="X54" s="164">
        <v>138.72880000000001</v>
      </c>
      <c r="Y54" s="164">
        <v>140.13210000000001</v>
      </c>
      <c r="Z54" s="164">
        <v>139.56120000000001</v>
      </c>
      <c r="AA54" s="164">
        <v>138.9813</v>
      </c>
      <c r="AB54" s="164">
        <v>135.6678</v>
      </c>
      <c r="AC54" s="165"/>
      <c r="AD54" s="164">
        <v>142.08799999999999</v>
      </c>
      <c r="AE54" s="164">
        <v>126.10250000000001</v>
      </c>
      <c r="AF54" s="164">
        <v>139.73699999999999</v>
      </c>
    </row>
    <row r="55" spans="1:32" ht="18" customHeight="1" x14ac:dyDescent="0.3">
      <c r="A55" s="161" t="s">
        <v>27</v>
      </c>
      <c r="B55" s="161" t="s">
        <v>687</v>
      </c>
      <c r="C55" s="164">
        <v>505.8417</v>
      </c>
      <c r="D55" s="164">
        <v>518.13789999999995</v>
      </c>
      <c r="E55" s="164">
        <v>518.10040000000004</v>
      </c>
      <c r="F55" s="164">
        <v>523.13099999999997</v>
      </c>
      <c r="G55" s="164">
        <v>521.60419999999999</v>
      </c>
      <c r="H55" s="164">
        <v>518.23379999999997</v>
      </c>
      <c r="I55" s="165"/>
      <c r="J55" s="164">
        <v>510.14350000000002</v>
      </c>
      <c r="K55" s="164">
        <v>494.2131</v>
      </c>
      <c r="L55" s="164">
        <v>487.88409999999999</v>
      </c>
      <c r="M55" s="164">
        <v>509.17329999999998</v>
      </c>
      <c r="N55" s="164">
        <v>495.09309999999999</v>
      </c>
      <c r="O55" s="164">
        <v>227.76669999999999</v>
      </c>
      <c r="P55" s="164">
        <v>226.16569999999999</v>
      </c>
      <c r="Q55" s="164">
        <v>227.69399999999999</v>
      </c>
      <c r="R55" s="164">
        <v>225.56899999999999</v>
      </c>
      <c r="S55" s="164">
        <v>221.74969999999999</v>
      </c>
      <c r="T55" s="164">
        <v>222.1917</v>
      </c>
      <c r="U55" s="164">
        <v>224.6</v>
      </c>
      <c r="V55" s="165"/>
      <c r="W55" s="164">
        <v>225.9</v>
      </c>
      <c r="X55" s="164">
        <v>139.09610000000001</v>
      </c>
      <c r="Y55" s="164">
        <v>140.09010000000001</v>
      </c>
      <c r="Z55" s="164">
        <v>139.8621</v>
      </c>
      <c r="AA55" s="164">
        <v>140.56209999999999</v>
      </c>
      <c r="AB55" s="164">
        <v>136.41300000000001</v>
      </c>
      <c r="AC55" s="165"/>
      <c r="AD55" s="164">
        <v>142.1173</v>
      </c>
      <c r="AE55" s="164">
        <v>126.5224</v>
      </c>
      <c r="AF55" s="164">
        <v>139.75749999999999</v>
      </c>
    </row>
    <row r="56" spans="1:32" ht="18" customHeight="1" x14ac:dyDescent="0.3">
      <c r="A56" s="161" t="s">
        <v>27</v>
      </c>
      <c r="B56" s="161" t="s">
        <v>688</v>
      </c>
      <c r="C56" s="164">
        <v>506.47120000000001</v>
      </c>
      <c r="D56" s="164">
        <v>518.19039999999995</v>
      </c>
      <c r="E56" s="165"/>
      <c r="F56" s="164">
        <v>521.66470000000004</v>
      </c>
      <c r="G56" s="164">
        <v>521.58929999999998</v>
      </c>
      <c r="H56" s="164">
        <v>518.31849999999997</v>
      </c>
      <c r="I56" s="164">
        <v>516.99270000000001</v>
      </c>
      <c r="J56" s="164">
        <v>509.5779</v>
      </c>
      <c r="K56" s="164">
        <v>496.93549999999999</v>
      </c>
      <c r="L56" s="164">
        <v>488.07619999999997</v>
      </c>
      <c r="M56" s="164">
        <v>509.58870000000002</v>
      </c>
      <c r="N56" s="164">
        <v>495.25880000000001</v>
      </c>
      <c r="O56" s="164">
        <v>227.71520000000001</v>
      </c>
      <c r="P56" s="164">
        <v>226.06370000000001</v>
      </c>
      <c r="Q56" s="164">
        <v>227.4743</v>
      </c>
      <c r="R56" s="164">
        <v>224.4521</v>
      </c>
      <c r="S56" s="164">
        <v>221.69800000000001</v>
      </c>
      <c r="T56" s="164">
        <v>222.67189999999999</v>
      </c>
      <c r="U56" s="164">
        <v>224.6</v>
      </c>
      <c r="V56" s="165"/>
      <c r="W56" s="164">
        <v>226.7</v>
      </c>
      <c r="X56" s="164">
        <v>140.0196</v>
      </c>
      <c r="Y56" s="164">
        <v>140.23990000000001</v>
      </c>
      <c r="Z56" s="164">
        <v>140.0592</v>
      </c>
      <c r="AA56" s="164">
        <v>140.7116</v>
      </c>
      <c r="AB56" s="164">
        <v>136.17840000000001</v>
      </c>
      <c r="AC56" s="165"/>
      <c r="AD56" s="164">
        <v>142.249</v>
      </c>
      <c r="AE56" s="164">
        <v>127.2256</v>
      </c>
      <c r="AF56" s="164">
        <v>140.1455</v>
      </c>
    </row>
    <row r="57" spans="1:32" ht="18" customHeight="1" x14ac:dyDescent="0.3">
      <c r="A57" s="161" t="s">
        <v>689</v>
      </c>
      <c r="B57" s="161" t="s">
        <v>28</v>
      </c>
      <c r="C57" s="166">
        <v>506.94330000000002</v>
      </c>
      <c r="D57" s="166">
        <v>519.81849999999997</v>
      </c>
      <c r="E57" s="167"/>
      <c r="F57" s="166">
        <v>523.74239999999998</v>
      </c>
      <c r="G57" s="166">
        <v>522.93679999999995</v>
      </c>
      <c r="H57" s="166">
        <v>519.27660000000003</v>
      </c>
      <c r="I57" s="166">
        <v>518.72820000000002</v>
      </c>
      <c r="J57" s="166">
        <v>511.21289999999999</v>
      </c>
      <c r="K57" s="166">
        <v>499.02050000000003</v>
      </c>
      <c r="L57" s="166">
        <v>490.8082</v>
      </c>
      <c r="M57" s="166">
        <v>513.92349999999999</v>
      </c>
      <c r="N57" s="166">
        <v>498.7097</v>
      </c>
      <c r="O57" s="166">
        <v>227.49950000000001</v>
      </c>
      <c r="P57" s="166">
        <v>226.9768</v>
      </c>
      <c r="Q57" s="166">
        <v>227.28229999999999</v>
      </c>
      <c r="R57" s="166">
        <v>225.45769999999999</v>
      </c>
      <c r="S57" s="166">
        <v>222.37729999999999</v>
      </c>
      <c r="T57" s="166">
        <v>223.2039</v>
      </c>
      <c r="U57" s="166">
        <v>225.2</v>
      </c>
      <c r="V57" s="167"/>
      <c r="W57" s="166">
        <v>227.6</v>
      </c>
      <c r="X57" s="167"/>
      <c r="Y57" s="166">
        <v>140.8254</v>
      </c>
      <c r="Z57" s="166">
        <v>140.60919999999999</v>
      </c>
      <c r="AA57" s="166">
        <v>141.17830000000001</v>
      </c>
      <c r="AB57" s="166">
        <v>136.44059999999999</v>
      </c>
      <c r="AC57" s="167"/>
      <c r="AD57" s="166">
        <v>142.76130000000001</v>
      </c>
      <c r="AE57" s="166">
        <v>127.3672</v>
      </c>
      <c r="AF57" s="166">
        <v>140.61519999999999</v>
      </c>
    </row>
    <row r="58" spans="1:32" x14ac:dyDescent="0.3">
      <c r="A58" s="229" t="s">
        <v>701</v>
      </c>
      <c r="B58" s="229"/>
      <c r="C58" s="171">
        <v>506.94330000000002</v>
      </c>
      <c r="D58" s="171">
        <v>522.18179999999995</v>
      </c>
      <c r="E58" s="171">
        <v>520.93650000000002</v>
      </c>
      <c r="F58" s="171">
        <v>524.71400000000006</v>
      </c>
      <c r="G58" s="171">
        <v>523.83439999999996</v>
      </c>
      <c r="H58" s="171">
        <v>521.21810000000005</v>
      </c>
      <c r="I58" s="171">
        <v>518.91060000000004</v>
      </c>
      <c r="J58" s="171">
        <v>513.22929999999997</v>
      </c>
      <c r="K58" s="171">
        <v>505.44990000000001</v>
      </c>
      <c r="L58" s="171">
        <v>490.8082</v>
      </c>
      <c r="M58" s="171">
        <v>518.3954</v>
      </c>
      <c r="N58" s="171">
        <v>501.3623</v>
      </c>
      <c r="O58" s="171">
        <v>227.9922</v>
      </c>
      <c r="P58" s="171">
        <v>228.70320000000001</v>
      </c>
      <c r="Q58" s="171">
        <v>228.54239999999999</v>
      </c>
      <c r="R58" s="171">
        <v>229.02510000000001</v>
      </c>
      <c r="S58" s="171">
        <v>223.33699999999999</v>
      </c>
      <c r="T58" s="171">
        <v>223.5986</v>
      </c>
      <c r="U58" s="171">
        <v>226.5</v>
      </c>
      <c r="V58" s="171">
        <v>0</v>
      </c>
      <c r="W58" s="171">
        <v>227.6</v>
      </c>
      <c r="X58" s="171">
        <v>140.0196</v>
      </c>
      <c r="Y58" s="171">
        <v>141.3689</v>
      </c>
      <c r="Z58" s="171">
        <v>140.60919999999999</v>
      </c>
      <c r="AA58" s="171">
        <v>141.17830000000001</v>
      </c>
      <c r="AB58" s="171">
        <v>137.14439999999999</v>
      </c>
      <c r="AC58" s="171">
        <v>0</v>
      </c>
      <c r="AD58" s="171">
        <v>142.99549999999999</v>
      </c>
      <c r="AE58" s="171">
        <v>127.3672</v>
      </c>
      <c r="AF58" s="171">
        <v>140.61519999999999</v>
      </c>
    </row>
    <row r="59" spans="1:32" x14ac:dyDescent="0.3">
      <c r="A59" s="229" t="s">
        <v>702</v>
      </c>
      <c r="B59" s="229"/>
      <c r="C59" s="171">
        <v>498.9699</v>
      </c>
      <c r="D59" s="171">
        <v>497.34100000000001</v>
      </c>
      <c r="E59" s="171">
        <v>498.51069999999999</v>
      </c>
      <c r="F59" s="171">
        <v>506.79199999999997</v>
      </c>
      <c r="G59" s="171">
        <v>507.97820000000002</v>
      </c>
      <c r="H59" s="171">
        <v>506.60390000000001</v>
      </c>
      <c r="I59" s="171">
        <v>507.29669999999999</v>
      </c>
      <c r="J59" s="171">
        <v>501.47179999999997</v>
      </c>
      <c r="K59" s="171">
        <v>486.6275</v>
      </c>
      <c r="L59" s="171">
        <v>474.8064</v>
      </c>
      <c r="M59" s="171">
        <v>499.96960000000001</v>
      </c>
      <c r="N59" s="171">
        <v>484.98099999999999</v>
      </c>
      <c r="O59" s="171">
        <v>222.08090000000001</v>
      </c>
      <c r="P59" s="171">
        <v>220.54759999999999</v>
      </c>
      <c r="Q59" s="171">
        <v>223.87989999999999</v>
      </c>
      <c r="R59" s="171">
        <v>218.26339999999999</v>
      </c>
      <c r="S59" s="171">
        <v>216.83279999999999</v>
      </c>
      <c r="T59" s="171">
        <v>220.6095</v>
      </c>
      <c r="U59" s="171">
        <v>220.1</v>
      </c>
      <c r="V59" s="171">
        <v>0</v>
      </c>
      <c r="W59" s="171">
        <v>222.1</v>
      </c>
      <c r="X59" s="171">
        <v>137.749</v>
      </c>
      <c r="Y59" s="171">
        <v>139.06530000000001</v>
      </c>
      <c r="Z59" s="171">
        <v>138.61689999999999</v>
      </c>
      <c r="AA59" s="171">
        <v>138.3817</v>
      </c>
      <c r="AB59" s="171">
        <v>134.32919999999999</v>
      </c>
      <c r="AC59" s="171">
        <v>0</v>
      </c>
      <c r="AD59" s="171">
        <v>140.72669999999999</v>
      </c>
      <c r="AE59" s="171">
        <v>121.32210000000001</v>
      </c>
      <c r="AF59" s="171">
        <v>138.22579999999999</v>
      </c>
    </row>
    <row r="60" spans="1:32" x14ac:dyDescent="0.3">
      <c r="A60" s="229" t="s">
        <v>703</v>
      </c>
      <c r="B60" s="229"/>
      <c r="C60" s="171">
        <v>503.86803125</v>
      </c>
      <c r="D60" s="171">
        <v>512.60063333333335</v>
      </c>
      <c r="E60" s="171">
        <v>510.35006666666669</v>
      </c>
      <c r="F60" s="171">
        <v>515.48033541666666</v>
      </c>
      <c r="G60" s="171">
        <v>515.38643541666659</v>
      </c>
      <c r="H60" s="171">
        <v>513.79295999999999</v>
      </c>
      <c r="I60" s="171">
        <v>515.50466470588231</v>
      </c>
      <c r="J60" s="171">
        <v>506.09165000000002</v>
      </c>
      <c r="K60" s="171">
        <v>494.71511458333333</v>
      </c>
      <c r="L60" s="171">
        <v>483.31074583333333</v>
      </c>
      <c r="M60" s="171">
        <v>508.63113181818181</v>
      </c>
      <c r="N60" s="171">
        <v>493.05824374999997</v>
      </c>
      <c r="O60" s="171">
        <v>225.55745625</v>
      </c>
      <c r="P60" s="171">
        <v>225.15710000000001</v>
      </c>
      <c r="Q60" s="171">
        <v>226.80099999999999</v>
      </c>
      <c r="R60" s="171">
        <v>223.65017083333333</v>
      </c>
      <c r="S60" s="171">
        <v>219.59333333333333</v>
      </c>
      <c r="T60" s="171">
        <v>221.81204374999999</v>
      </c>
      <c r="U60" s="171">
        <v>223.375</v>
      </c>
      <c r="V60" s="171">
        <v>0</v>
      </c>
      <c r="W60" s="171">
        <v>224.64375000000001</v>
      </c>
      <c r="X60" s="171">
        <v>138.65363703703704</v>
      </c>
      <c r="Y60" s="171">
        <v>140.48081875</v>
      </c>
      <c r="Z60" s="171">
        <v>139.27203125</v>
      </c>
      <c r="AA60" s="171">
        <v>139.23531875</v>
      </c>
      <c r="AB60" s="171">
        <v>135.507375</v>
      </c>
      <c r="AC60" s="171">
        <v>0</v>
      </c>
      <c r="AD60" s="171">
        <v>142.00716666666668</v>
      </c>
      <c r="AE60" s="171">
        <v>124.44126666666666</v>
      </c>
      <c r="AF60" s="171">
        <v>139.28264583333333</v>
      </c>
    </row>
    <row r="61" spans="1:32" x14ac:dyDescent="0.3">
      <c r="A61" s="229" t="s">
        <v>2203</v>
      </c>
      <c r="B61" s="229"/>
      <c r="C61" s="159" t="s">
        <v>144</v>
      </c>
      <c r="D61" s="159" t="s">
        <v>144</v>
      </c>
      <c r="E61" s="159" t="s">
        <v>144</v>
      </c>
      <c r="F61" s="159" t="s">
        <v>2204</v>
      </c>
      <c r="G61" s="159" t="s">
        <v>2204</v>
      </c>
      <c r="H61" s="159" t="s">
        <v>2204</v>
      </c>
      <c r="I61" s="159" t="s">
        <v>2205</v>
      </c>
      <c r="J61" s="159" t="s">
        <v>2205</v>
      </c>
      <c r="K61" s="159" t="s">
        <v>2205</v>
      </c>
      <c r="L61" s="159" t="s">
        <v>2205</v>
      </c>
      <c r="M61" s="159" t="s">
        <v>2205</v>
      </c>
      <c r="N61" s="159" t="s">
        <v>2205</v>
      </c>
      <c r="O61" s="159" t="s">
        <v>144</v>
      </c>
      <c r="P61" s="159" t="s">
        <v>144</v>
      </c>
      <c r="Q61" s="159" t="s">
        <v>144</v>
      </c>
      <c r="R61" s="159" t="s">
        <v>2204</v>
      </c>
      <c r="S61" s="159" t="s">
        <v>2204</v>
      </c>
      <c r="T61" s="159" t="s">
        <v>2205</v>
      </c>
      <c r="U61" s="159" t="s">
        <v>2205</v>
      </c>
      <c r="V61" s="159" t="s">
        <v>2205</v>
      </c>
      <c r="W61" s="159" t="s">
        <v>2205</v>
      </c>
      <c r="X61" s="159" t="s">
        <v>2205</v>
      </c>
      <c r="Y61" s="159" t="s">
        <v>2205</v>
      </c>
      <c r="Z61" s="159" t="s">
        <v>2205</v>
      </c>
      <c r="AA61" s="159" t="s">
        <v>2205</v>
      </c>
      <c r="AB61" s="159" t="s">
        <v>2205</v>
      </c>
      <c r="AC61" s="159" t="s">
        <v>2205</v>
      </c>
      <c r="AD61" s="159" t="s">
        <v>2205</v>
      </c>
      <c r="AE61" s="159" t="s">
        <v>2205</v>
      </c>
      <c r="AF61" s="159" t="s">
        <v>2205</v>
      </c>
    </row>
    <row r="62" spans="1:32" ht="27" customHeight="1" x14ac:dyDescent="0.3">
      <c r="A62" s="229" t="s">
        <v>3</v>
      </c>
      <c r="B62" s="229"/>
      <c r="C62" s="230" t="s">
        <v>379</v>
      </c>
      <c r="D62" s="230"/>
      <c r="E62" s="230"/>
      <c r="F62" s="230"/>
      <c r="G62" s="230"/>
      <c r="H62" s="230"/>
      <c r="I62" s="230" t="s">
        <v>147</v>
      </c>
      <c r="J62" s="230" t="s">
        <v>379</v>
      </c>
      <c r="K62" s="230" t="s">
        <v>147</v>
      </c>
      <c r="L62" s="230" t="s">
        <v>379</v>
      </c>
      <c r="M62" s="230" t="s">
        <v>254</v>
      </c>
      <c r="N62" s="230" t="s">
        <v>147</v>
      </c>
      <c r="O62" s="230" t="s">
        <v>294</v>
      </c>
      <c r="P62" s="230"/>
      <c r="Q62" s="230"/>
      <c r="R62" s="230"/>
      <c r="S62" s="230"/>
      <c r="T62" s="230" t="s">
        <v>379</v>
      </c>
      <c r="U62" s="230" t="s">
        <v>2215</v>
      </c>
      <c r="V62" s="230"/>
      <c r="W62" s="230"/>
      <c r="X62" s="230" t="s">
        <v>294</v>
      </c>
      <c r="Y62" s="230" t="s">
        <v>778</v>
      </c>
      <c r="Z62" s="230" t="s">
        <v>294</v>
      </c>
      <c r="AA62" s="230" t="s">
        <v>2216</v>
      </c>
      <c r="AB62" s="230" t="s">
        <v>427</v>
      </c>
      <c r="AC62" s="230" t="s">
        <v>294</v>
      </c>
      <c r="AD62" s="230" t="s">
        <v>50</v>
      </c>
      <c r="AE62" s="230" t="s">
        <v>294</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2577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2219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2220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2578</v>
      </c>
      <c r="C5" s="1"/>
      <c r="D5" s="1"/>
      <c r="E5" s="1"/>
      <c r="F5" s="1"/>
      <c r="G5" s="1"/>
    </row>
    <row r="6" spans="1:7" ht="34.950000000000003" customHeight="1" x14ac:dyDescent="0.3">
      <c r="A6" s="1"/>
      <c r="B6" s="3" t="s">
        <v>3</v>
      </c>
      <c r="C6" s="3" t="s">
        <v>4</v>
      </c>
      <c r="D6" s="3" t="s">
        <v>6</v>
      </c>
      <c r="E6" s="3" t="s">
        <v>7</v>
      </c>
      <c r="F6" s="3" t="s">
        <v>8</v>
      </c>
      <c r="G6" s="3" t="s">
        <v>2579</v>
      </c>
    </row>
    <row r="7" spans="1:7" x14ac:dyDescent="0.3">
      <c r="A7" s="1"/>
      <c r="B7" s="6" t="s">
        <v>237</v>
      </c>
      <c r="C7" s="6" t="s">
        <v>2580</v>
      </c>
      <c r="D7" s="86" t="s">
        <v>244</v>
      </c>
      <c r="E7" s="86" t="s">
        <v>2581</v>
      </c>
      <c r="F7" s="86" t="s">
        <v>1064</v>
      </c>
      <c r="G7" s="6" t="s">
        <v>2582</v>
      </c>
    </row>
    <row r="8" spans="1:7" x14ac:dyDescent="0.3">
      <c r="A8" s="1"/>
      <c r="B8" s="6" t="s">
        <v>237</v>
      </c>
      <c r="C8" s="6" t="s">
        <v>2583</v>
      </c>
      <c r="D8" s="86" t="s">
        <v>248</v>
      </c>
      <c r="E8" s="86" t="s">
        <v>2584</v>
      </c>
      <c r="F8" s="86" t="s">
        <v>1064</v>
      </c>
      <c r="G8" s="6" t="s">
        <v>2582</v>
      </c>
    </row>
    <row r="9" spans="1:7" x14ac:dyDescent="0.3">
      <c r="A9" s="1"/>
      <c r="B9" s="6" t="s">
        <v>294</v>
      </c>
      <c r="C9" s="6" t="s">
        <v>2585</v>
      </c>
      <c r="D9" s="86" t="s">
        <v>2586</v>
      </c>
      <c r="E9" s="86" t="s">
        <v>2587</v>
      </c>
      <c r="F9" s="86" t="s">
        <v>2588</v>
      </c>
      <c r="G9" s="6" t="s">
        <v>2589</v>
      </c>
    </row>
    <row r="10" spans="1:7" x14ac:dyDescent="0.3">
      <c r="A10" s="1"/>
      <c r="B10" s="6" t="s">
        <v>294</v>
      </c>
      <c r="C10" s="6" t="s">
        <v>2590</v>
      </c>
      <c r="D10" s="86" t="s">
        <v>2591</v>
      </c>
      <c r="E10" s="86" t="s">
        <v>2592</v>
      </c>
      <c r="F10" s="86" t="s">
        <v>2593</v>
      </c>
      <c r="G10" s="6" t="s">
        <v>2594</v>
      </c>
    </row>
    <row r="11" spans="1:7" x14ac:dyDescent="0.3">
      <c r="A11" s="1"/>
      <c r="B11" s="6" t="s">
        <v>429</v>
      </c>
      <c r="C11" s="6" t="s">
        <v>2595</v>
      </c>
      <c r="D11" s="86" t="s">
        <v>2596</v>
      </c>
      <c r="E11" s="86" t="s">
        <v>2597</v>
      </c>
      <c r="F11" s="86" t="s">
        <v>2598</v>
      </c>
      <c r="G11" s="6" t="s">
        <v>2599</v>
      </c>
    </row>
    <row r="12" spans="1:7" x14ac:dyDescent="0.3">
      <c r="A12" s="1"/>
      <c r="B12" s="6" t="s">
        <v>429</v>
      </c>
      <c r="C12" s="6" t="s">
        <v>2595</v>
      </c>
      <c r="D12" s="86" t="s">
        <v>2600</v>
      </c>
      <c r="E12" s="86" t="s">
        <v>2597</v>
      </c>
      <c r="F12" s="86" t="s">
        <v>2601</v>
      </c>
      <c r="G12" s="6" t="s">
        <v>2599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2602</v>
      </c>
      <c r="C5" s="1"/>
      <c r="D5" s="1"/>
      <c r="E5" s="1"/>
      <c r="F5" s="1"/>
      <c r="G5" s="1"/>
      <c r="H5" s="1"/>
      <c r="I5" s="1"/>
    </row>
    <row r="6" spans="1:9" ht="34.950000000000003" customHeight="1" x14ac:dyDescent="0.3">
      <c r="A6" s="1"/>
      <c r="B6" s="3" t="s">
        <v>4</v>
      </c>
      <c r="C6" s="3" t="s">
        <v>2603</v>
      </c>
      <c r="D6" s="3" t="s">
        <v>2604</v>
      </c>
      <c r="E6" s="3" t="s">
        <v>7</v>
      </c>
      <c r="F6" s="3" t="s">
        <v>8</v>
      </c>
      <c r="G6" s="3" t="s">
        <v>2605</v>
      </c>
      <c r="H6" s="3" t="s">
        <v>2579</v>
      </c>
      <c r="I6" s="3" t="s">
        <v>2606</v>
      </c>
    </row>
    <row r="7" spans="1:9" ht="26.4" x14ac:dyDescent="0.3">
      <c r="A7" s="1"/>
      <c r="B7" s="6" t="s">
        <v>926</v>
      </c>
      <c r="C7" s="6" t="s">
        <v>472</v>
      </c>
      <c r="D7" s="86" t="s">
        <v>33</v>
      </c>
      <c r="E7" s="86" t="s">
        <v>2607</v>
      </c>
      <c r="F7" s="86" t="s">
        <v>2608</v>
      </c>
      <c r="G7" s="6" t="s">
        <v>799</v>
      </c>
      <c r="H7" s="6" t="s">
        <v>799</v>
      </c>
      <c r="I7" s="6" t="s">
        <v>799</v>
      </c>
    </row>
    <row r="8" spans="1:9" ht="26.4" x14ac:dyDescent="0.3">
      <c r="A8" s="1"/>
      <c r="B8" s="6" t="s">
        <v>926</v>
      </c>
      <c r="C8" s="6" t="s">
        <v>472</v>
      </c>
      <c r="D8" s="86" t="s">
        <v>33</v>
      </c>
      <c r="E8" s="86" t="s">
        <v>2609</v>
      </c>
      <c r="F8" s="86" t="s">
        <v>2610</v>
      </c>
      <c r="G8" s="6" t="s">
        <v>799</v>
      </c>
      <c r="H8" s="6" t="s">
        <v>799</v>
      </c>
      <c r="I8" s="6" t="s">
        <v>799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2611</v>
      </c>
      <c r="C5" s="1"/>
      <c r="D5" s="1"/>
      <c r="E5" s="1"/>
      <c r="F5" s="1"/>
      <c r="G5" s="1"/>
      <c r="H5" s="1"/>
      <c r="I5" s="1"/>
    </row>
    <row r="6" spans="1:9" ht="30" customHeight="1" x14ac:dyDescent="0.3">
      <c r="A6" s="1"/>
      <c r="B6" s="199" t="s">
        <v>2612</v>
      </c>
      <c r="C6" s="199"/>
      <c r="D6" s="199"/>
      <c r="E6" s="199"/>
      <c r="F6" s="199"/>
      <c r="G6" s="199"/>
      <c r="H6" s="199"/>
      <c r="I6" s="199"/>
    </row>
    <row r="7" spans="1:9" ht="19.95" customHeight="1" x14ac:dyDescent="0.3">
      <c r="A7" s="1"/>
      <c r="B7" s="199" t="s">
        <v>2613</v>
      </c>
      <c r="C7" s="199" t="s">
        <v>2614</v>
      </c>
      <c r="D7" s="199"/>
      <c r="E7" s="199" t="s">
        <v>2615</v>
      </c>
      <c r="F7" s="199"/>
      <c r="G7" s="199" t="s">
        <v>2616</v>
      </c>
      <c r="H7" s="199"/>
      <c r="I7" s="199"/>
    </row>
    <row r="8" spans="1:9" ht="19.95" customHeight="1" x14ac:dyDescent="0.3">
      <c r="A8" s="1"/>
      <c r="B8" s="199"/>
      <c r="C8" s="3" t="s">
        <v>2617</v>
      </c>
      <c r="D8" s="3" t="s">
        <v>2618</v>
      </c>
      <c r="E8" s="3" t="s">
        <v>2617</v>
      </c>
      <c r="F8" s="3" t="s">
        <v>2618</v>
      </c>
      <c r="G8" s="3" t="s">
        <v>2617</v>
      </c>
      <c r="H8" s="3" t="s">
        <v>2618</v>
      </c>
      <c r="I8" s="3" t="s">
        <v>2619</v>
      </c>
    </row>
    <row r="9" spans="1:9" ht="26.4" x14ac:dyDescent="0.3">
      <c r="A9" s="1"/>
      <c r="B9" s="86" t="s">
        <v>2620</v>
      </c>
      <c r="C9" s="86" t="s">
        <v>2621</v>
      </c>
      <c r="D9" s="86" t="s">
        <v>2621</v>
      </c>
      <c r="E9" s="86" t="s">
        <v>2621</v>
      </c>
      <c r="F9" s="86" t="s">
        <v>2621</v>
      </c>
      <c r="G9" s="86" t="s">
        <v>2621</v>
      </c>
      <c r="H9" s="86" t="s">
        <v>2621</v>
      </c>
      <c r="I9" s="86" t="s">
        <v>2622</v>
      </c>
    </row>
    <row r="10" spans="1:9" ht="26.4" x14ac:dyDescent="0.3">
      <c r="A10" s="1"/>
      <c r="B10" s="86" t="s">
        <v>2623</v>
      </c>
      <c r="C10" s="86" t="s">
        <v>2621</v>
      </c>
      <c r="D10" s="86" t="s">
        <v>2621</v>
      </c>
      <c r="E10" s="86" t="s">
        <v>2621</v>
      </c>
      <c r="F10" s="86" t="s">
        <v>2621</v>
      </c>
      <c r="G10" s="86" t="s">
        <v>2621</v>
      </c>
      <c r="H10" s="86" t="s">
        <v>2621</v>
      </c>
      <c r="I10" s="86" t="s">
        <v>2622</v>
      </c>
    </row>
    <row r="11" spans="1:9" ht="26.4" x14ac:dyDescent="0.3">
      <c r="A11" s="1"/>
      <c r="B11" s="86" t="s">
        <v>2624</v>
      </c>
      <c r="C11" s="86" t="s">
        <v>2625</v>
      </c>
      <c r="D11" s="86" t="s">
        <v>2626</v>
      </c>
      <c r="E11" s="86" t="s">
        <v>2627</v>
      </c>
      <c r="F11" s="86" t="s">
        <v>2628</v>
      </c>
      <c r="G11" s="86" t="s">
        <v>799</v>
      </c>
      <c r="H11" s="86" t="s">
        <v>799</v>
      </c>
      <c r="I11" s="86" t="s">
        <v>799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137</v>
      </c>
      <c r="C14" s="199"/>
      <c r="D14" s="199"/>
      <c r="E14" s="199"/>
      <c r="F14" s="199"/>
      <c r="G14" s="199"/>
      <c r="H14" s="199"/>
      <c r="I14" s="199"/>
    </row>
    <row r="15" spans="1:9" ht="19.95" customHeight="1" x14ac:dyDescent="0.3">
      <c r="A15" s="1"/>
      <c r="B15" s="199" t="s">
        <v>2613</v>
      </c>
      <c r="C15" s="199" t="s">
        <v>2614</v>
      </c>
      <c r="D15" s="199"/>
      <c r="E15" s="199" t="s">
        <v>2615</v>
      </c>
      <c r="F15" s="199"/>
      <c r="G15" s="199" t="s">
        <v>2616</v>
      </c>
      <c r="H15" s="199"/>
      <c r="I15" s="199"/>
    </row>
    <row r="16" spans="1:9" ht="19.95" customHeight="1" x14ac:dyDescent="0.3">
      <c r="A16" s="1"/>
      <c r="B16" s="199"/>
      <c r="C16" s="3" t="s">
        <v>2617</v>
      </c>
      <c r="D16" s="3" t="s">
        <v>2618</v>
      </c>
      <c r="E16" s="3" t="s">
        <v>2617</v>
      </c>
      <c r="F16" s="3" t="s">
        <v>2618</v>
      </c>
      <c r="G16" s="3" t="s">
        <v>2617</v>
      </c>
      <c r="H16" s="3" t="s">
        <v>2618</v>
      </c>
      <c r="I16" s="3" t="s">
        <v>2619</v>
      </c>
    </row>
    <row r="17" spans="1:9" ht="26.4" x14ac:dyDescent="0.3">
      <c r="A17" s="1"/>
      <c r="B17" s="86" t="s">
        <v>2620</v>
      </c>
      <c r="C17" s="86" t="s">
        <v>2621</v>
      </c>
      <c r="D17" s="86" t="s">
        <v>2621</v>
      </c>
      <c r="E17" s="86" t="s">
        <v>2621</v>
      </c>
      <c r="F17" s="86" t="s">
        <v>2621</v>
      </c>
      <c r="G17" s="86" t="s">
        <v>2621</v>
      </c>
      <c r="H17" s="86" t="s">
        <v>2621</v>
      </c>
      <c r="I17" s="86" t="s">
        <v>2622</v>
      </c>
    </row>
    <row r="18" spans="1:9" ht="26.4" x14ac:dyDescent="0.3">
      <c r="A18" s="1"/>
      <c r="B18" s="86" t="s">
        <v>2623</v>
      </c>
      <c r="C18" s="86" t="s">
        <v>2621</v>
      </c>
      <c r="D18" s="86" t="s">
        <v>2621</v>
      </c>
      <c r="E18" s="86" t="s">
        <v>2621</v>
      </c>
      <c r="F18" s="86" t="s">
        <v>2621</v>
      </c>
      <c r="G18" s="86" t="s">
        <v>2621</v>
      </c>
      <c r="H18" s="86" t="s">
        <v>2621</v>
      </c>
      <c r="I18" s="86" t="s">
        <v>2622</v>
      </c>
    </row>
    <row r="19" spans="1:9" x14ac:dyDescent="0.3">
      <c r="A19" s="1"/>
      <c r="B19" s="86" t="s">
        <v>2624</v>
      </c>
      <c r="C19" s="86" t="s">
        <v>2621</v>
      </c>
      <c r="D19" s="86" t="s">
        <v>2621</v>
      </c>
      <c r="E19" s="86" t="s">
        <v>2621</v>
      </c>
      <c r="F19" s="86" t="s">
        <v>2621</v>
      </c>
      <c r="G19" s="86" t="s">
        <v>799</v>
      </c>
      <c r="H19" s="86" t="s">
        <v>799</v>
      </c>
      <c r="I19" s="86" t="s">
        <v>799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2629</v>
      </c>
      <c r="C22" s="199"/>
      <c r="D22" s="199"/>
      <c r="E22" s="199"/>
      <c r="F22" s="199"/>
      <c r="G22" s="199"/>
      <c r="H22" s="199"/>
      <c r="I22" s="199"/>
    </row>
    <row r="23" spans="1:9" ht="19.95" customHeight="1" x14ac:dyDescent="0.3">
      <c r="A23" s="1"/>
      <c r="B23" s="199" t="s">
        <v>2613</v>
      </c>
      <c r="C23" s="199" t="s">
        <v>2614</v>
      </c>
      <c r="D23" s="199"/>
      <c r="E23" s="199" t="s">
        <v>2615</v>
      </c>
      <c r="F23" s="199"/>
      <c r="G23" s="199" t="s">
        <v>2616</v>
      </c>
      <c r="H23" s="199"/>
      <c r="I23" s="199"/>
    </row>
    <row r="24" spans="1:9" ht="19.95" customHeight="1" x14ac:dyDescent="0.3">
      <c r="A24" s="1"/>
      <c r="B24" s="199"/>
      <c r="C24" s="3" t="s">
        <v>2617</v>
      </c>
      <c r="D24" s="3" t="s">
        <v>2618</v>
      </c>
      <c r="E24" s="3" t="s">
        <v>2617</v>
      </c>
      <c r="F24" s="3" t="s">
        <v>2618</v>
      </c>
      <c r="G24" s="3" t="s">
        <v>2617</v>
      </c>
      <c r="H24" s="3" t="s">
        <v>2618</v>
      </c>
      <c r="I24" s="3" t="s">
        <v>2619</v>
      </c>
    </row>
    <row r="25" spans="1:9" ht="26.4" x14ac:dyDescent="0.3">
      <c r="A25" s="1"/>
      <c r="B25" s="86" t="s">
        <v>2620</v>
      </c>
      <c r="C25" s="86" t="s">
        <v>2621</v>
      </c>
      <c r="D25" s="86" t="s">
        <v>2621</v>
      </c>
      <c r="E25" s="86" t="s">
        <v>2621</v>
      </c>
      <c r="F25" s="86" t="s">
        <v>2621</v>
      </c>
      <c r="G25" s="86" t="s">
        <v>2621</v>
      </c>
      <c r="H25" s="86" t="s">
        <v>2621</v>
      </c>
      <c r="I25" s="86" t="s">
        <v>2622</v>
      </c>
    </row>
    <row r="26" spans="1:9" ht="26.4" x14ac:dyDescent="0.3">
      <c r="A26" s="1"/>
      <c r="B26" s="86" t="s">
        <v>2623</v>
      </c>
      <c r="C26" s="86" t="s">
        <v>2621</v>
      </c>
      <c r="D26" s="86" t="s">
        <v>2621</v>
      </c>
      <c r="E26" s="86" t="s">
        <v>2621</v>
      </c>
      <c r="F26" s="86" t="s">
        <v>2621</v>
      </c>
      <c r="G26" s="86" t="s">
        <v>2621</v>
      </c>
      <c r="H26" s="86" t="s">
        <v>2621</v>
      </c>
      <c r="I26" s="86" t="s">
        <v>2622</v>
      </c>
    </row>
    <row r="27" spans="1:9" ht="26.4" x14ac:dyDescent="0.3">
      <c r="A27" s="1"/>
      <c r="B27" s="86" t="s">
        <v>2624</v>
      </c>
      <c r="C27" s="86" t="s">
        <v>2625</v>
      </c>
      <c r="D27" s="86" t="s">
        <v>2630</v>
      </c>
      <c r="E27" s="86" t="s">
        <v>2627</v>
      </c>
      <c r="F27" s="86" t="s">
        <v>2628</v>
      </c>
      <c r="G27" s="86" t="s">
        <v>799</v>
      </c>
      <c r="H27" s="86" t="s">
        <v>799</v>
      </c>
      <c r="I27" s="86" t="s">
        <v>799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2563</v>
      </c>
      <c r="C30" s="199"/>
      <c r="D30" s="199"/>
      <c r="E30" s="199"/>
      <c r="F30" s="199"/>
      <c r="G30" s="199"/>
      <c r="H30" s="199"/>
      <c r="I30" s="199"/>
    </row>
    <row r="31" spans="1:9" ht="19.95" customHeight="1" x14ac:dyDescent="0.3">
      <c r="A31" s="1"/>
      <c r="B31" s="199" t="s">
        <v>2613</v>
      </c>
      <c r="C31" s="199" t="s">
        <v>2614</v>
      </c>
      <c r="D31" s="199"/>
      <c r="E31" s="199" t="s">
        <v>2615</v>
      </c>
      <c r="F31" s="199"/>
      <c r="G31" s="199" t="s">
        <v>2616</v>
      </c>
      <c r="H31" s="199"/>
      <c r="I31" s="199"/>
    </row>
    <row r="32" spans="1:9" ht="19.95" customHeight="1" x14ac:dyDescent="0.3">
      <c r="A32" s="1"/>
      <c r="B32" s="199"/>
      <c r="C32" s="3" t="s">
        <v>2617</v>
      </c>
      <c r="D32" s="3" t="s">
        <v>2618</v>
      </c>
      <c r="E32" s="3" t="s">
        <v>2617</v>
      </c>
      <c r="F32" s="3" t="s">
        <v>2618</v>
      </c>
      <c r="G32" s="3" t="s">
        <v>2617</v>
      </c>
      <c r="H32" s="3" t="s">
        <v>2618</v>
      </c>
      <c r="I32" s="3" t="s">
        <v>2619</v>
      </c>
    </row>
    <row r="33" spans="1:9" ht="26.4" x14ac:dyDescent="0.3">
      <c r="A33" s="1"/>
      <c r="B33" s="86" t="s">
        <v>2620</v>
      </c>
      <c r="C33" s="86" t="s">
        <v>2621</v>
      </c>
      <c r="D33" s="86" t="s">
        <v>2621</v>
      </c>
      <c r="E33" s="86" t="s">
        <v>2621</v>
      </c>
      <c r="F33" s="86" t="s">
        <v>2621</v>
      </c>
      <c r="G33" s="86" t="s">
        <v>2621</v>
      </c>
      <c r="H33" s="86" t="s">
        <v>2621</v>
      </c>
      <c r="I33" s="86" t="s">
        <v>2622</v>
      </c>
    </row>
    <row r="34" spans="1:9" ht="26.4" x14ac:dyDescent="0.3">
      <c r="A34" s="1"/>
      <c r="B34" s="86" t="s">
        <v>2623</v>
      </c>
      <c r="C34" s="86" t="s">
        <v>2621</v>
      </c>
      <c r="D34" s="86" t="s">
        <v>2621</v>
      </c>
      <c r="E34" s="86" t="s">
        <v>2621</v>
      </c>
      <c r="F34" s="86" t="s">
        <v>2621</v>
      </c>
      <c r="G34" s="86" t="s">
        <v>2621</v>
      </c>
      <c r="H34" s="86" t="s">
        <v>2621</v>
      </c>
      <c r="I34" s="86" t="s">
        <v>2622</v>
      </c>
    </row>
    <row r="35" spans="1:9" ht="26.4" x14ac:dyDescent="0.3">
      <c r="A35" s="1"/>
      <c r="B35" s="86" t="s">
        <v>2624</v>
      </c>
      <c r="C35" s="86" t="s">
        <v>2625</v>
      </c>
      <c r="D35" s="86" t="s">
        <v>2630</v>
      </c>
      <c r="E35" s="86" t="s">
        <v>2631</v>
      </c>
      <c r="F35" s="86" t="s">
        <v>2632</v>
      </c>
      <c r="G35" s="86" t="s">
        <v>799</v>
      </c>
      <c r="H35" s="86" t="s">
        <v>799</v>
      </c>
      <c r="I35" s="86" t="s">
        <v>799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428</v>
      </c>
      <c r="C38" s="199"/>
      <c r="D38" s="199"/>
      <c r="E38" s="199"/>
      <c r="F38" s="199"/>
      <c r="G38" s="199"/>
      <c r="H38" s="199"/>
      <c r="I38" s="199"/>
    </row>
    <row r="39" spans="1:9" ht="19.95" customHeight="1" x14ac:dyDescent="0.3">
      <c r="A39" s="1"/>
      <c r="B39" s="199" t="s">
        <v>2613</v>
      </c>
      <c r="C39" s="199" t="s">
        <v>2614</v>
      </c>
      <c r="D39" s="199"/>
      <c r="E39" s="199" t="s">
        <v>2615</v>
      </c>
      <c r="F39" s="199"/>
      <c r="G39" s="199" t="s">
        <v>2616</v>
      </c>
      <c r="H39" s="199"/>
      <c r="I39" s="199"/>
    </row>
    <row r="40" spans="1:9" ht="19.95" customHeight="1" x14ac:dyDescent="0.3">
      <c r="A40" s="1"/>
      <c r="B40" s="199"/>
      <c r="C40" s="3" t="s">
        <v>2617</v>
      </c>
      <c r="D40" s="3" t="s">
        <v>2618</v>
      </c>
      <c r="E40" s="3" t="s">
        <v>2617</v>
      </c>
      <c r="F40" s="3" t="s">
        <v>2618</v>
      </c>
      <c r="G40" s="3" t="s">
        <v>2617</v>
      </c>
      <c r="H40" s="3" t="s">
        <v>2618</v>
      </c>
      <c r="I40" s="3" t="s">
        <v>2619</v>
      </c>
    </row>
    <row r="41" spans="1:9" ht="26.4" x14ac:dyDescent="0.3">
      <c r="A41" s="1"/>
      <c r="B41" s="86" t="s">
        <v>2620</v>
      </c>
      <c r="C41" s="86" t="s">
        <v>2621</v>
      </c>
      <c r="D41" s="86" t="s">
        <v>2621</v>
      </c>
      <c r="E41" s="86" t="s">
        <v>2621</v>
      </c>
      <c r="F41" s="86" t="s">
        <v>2621</v>
      </c>
      <c r="G41" s="86" t="s">
        <v>2621</v>
      </c>
      <c r="H41" s="86" t="s">
        <v>2621</v>
      </c>
      <c r="I41" s="86" t="s">
        <v>2622</v>
      </c>
    </row>
    <row r="42" spans="1:9" ht="26.4" x14ac:dyDescent="0.3">
      <c r="A42" s="1"/>
      <c r="B42" s="86" t="s">
        <v>2623</v>
      </c>
      <c r="C42" s="86" t="s">
        <v>2621</v>
      </c>
      <c r="D42" s="86" t="s">
        <v>2621</v>
      </c>
      <c r="E42" s="86" t="s">
        <v>2621</v>
      </c>
      <c r="F42" s="86" t="s">
        <v>2621</v>
      </c>
      <c r="G42" s="86" t="s">
        <v>2621</v>
      </c>
      <c r="H42" s="86" t="s">
        <v>2621</v>
      </c>
      <c r="I42" s="86" t="s">
        <v>2622</v>
      </c>
    </row>
    <row r="43" spans="1:9" ht="26.4" x14ac:dyDescent="0.3">
      <c r="A43" s="1"/>
      <c r="B43" s="86" t="s">
        <v>2624</v>
      </c>
      <c r="C43" s="86" t="s">
        <v>2625</v>
      </c>
      <c r="D43" s="86" t="s">
        <v>2630</v>
      </c>
      <c r="E43" s="86" t="s">
        <v>2627</v>
      </c>
      <c r="F43" s="86" t="s">
        <v>2633</v>
      </c>
      <c r="G43" s="86" t="s">
        <v>799</v>
      </c>
      <c r="H43" s="86" t="s">
        <v>799</v>
      </c>
      <c r="I43" s="86" t="s">
        <v>799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2634</v>
      </c>
      <c r="C46" s="199"/>
      <c r="D46" s="199"/>
      <c r="E46" s="199"/>
      <c r="F46" s="199"/>
      <c r="G46" s="199"/>
      <c r="H46" s="199"/>
      <c r="I46" s="199"/>
    </row>
    <row r="47" spans="1:9" ht="19.95" customHeight="1" x14ac:dyDescent="0.3">
      <c r="A47" s="1"/>
      <c r="B47" s="199" t="s">
        <v>2613</v>
      </c>
      <c r="C47" s="199" t="s">
        <v>2614</v>
      </c>
      <c r="D47" s="199"/>
      <c r="E47" s="199" t="s">
        <v>2615</v>
      </c>
      <c r="F47" s="199"/>
      <c r="G47" s="199" t="s">
        <v>2616</v>
      </c>
      <c r="H47" s="199"/>
      <c r="I47" s="199"/>
    </row>
    <row r="48" spans="1:9" ht="19.95" customHeight="1" x14ac:dyDescent="0.3">
      <c r="A48" s="1"/>
      <c r="B48" s="199"/>
      <c r="C48" s="3" t="s">
        <v>2617</v>
      </c>
      <c r="D48" s="3" t="s">
        <v>2618</v>
      </c>
      <c r="E48" s="3" t="s">
        <v>2617</v>
      </c>
      <c r="F48" s="3" t="s">
        <v>2618</v>
      </c>
      <c r="G48" s="3" t="s">
        <v>2617</v>
      </c>
      <c r="H48" s="3" t="s">
        <v>2618</v>
      </c>
      <c r="I48" s="3" t="s">
        <v>2619</v>
      </c>
    </row>
    <row r="49" spans="1:9" ht="26.4" x14ac:dyDescent="0.3">
      <c r="A49" s="1"/>
      <c r="B49" s="86" t="s">
        <v>2620</v>
      </c>
      <c r="C49" s="86" t="s">
        <v>2621</v>
      </c>
      <c r="D49" s="86" t="s">
        <v>2621</v>
      </c>
      <c r="E49" s="86" t="s">
        <v>2621</v>
      </c>
      <c r="F49" s="86" t="s">
        <v>2621</v>
      </c>
      <c r="G49" s="86" t="s">
        <v>2621</v>
      </c>
      <c r="H49" s="86" t="s">
        <v>2621</v>
      </c>
      <c r="I49" s="86" t="s">
        <v>2622</v>
      </c>
    </row>
    <row r="50" spans="1:9" ht="26.4" x14ac:dyDescent="0.3">
      <c r="A50" s="1"/>
      <c r="B50" s="86" t="s">
        <v>2623</v>
      </c>
      <c r="C50" s="86" t="s">
        <v>2621</v>
      </c>
      <c r="D50" s="86" t="s">
        <v>2621</v>
      </c>
      <c r="E50" s="86" t="s">
        <v>2621</v>
      </c>
      <c r="F50" s="86" t="s">
        <v>2621</v>
      </c>
      <c r="G50" s="86" t="s">
        <v>2621</v>
      </c>
      <c r="H50" s="86" t="s">
        <v>2621</v>
      </c>
      <c r="I50" s="86" t="s">
        <v>2622</v>
      </c>
    </row>
    <row r="51" spans="1:9" ht="26.4" x14ac:dyDescent="0.3">
      <c r="A51" s="1"/>
      <c r="B51" s="86" t="s">
        <v>2624</v>
      </c>
      <c r="C51" s="86" t="s">
        <v>2625</v>
      </c>
      <c r="D51" s="86" t="s">
        <v>2626</v>
      </c>
      <c r="E51" s="86" t="s">
        <v>2627</v>
      </c>
      <c r="F51" s="86" t="s">
        <v>2628</v>
      </c>
      <c r="G51" s="86" t="s">
        <v>799</v>
      </c>
      <c r="H51" s="86" t="s">
        <v>799</v>
      </c>
      <c r="I51" s="86" t="s">
        <v>799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2635</v>
      </c>
      <c r="C54" s="199"/>
      <c r="D54" s="199"/>
      <c r="E54" s="199"/>
      <c r="F54" s="199"/>
      <c r="G54" s="199"/>
      <c r="H54" s="199"/>
      <c r="I54" s="199"/>
    </row>
    <row r="55" spans="1:9" ht="19.95" customHeight="1" x14ac:dyDescent="0.3">
      <c r="A55" s="1"/>
      <c r="B55" s="199" t="s">
        <v>2613</v>
      </c>
      <c r="C55" s="199" t="s">
        <v>2614</v>
      </c>
      <c r="D55" s="199"/>
      <c r="E55" s="199" t="s">
        <v>2615</v>
      </c>
      <c r="F55" s="199"/>
      <c r="G55" s="199" t="s">
        <v>2616</v>
      </c>
      <c r="H55" s="199"/>
      <c r="I55" s="199"/>
    </row>
    <row r="56" spans="1:9" ht="19.95" customHeight="1" x14ac:dyDescent="0.3">
      <c r="A56" s="1"/>
      <c r="B56" s="199"/>
      <c r="C56" s="3" t="s">
        <v>2617</v>
      </c>
      <c r="D56" s="3" t="s">
        <v>2618</v>
      </c>
      <c r="E56" s="3" t="s">
        <v>2617</v>
      </c>
      <c r="F56" s="3" t="s">
        <v>2618</v>
      </c>
      <c r="G56" s="3" t="s">
        <v>2617</v>
      </c>
      <c r="H56" s="3" t="s">
        <v>2618</v>
      </c>
      <c r="I56" s="3" t="s">
        <v>2619</v>
      </c>
    </row>
    <row r="57" spans="1:9" ht="26.4" x14ac:dyDescent="0.3">
      <c r="A57" s="1"/>
      <c r="B57" s="86" t="s">
        <v>2620</v>
      </c>
      <c r="C57" s="86" t="s">
        <v>2621</v>
      </c>
      <c r="D57" s="86" t="s">
        <v>2621</v>
      </c>
      <c r="E57" s="86" t="s">
        <v>2621</v>
      </c>
      <c r="F57" s="86" t="s">
        <v>2621</v>
      </c>
      <c r="G57" s="86" t="s">
        <v>2621</v>
      </c>
      <c r="H57" s="86" t="s">
        <v>2621</v>
      </c>
      <c r="I57" s="86" t="s">
        <v>2622</v>
      </c>
    </row>
    <row r="58" spans="1:9" ht="26.4" x14ac:dyDescent="0.3">
      <c r="A58" s="1"/>
      <c r="B58" s="86" t="s">
        <v>2623</v>
      </c>
      <c r="C58" s="86" t="s">
        <v>2621</v>
      </c>
      <c r="D58" s="86" t="s">
        <v>2621</v>
      </c>
      <c r="E58" s="86" t="s">
        <v>2621</v>
      </c>
      <c r="F58" s="86" t="s">
        <v>2621</v>
      </c>
      <c r="G58" s="86" t="s">
        <v>2621</v>
      </c>
      <c r="H58" s="86" t="s">
        <v>2621</v>
      </c>
      <c r="I58" s="86" t="s">
        <v>2622</v>
      </c>
    </row>
    <row r="59" spans="1:9" ht="26.4" x14ac:dyDescent="0.3">
      <c r="A59" s="1"/>
      <c r="B59" s="86" t="s">
        <v>2624</v>
      </c>
      <c r="C59" s="86" t="s">
        <v>2625</v>
      </c>
      <c r="D59" s="86" t="s">
        <v>2626</v>
      </c>
      <c r="E59" s="86" t="s">
        <v>2627</v>
      </c>
      <c r="F59" s="86" t="s">
        <v>2628</v>
      </c>
      <c r="G59" s="86" t="s">
        <v>799</v>
      </c>
      <c r="H59" s="86" t="s">
        <v>799</v>
      </c>
      <c r="I59" s="86" t="s">
        <v>799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522</v>
      </c>
      <c r="C62" s="199"/>
      <c r="D62" s="199"/>
      <c r="E62" s="199"/>
      <c r="F62" s="199"/>
      <c r="G62" s="199"/>
      <c r="H62" s="199"/>
      <c r="I62" s="199"/>
    </row>
    <row r="63" spans="1:9" ht="19.95" customHeight="1" x14ac:dyDescent="0.3">
      <c r="A63" s="1"/>
      <c r="B63" s="199" t="s">
        <v>2613</v>
      </c>
      <c r="C63" s="199" t="s">
        <v>2614</v>
      </c>
      <c r="D63" s="199"/>
      <c r="E63" s="199" t="s">
        <v>2615</v>
      </c>
      <c r="F63" s="199"/>
      <c r="G63" s="199" t="s">
        <v>2616</v>
      </c>
      <c r="H63" s="199"/>
      <c r="I63" s="199"/>
    </row>
    <row r="64" spans="1:9" ht="19.95" customHeight="1" x14ac:dyDescent="0.3">
      <c r="A64" s="1"/>
      <c r="B64" s="199"/>
      <c r="C64" s="3" t="s">
        <v>2617</v>
      </c>
      <c r="D64" s="3" t="s">
        <v>2618</v>
      </c>
      <c r="E64" s="3" t="s">
        <v>2617</v>
      </c>
      <c r="F64" s="3" t="s">
        <v>2618</v>
      </c>
      <c r="G64" s="3" t="s">
        <v>2617</v>
      </c>
      <c r="H64" s="3" t="s">
        <v>2618</v>
      </c>
      <c r="I64" s="3" t="s">
        <v>2619</v>
      </c>
    </row>
    <row r="65" spans="1:9" ht="26.4" x14ac:dyDescent="0.3">
      <c r="A65" s="1"/>
      <c r="B65" s="86" t="s">
        <v>2620</v>
      </c>
      <c r="C65" s="86" t="s">
        <v>2621</v>
      </c>
      <c r="D65" s="86" t="s">
        <v>2621</v>
      </c>
      <c r="E65" s="86" t="s">
        <v>2621</v>
      </c>
      <c r="F65" s="86" t="s">
        <v>2621</v>
      </c>
      <c r="G65" s="86" t="s">
        <v>2621</v>
      </c>
      <c r="H65" s="86" t="s">
        <v>2621</v>
      </c>
      <c r="I65" s="86" t="s">
        <v>2622</v>
      </c>
    </row>
    <row r="66" spans="1:9" ht="26.4" x14ac:dyDescent="0.3">
      <c r="A66" s="1"/>
      <c r="B66" s="86" t="s">
        <v>2623</v>
      </c>
      <c r="C66" s="86" t="s">
        <v>2621</v>
      </c>
      <c r="D66" s="86" t="s">
        <v>2621</v>
      </c>
      <c r="E66" s="86" t="s">
        <v>2621</v>
      </c>
      <c r="F66" s="86" t="s">
        <v>2621</v>
      </c>
      <c r="G66" s="86" t="s">
        <v>2621</v>
      </c>
      <c r="H66" s="86" t="s">
        <v>2621</v>
      </c>
      <c r="I66" s="86" t="s">
        <v>2622</v>
      </c>
    </row>
    <row r="67" spans="1:9" ht="26.4" x14ac:dyDescent="0.3">
      <c r="A67" s="1"/>
      <c r="B67" s="86" t="s">
        <v>2624</v>
      </c>
      <c r="C67" s="86" t="s">
        <v>2625</v>
      </c>
      <c r="D67" s="86" t="s">
        <v>2630</v>
      </c>
      <c r="E67" s="86" t="s">
        <v>2627</v>
      </c>
      <c r="F67" s="86" t="s">
        <v>2628</v>
      </c>
      <c r="G67" s="86" t="s">
        <v>799</v>
      </c>
      <c r="H67" s="86" t="s">
        <v>799</v>
      </c>
      <c r="I67" s="86" t="s">
        <v>799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2636</v>
      </c>
      <c r="C5" s="1"/>
      <c r="D5" s="1"/>
      <c r="E5" s="1"/>
      <c r="F5" s="1"/>
      <c r="G5" s="1"/>
    </row>
    <row r="6" spans="1:7" ht="30" customHeight="1" x14ac:dyDescent="0.3">
      <c r="A6" s="1"/>
      <c r="B6" s="199" t="s">
        <v>2612</v>
      </c>
      <c r="C6" s="199"/>
      <c r="D6" s="199"/>
      <c r="E6" s="199"/>
      <c r="F6" s="199"/>
      <c r="G6" s="199"/>
    </row>
    <row r="7" spans="1:7" x14ac:dyDescent="0.3">
      <c r="A7" s="1"/>
      <c r="B7" s="199" t="s">
        <v>2637</v>
      </c>
      <c r="C7" s="199" t="s">
        <v>2638</v>
      </c>
      <c r="D7" s="199" t="s">
        <v>2639</v>
      </c>
      <c r="E7" s="199" t="s">
        <v>2640</v>
      </c>
      <c r="F7" s="199" t="s">
        <v>2641</v>
      </c>
      <c r="G7" s="199"/>
    </row>
    <row r="8" spans="1:7" x14ac:dyDescent="0.3">
      <c r="A8" s="1"/>
      <c r="B8" s="199"/>
      <c r="C8" s="199"/>
      <c r="D8" s="199"/>
      <c r="E8" s="199"/>
      <c r="F8" s="199" t="s">
        <v>2618</v>
      </c>
      <c r="G8" s="199"/>
    </row>
    <row r="9" spans="1:7" x14ac:dyDescent="0.3">
      <c r="A9" s="1"/>
      <c r="B9" s="199"/>
      <c r="C9" s="199"/>
      <c r="D9" s="199"/>
      <c r="E9" s="199"/>
      <c r="F9" s="3" t="s">
        <v>2642</v>
      </c>
      <c r="G9" s="3" t="s">
        <v>2643</v>
      </c>
    </row>
    <row r="10" spans="1:7" x14ac:dyDescent="0.3">
      <c r="A10" s="1"/>
      <c r="B10" s="86" t="s">
        <v>2620</v>
      </c>
      <c r="C10" s="86" t="s">
        <v>2621</v>
      </c>
      <c r="D10" s="86" t="s">
        <v>2621</v>
      </c>
      <c r="E10" s="86">
        <v>0</v>
      </c>
      <c r="F10" s="86">
        <v>60.36</v>
      </c>
      <c r="G10" s="86">
        <v>59.64</v>
      </c>
    </row>
    <row r="11" spans="1:7" x14ac:dyDescent="0.3">
      <c r="A11" s="1"/>
      <c r="B11" s="86" t="s">
        <v>2644</v>
      </c>
      <c r="C11" s="86" t="s">
        <v>2621</v>
      </c>
      <c r="D11" s="86" t="s">
        <v>2621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137</v>
      </c>
      <c r="C14" s="199"/>
      <c r="D14" s="199"/>
      <c r="E14" s="199"/>
      <c r="F14" s="199"/>
      <c r="G14" s="199"/>
    </row>
    <row r="15" spans="1:7" x14ac:dyDescent="0.3">
      <c r="A15" s="1"/>
      <c r="B15" s="199" t="s">
        <v>2637</v>
      </c>
      <c r="C15" s="199" t="s">
        <v>2638</v>
      </c>
      <c r="D15" s="199" t="s">
        <v>2639</v>
      </c>
      <c r="E15" s="199" t="s">
        <v>2640</v>
      </c>
      <c r="F15" s="199" t="s">
        <v>2641</v>
      </c>
      <c r="G15" s="199"/>
    </row>
    <row r="16" spans="1:7" x14ac:dyDescent="0.3">
      <c r="A16" s="1"/>
      <c r="B16" s="199"/>
      <c r="C16" s="199"/>
      <c r="D16" s="199"/>
      <c r="E16" s="199"/>
      <c r="F16" s="199" t="s">
        <v>2618</v>
      </c>
      <c r="G16" s="199"/>
    </row>
    <row r="17" spans="1:7" x14ac:dyDescent="0.3">
      <c r="A17" s="1"/>
      <c r="B17" s="199"/>
      <c r="C17" s="199"/>
      <c r="D17" s="199"/>
      <c r="E17" s="199"/>
      <c r="F17" s="3" t="s">
        <v>2642</v>
      </c>
      <c r="G17" s="3" t="s">
        <v>2643</v>
      </c>
    </row>
    <row r="18" spans="1:7" x14ac:dyDescent="0.3">
      <c r="A18" s="1"/>
      <c r="B18" s="86" t="s">
        <v>2620</v>
      </c>
      <c r="C18" s="86" t="s">
        <v>2621</v>
      </c>
      <c r="D18" s="86" t="s">
        <v>2621</v>
      </c>
      <c r="E18" s="86">
        <v>0</v>
      </c>
      <c r="F18" s="86">
        <v>60.36</v>
      </c>
      <c r="G18" s="86">
        <v>59.64</v>
      </c>
    </row>
    <row r="19" spans="1:7" x14ac:dyDescent="0.3">
      <c r="A19" s="1"/>
      <c r="B19" s="86" t="s">
        <v>2644</v>
      </c>
      <c r="C19" s="86" t="s">
        <v>2621</v>
      </c>
      <c r="D19" s="86" t="s">
        <v>2621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2629</v>
      </c>
      <c r="C22" s="199"/>
      <c r="D22" s="199"/>
      <c r="E22" s="199"/>
      <c r="F22" s="199"/>
      <c r="G22" s="199"/>
    </row>
    <row r="23" spans="1:7" x14ac:dyDescent="0.3">
      <c r="A23" s="1"/>
      <c r="B23" s="199" t="s">
        <v>2637</v>
      </c>
      <c r="C23" s="199" t="s">
        <v>2638</v>
      </c>
      <c r="D23" s="199" t="s">
        <v>2639</v>
      </c>
      <c r="E23" s="199" t="s">
        <v>2640</v>
      </c>
      <c r="F23" s="199" t="s">
        <v>2641</v>
      </c>
      <c r="G23" s="199"/>
    </row>
    <row r="24" spans="1:7" x14ac:dyDescent="0.3">
      <c r="A24" s="1"/>
      <c r="B24" s="199"/>
      <c r="C24" s="199"/>
      <c r="D24" s="199"/>
      <c r="E24" s="199"/>
      <c r="F24" s="199" t="s">
        <v>2618</v>
      </c>
      <c r="G24" s="199"/>
    </row>
    <row r="25" spans="1:7" x14ac:dyDescent="0.3">
      <c r="A25" s="1"/>
      <c r="B25" s="199"/>
      <c r="C25" s="199"/>
      <c r="D25" s="199"/>
      <c r="E25" s="199"/>
      <c r="F25" s="3" t="s">
        <v>2642</v>
      </c>
      <c r="G25" s="3" t="s">
        <v>2643</v>
      </c>
    </row>
    <row r="26" spans="1:7" x14ac:dyDescent="0.3">
      <c r="A26" s="1"/>
      <c r="B26" s="86" t="s">
        <v>2620</v>
      </c>
      <c r="C26" s="86" t="s">
        <v>2621</v>
      </c>
      <c r="D26" s="86" t="s">
        <v>2621</v>
      </c>
      <c r="E26" s="86">
        <v>0</v>
      </c>
      <c r="F26" s="86">
        <v>60.36</v>
      </c>
      <c r="G26" s="86">
        <v>59.64</v>
      </c>
    </row>
    <row r="27" spans="1:7" x14ac:dyDescent="0.3">
      <c r="A27" s="1"/>
      <c r="B27" s="86" t="s">
        <v>2644</v>
      </c>
      <c r="C27" s="86" t="s">
        <v>2621</v>
      </c>
      <c r="D27" s="86" t="s">
        <v>2621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2563</v>
      </c>
      <c r="C30" s="199"/>
      <c r="D30" s="199"/>
      <c r="E30" s="199"/>
      <c r="F30" s="199"/>
      <c r="G30" s="199"/>
    </row>
    <row r="31" spans="1:7" x14ac:dyDescent="0.3">
      <c r="A31" s="1"/>
      <c r="B31" s="199" t="s">
        <v>2637</v>
      </c>
      <c r="C31" s="199" t="s">
        <v>2638</v>
      </c>
      <c r="D31" s="199" t="s">
        <v>2639</v>
      </c>
      <c r="E31" s="199" t="s">
        <v>2640</v>
      </c>
      <c r="F31" s="199" t="s">
        <v>2641</v>
      </c>
      <c r="G31" s="199"/>
    </row>
    <row r="32" spans="1:7" x14ac:dyDescent="0.3">
      <c r="A32" s="1"/>
      <c r="B32" s="199"/>
      <c r="C32" s="199"/>
      <c r="D32" s="199"/>
      <c r="E32" s="199"/>
      <c r="F32" s="199" t="s">
        <v>2618</v>
      </c>
      <c r="G32" s="199"/>
    </row>
    <row r="33" spans="1:7" x14ac:dyDescent="0.3">
      <c r="A33" s="1"/>
      <c r="B33" s="199"/>
      <c r="C33" s="199"/>
      <c r="D33" s="199"/>
      <c r="E33" s="199"/>
      <c r="F33" s="3" t="s">
        <v>2642</v>
      </c>
      <c r="G33" s="3" t="s">
        <v>2643</v>
      </c>
    </row>
    <row r="34" spans="1:7" x14ac:dyDescent="0.3">
      <c r="A34" s="1"/>
      <c r="B34" s="86" t="s">
        <v>2620</v>
      </c>
      <c r="C34" s="86" t="s">
        <v>2621</v>
      </c>
      <c r="D34" s="86" t="s">
        <v>2621</v>
      </c>
      <c r="E34" s="86">
        <v>0</v>
      </c>
      <c r="F34" s="86">
        <v>60.36</v>
      </c>
      <c r="G34" s="86">
        <v>59.64</v>
      </c>
    </row>
    <row r="35" spans="1:7" x14ac:dyDescent="0.3">
      <c r="A35" s="1"/>
      <c r="B35" s="86" t="s">
        <v>2644</v>
      </c>
      <c r="C35" s="86" t="s">
        <v>2621</v>
      </c>
      <c r="D35" s="86" t="s">
        <v>2621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428</v>
      </c>
      <c r="C38" s="199"/>
      <c r="D38" s="199"/>
      <c r="E38" s="199"/>
      <c r="F38" s="199"/>
      <c r="G38" s="199"/>
    </row>
    <row r="39" spans="1:7" x14ac:dyDescent="0.3">
      <c r="A39" s="1"/>
      <c r="B39" s="199" t="s">
        <v>2637</v>
      </c>
      <c r="C39" s="199" t="s">
        <v>2638</v>
      </c>
      <c r="D39" s="199" t="s">
        <v>2639</v>
      </c>
      <c r="E39" s="199" t="s">
        <v>2640</v>
      </c>
      <c r="F39" s="199" t="s">
        <v>2641</v>
      </c>
      <c r="G39" s="199"/>
    </row>
    <row r="40" spans="1:7" x14ac:dyDescent="0.3">
      <c r="A40" s="1"/>
      <c r="B40" s="199"/>
      <c r="C40" s="199"/>
      <c r="D40" s="199"/>
      <c r="E40" s="199"/>
      <c r="F40" s="199" t="s">
        <v>2618</v>
      </c>
      <c r="G40" s="199"/>
    </row>
    <row r="41" spans="1:7" x14ac:dyDescent="0.3">
      <c r="A41" s="1"/>
      <c r="B41" s="199"/>
      <c r="C41" s="199"/>
      <c r="D41" s="199"/>
      <c r="E41" s="199"/>
      <c r="F41" s="3" t="s">
        <v>2642</v>
      </c>
      <c r="G41" s="3" t="s">
        <v>2643</v>
      </c>
    </row>
    <row r="42" spans="1:7" x14ac:dyDescent="0.3">
      <c r="A42" s="1"/>
      <c r="B42" s="86" t="s">
        <v>2620</v>
      </c>
      <c r="C42" s="86" t="s">
        <v>2621</v>
      </c>
      <c r="D42" s="86" t="s">
        <v>2621</v>
      </c>
      <c r="E42" s="86">
        <v>0</v>
      </c>
      <c r="F42" s="86">
        <v>60.36</v>
      </c>
      <c r="G42" s="86">
        <v>59.64</v>
      </c>
    </row>
    <row r="43" spans="1:7" x14ac:dyDescent="0.3">
      <c r="A43" s="1"/>
      <c r="B43" s="86" t="s">
        <v>2644</v>
      </c>
      <c r="C43" s="86" t="s">
        <v>2621</v>
      </c>
      <c r="D43" s="86" t="s">
        <v>2621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2634</v>
      </c>
      <c r="C46" s="199"/>
      <c r="D46" s="199"/>
      <c r="E46" s="199"/>
      <c r="F46" s="199"/>
      <c r="G46" s="199"/>
    </row>
    <row r="47" spans="1:7" x14ac:dyDescent="0.3">
      <c r="A47" s="1"/>
      <c r="B47" s="199" t="s">
        <v>2637</v>
      </c>
      <c r="C47" s="199" t="s">
        <v>2638</v>
      </c>
      <c r="D47" s="199" t="s">
        <v>2639</v>
      </c>
      <c r="E47" s="199" t="s">
        <v>2640</v>
      </c>
      <c r="F47" s="199" t="s">
        <v>2641</v>
      </c>
      <c r="G47" s="199"/>
    </row>
    <row r="48" spans="1:7" x14ac:dyDescent="0.3">
      <c r="A48" s="1"/>
      <c r="B48" s="199"/>
      <c r="C48" s="199"/>
      <c r="D48" s="199"/>
      <c r="E48" s="199"/>
      <c r="F48" s="199" t="s">
        <v>2618</v>
      </c>
      <c r="G48" s="199"/>
    </row>
    <row r="49" spans="1:7" x14ac:dyDescent="0.3">
      <c r="A49" s="1"/>
      <c r="B49" s="199"/>
      <c r="C49" s="199"/>
      <c r="D49" s="199"/>
      <c r="E49" s="199"/>
      <c r="F49" s="3" t="s">
        <v>2642</v>
      </c>
      <c r="G49" s="3" t="s">
        <v>2643</v>
      </c>
    </row>
    <row r="50" spans="1:7" x14ac:dyDescent="0.3">
      <c r="A50" s="1"/>
      <c r="B50" s="86" t="s">
        <v>2620</v>
      </c>
      <c r="C50" s="86" t="s">
        <v>2621</v>
      </c>
      <c r="D50" s="86" t="s">
        <v>2621</v>
      </c>
      <c r="E50" s="86">
        <v>0</v>
      </c>
      <c r="F50" s="86">
        <v>60.36</v>
      </c>
      <c r="G50" s="86">
        <v>59.64</v>
      </c>
    </row>
    <row r="51" spans="1:7" x14ac:dyDescent="0.3">
      <c r="A51" s="1"/>
      <c r="B51" s="86" t="s">
        <v>2644</v>
      </c>
      <c r="C51" s="86" t="s">
        <v>2621</v>
      </c>
      <c r="D51" s="86" t="s">
        <v>2621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2635</v>
      </c>
      <c r="C54" s="199"/>
      <c r="D54" s="199"/>
      <c r="E54" s="199"/>
      <c r="F54" s="199"/>
      <c r="G54" s="199"/>
    </row>
    <row r="55" spans="1:7" x14ac:dyDescent="0.3">
      <c r="A55" s="1"/>
      <c r="B55" s="199" t="s">
        <v>2637</v>
      </c>
      <c r="C55" s="199" t="s">
        <v>2638</v>
      </c>
      <c r="D55" s="199" t="s">
        <v>2639</v>
      </c>
      <c r="E55" s="199" t="s">
        <v>2640</v>
      </c>
      <c r="F55" s="199" t="s">
        <v>2641</v>
      </c>
      <c r="G55" s="199"/>
    </row>
    <row r="56" spans="1:7" x14ac:dyDescent="0.3">
      <c r="A56" s="1"/>
      <c r="B56" s="199"/>
      <c r="C56" s="199"/>
      <c r="D56" s="199"/>
      <c r="E56" s="199"/>
      <c r="F56" s="199" t="s">
        <v>2618</v>
      </c>
      <c r="G56" s="199"/>
    </row>
    <row r="57" spans="1:7" x14ac:dyDescent="0.3">
      <c r="A57" s="1"/>
      <c r="B57" s="199"/>
      <c r="C57" s="199"/>
      <c r="D57" s="199"/>
      <c r="E57" s="199"/>
      <c r="F57" s="3" t="s">
        <v>2642</v>
      </c>
      <c r="G57" s="3" t="s">
        <v>2643</v>
      </c>
    </row>
    <row r="58" spans="1:7" x14ac:dyDescent="0.3">
      <c r="A58" s="1"/>
      <c r="B58" s="86" t="s">
        <v>2620</v>
      </c>
      <c r="C58" s="86" t="s">
        <v>2621</v>
      </c>
      <c r="D58" s="86" t="s">
        <v>2621</v>
      </c>
      <c r="E58" s="86">
        <v>0</v>
      </c>
      <c r="F58" s="86">
        <v>60.36</v>
      </c>
      <c r="G58" s="86">
        <v>59.64</v>
      </c>
    </row>
    <row r="59" spans="1:7" x14ac:dyDescent="0.3">
      <c r="A59" s="1"/>
      <c r="B59" s="86" t="s">
        <v>2644</v>
      </c>
      <c r="C59" s="86" t="s">
        <v>2621</v>
      </c>
      <c r="D59" s="86" t="s">
        <v>2621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522</v>
      </c>
      <c r="C62" s="199"/>
      <c r="D62" s="199"/>
      <c r="E62" s="199"/>
      <c r="F62" s="199"/>
      <c r="G62" s="199"/>
    </row>
    <row r="63" spans="1:7" x14ac:dyDescent="0.3">
      <c r="A63" s="1"/>
      <c r="B63" s="199" t="s">
        <v>2637</v>
      </c>
      <c r="C63" s="199" t="s">
        <v>2638</v>
      </c>
      <c r="D63" s="199" t="s">
        <v>2639</v>
      </c>
      <c r="E63" s="199" t="s">
        <v>2640</v>
      </c>
      <c r="F63" s="199" t="s">
        <v>2641</v>
      </c>
      <c r="G63" s="199"/>
    </row>
    <row r="64" spans="1:7" x14ac:dyDescent="0.3">
      <c r="A64" s="1"/>
      <c r="B64" s="199"/>
      <c r="C64" s="199"/>
      <c r="D64" s="199"/>
      <c r="E64" s="199"/>
      <c r="F64" s="199" t="s">
        <v>2618</v>
      </c>
      <c r="G64" s="199"/>
    </row>
    <row r="65" spans="1:7" x14ac:dyDescent="0.3">
      <c r="A65" s="1"/>
      <c r="B65" s="199"/>
      <c r="C65" s="199"/>
      <c r="D65" s="199"/>
      <c r="E65" s="199"/>
      <c r="F65" s="3" t="s">
        <v>2642</v>
      </c>
      <c r="G65" s="3" t="s">
        <v>2643</v>
      </c>
    </row>
    <row r="66" spans="1:7" x14ac:dyDescent="0.3">
      <c r="A66" s="1"/>
      <c r="B66" s="86" t="s">
        <v>2620</v>
      </c>
      <c r="C66" s="86" t="s">
        <v>2621</v>
      </c>
      <c r="D66" s="86" t="s">
        <v>2621</v>
      </c>
      <c r="E66" s="86">
        <v>0</v>
      </c>
      <c r="F66" s="86">
        <v>60.36</v>
      </c>
      <c r="G66" s="86">
        <v>59.64</v>
      </c>
    </row>
    <row r="67" spans="1:7" x14ac:dyDescent="0.3">
      <c r="A67" s="1"/>
      <c r="B67" s="86" t="s">
        <v>2644</v>
      </c>
      <c r="C67" s="86" t="s">
        <v>2621</v>
      </c>
      <c r="D67" s="86" t="s">
        <v>2621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2645</v>
      </c>
      <c r="C5" s="1"/>
      <c r="D5" s="1"/>
      <c r="E5" s="1"/>
      <c r="F5" s="1"/>
    </row>
    <row r="6" spans="1:7" ht="27" customHeight="1" x14ac:dyDescent="0.3">
      <c r="A6" s="1"/>
      <c r="B6" s="7" t="s">
        <v>23</v>
      </c>
      <c r="C6" s="7" t="s">
        <v>415</v>
      </c>
      <c r="D6" s="7" t="s">
        <v>2646</v>
      </c>
      <c r="E6" s="7" t="s">
        <v>2647</v>
      </c>
      <c r="F6" s="7" t="s">
        <v>2648</v>
      </c>
    </row>
    <row r="7" spans="1:7" x14ac:dyDescent="0.3">
      <c r="A7" s="1"/>
      <c r="B7" s="147" t="s">
        <v>27</v>
      </c>
      <c r="C7" s="147" t="s">
        <v>642</v>
      </c>
      <c r="D7" s="53">
        <v>6653.6</v>
      </c>
      <c r="E7" s="53">
        <v>6600.1293299999998</v>
      </c>
      <c r="F7" s="177">
        <v>-8.0363517494288807E-3</v>
      </c>
    </row>
    <row r="8" spans="1:7" x14ac:dyDescent="0.3">
      <c r="A8" s="1"/>
      <c r="B8" s="147" t="s">
        <v>27</v>
      </c>
      <c r="C8" s="147" t="s">
        <v>643</v>
      </c>
      <c r="D8" s="53">
        <v>6500.2</v>
      </c>
      <c r="E8" s="53">
        <v>6481.48344</v>
      </c>
      <c r="F8" s="177">
        <v>-2.87938217285622E-3</v>
      </c>
    </row>
    <row r="9" spans="1:7" x14ac:dyDescent="0.3">
      <c r="A9" s="1"/>
      <c r="B9" s="147" t="s">
        <v>27</v>
      </c>
      <c r="C9" s="147" t="s">
        <v>644</v>
      </c>
      <c r="D9" s="53">
        <v>6415.9</v>
      </c>
      <c r="E9" s="53">
        <v>6387.78989</v>
      </c>
      <c r="F9" s="177">
        <v>-4.3813198460075746E-3</v>
      </c>
    </row>
    <row r="10" spans="1:7" x14ac:dyDescent="0.3">
      <c r="A10" s="1"/>
      <c r="B10" s="147" t="s">
        <v>27</v>
      </c>
      <c r="C10" s="147" t="s">
        <v>645</v>
      </c>
      <c r="D10" s="53">
        <v>6354.4</v>
      </c>
      <c r="E10" s="53">
        <v>6318.6917999999996</v>
      </c>
      <c r="F10" s="177">
        <v>-5.6194447941583792E-3</v>
      </c>
    </row>
    <row r="11" spans="1:7" x14ac:dyDescent="0.3">
      <c r="A11" s="1"/>
      <c r="B11" s="147" t="s">
        <v>27</v>
      </c>
      <c r="C11" s="147" t="s">
        <v>646</v>
      </c>
      <c r="D11" s="53">
        <v>6296.1</v>
      </c>
      <c r="E11" s="53">
        <v>6263.8861699999998</v>
      </c>
      <c r="F11" s="177">
        <v>-5.1164736900621019E-3</v>
      </c>
    </row>
    <row r="12" spans="1:7" x14ac:dyDescent="0.3">
      <c r="A12" s="1"/>
      <c r="B12" s="147" t="s">
        <v>27</v>
      </c>
      <c r="C12" s="147" t="s">
        <v>647</v>
      </c>
      <c r="D12" s="53">
        <v>6239</v>
      </c>
      <c r="E12" s="53">
        <v>6181.6196300000001</v>
      </c>
      <c r="F12" s="177">
        <v>-9.1970460009616929E-3</v>
      </c>
    </row>
    <row r="13" spans="1:7" x14ac:dyDescent="0.3">
      <c r="A13" s="1"/>
      <c r="B13" s="147" t="s">
        <v>27</v>
      </c>
      <c r="C13" s="147" t="s">
        <v>648</v>
      </c>
      <c r="D13" s="53">
        <v>6202.7</v>
      </c>
      <c r="E13" s="53">
        <v>6168.4303200000004</v>
      </c>
      <c r="F13" s="177">
        <v>-5.5249617102229674E-3</v>
      </c>
    </row>
    <row r="14" spans="1:7" x14ac:dyDescent="0.3">
      <c r="A14" s="1"/>
      <c r="B14" s="147" t="s">
        <v>27</v>
      </c>
      <c r="C14" s="147" t="s">
        <v>649</v>
      </c>
      <c r="D14" s="53">
        <v>6189.4</v>
      </c>
      <c r="E14" s="53">
        <v>6150.1677200000004</v>
      </c>
      <c r="F14" s="177">
        <v>-6.3386240992664884E-3</v>
      </c>
    </row>
    <row r="15" spans="1:7" x14ac:dyDescent="0.3">
      <c r="A15" s="1"/>
      <c r="B15" s="147" t="s">
        <v>27</v>
      </c>
      <c r="C15" s="147" t="s">
        <v>650</v>
      </c>
      <c r="D15" s="53">
        <v>6183.8</v>
      </c>
      <c r="E15" s="53">
        <v>6164.2142199999998</v>
      </c>
      <c r="F15" s="177">
        <v>-3.1672725508586955E-3</v>
      </c>
    </row>
    <row r="16" spans="1:7" x14ac:dyDescent="0.3">
      <c r="A16" s="1"/>
      <c r="B16" s="147" t="s">
        <v>27</v>
      </c>
      <c r="C16" s="147" t="s">
        <v>651</v>
      </c>
      <c r="D16" s="53">
        <v>6232.9</v>
      </c>
      <c r="E16" s="53">
        <v>6155.0267999999996</v>
      </c>
      <c r="F16" s="177">
        <v>-1.2493895297534053E-2</v>
      </c>
    </row>
    <row r="17" spans="1:6" x14ac:dyDescent="0.3">
      <c r="A17" s="1"/>
      <c r="B17" s="147" t="s">
        <v>27</v>
      </c>
      <c r="C17" s="147" t="s">
        <v>652</v>
      </c>
      <c r="D17" s="53">
        <v>6216.1</v>
      </c>
      <c r="E17" s="53">
        <v>6187.6027599999998</v>
      </c>
      <c r="F17" s="177">
        <v>-4.5844243174981095E-3</v>
      </c>
    </row>
    <row r="18" spans="1:6" x14ac:dyDescent="0.3">
      <c r="A18" s="1"/>
      <c r="B18" s="147" t="s">
        <v>27</v>
      </c>
      <c r="C18" s="147" t="s">
        <v>653</v>
      </c>
      <c r="D18" s="53">
        <v>5987.6</v>
      </c>
      <c r="E18" s="53">
        <v>6162.6381499999998</v>
      </c>
      <c r="F18" s="177">
        <v>2.9233440777607055E-2</v>
      </c>
    </row>
    <row r="19" spans="1:6" x14ac:dyDescent="0.3">
      <c r="A19" s="1"/>
      <c r="B19" s="147" t="s">
        <v>27</v>
      </c>
      <c r="C19" s="147" t="s">
        <v>654</v>
      </c>
      <c r="D19" s="53">
        <v>5946.7</v>
      </c>
      <c r="E19" s="53">
        <v>6145.8696499999996</v>
      </c>
      <c r="F19" s="177">
        <v>3.3492466409941649E-2</v>
      </c>
    </row>
    <row r="20" spans="1:6" x14ac:dyDescent="0.3">
      <c r="A20" s="1"/>
      <c r="B20" s="147" t="s">
        <v>27</v>
      </c>
      <c r="C20" s="147" t="s">
        <v>655</v>
      </c>
      <c r="D20" s="53">
        <v>5893.7</v>
      </c>
      <c r="E20" s="53">
        <v>6025.3181199999999</v>
      </c>
      <c r="F20" s="177">
        <v>2.2332001968203338E-2</v>
      </c>
    </row>
    <row r="21" spans="1:6" x14ac:dyDescent="0.3">
      <c r="A21" s="1"/>
      <c r="B21" s="147" t="s">
        <v>27</v>
      </c>
      <c r="C21" s="147" t="s">
        <v>656</v>
      </c>
      <c r="D21" s="53">
        <v>5969.5</v>
      </c>
      <c r="E21" s="53">
        <v>6155.2817599999998</v>
      </c>
      <c r="F21" s="177">
        <v>3.1121829298936258E-2</v>
      </c>
    </row>
    <row r="22" spans="1:6" x14ac:dyDescent="0.3">
      <c r="A22" s="1"/>
      <c r="B22" s="147" t="s">
        <v>27</v>
      </c>
      <c r="C22" s="147" t="s">
        <v>657</v>
      </c>
      <c r="D22" s="53">
        <v>6151.4</v>
      </c>
      <c r="E22" s="53">
        <v>6279.8880900000004</v>
      </c>
      <c r="F22" s="177">
        <v>2.0887617452937542E-2</v>
      </c>
    </row>
    <row r="23" spans="1:6" x14ac:dyDescent="0.3">
      <c r="A23" s="1"/>
      <c r="B23" s="147" t="s">
        <v>27</v>
      </c>
      <c r="C23" s="147" t="s">
        <v>658</v>
      </c>
      <c r="D23" s="53">
        <v>6312.3</v>
      </c>
      <c r="E23" s="53">
        <v>6399.6688800000002</v>
      </c>
      <c r="F23" s="177">
        <v>1.384105318188299E-2</v>
      </c>
    </row>
    <row r="24" spans="1:6" x14ac:dyDescent="0.3">
      <c r="A24" s="1"/>
      <c r="B24" s="147" t="s">
        <v>27</v>
      </c>
      <c r="C24" s="147" t="s">
        <v>659</v>
      </c>
      <c r="D24" s="53">
        <v>6365.29</v>
      </c>
      <c r="E24" s="53">
        <v>6506.7021599999998</v>
      </c>
      <c r="F24" s="177">
        <v>2.2216137835039725E-2</v>
      </c>
    </row>
    <row r="25" spans="1:6" x14ac:dyDescent="0.3">
      <c r="A25" s="1"/>
      <c r="B25" s="147" t="s">
        <v>27</v>
      </c>
      <c r="C25" s="147" t="s">
        <v>660</v>
      </c>
      <c r="D25" s="53">
        <v>6488.82</v>
      </c>
      <c r="E25" s="53">
        <v>6653.59728</v>
      </c>
      <c r="F25" s="177">
        <v>2.5394028498247758E-2</v>
      </c>
    </row>
    <row r="26" spans="1:6" x14ac:dyDescent="0.3">
      <c r="A26" s="1"/>
      <c r="B26" s="147" t="s">
        <v>27</v>
      </c>
      <c r="C26" s="147" t="s">
        <v>661</v>
      </c>
      <c r="D26" s="53">
        <v>6637.62</v>
      </c>
      <c r="E26" s="53">
        <v>6739.3000300000003</v>
      </c>
      <c r="F26" s="177">
        <v>1.5318748286283337E-2</v>
      </c>
    </row>
    <row r="27" spans="1:6" x14ac:dyDescent="0.3">
      <c r="A27" s="1"/>
      <c r="B27" s="147" t="s">
        <v>27</v>
      </c>
      <c r="C27" s="147" t="s">
        <v>662</v>
      </c>
      <c r="D27" s="53">
        <v>6678.98</v>
      </c>
      <c r="E27" s="53">
        <v>6835.6820200000002</v>
      </c>
      <c r="F27" s="177">
        <v>2.3461968743730331E-2</v>
      </c>
    </row>
    <row r="28" spans="1:6" x14ac:dyDescent="0.3">
      <c r="A28" s="1"/>
      <c r="B28" s="147" t="s">
        <v>27</v>
      </c>
      <c r="C28" s="147" t="s">
        <v>663</v>
      </c>
      <c r="D28" s="53">
        <v>6764.84</v>
      </c>
      <c r="E28" s="53">
        <v>6889.5293300000003</v>
      </c>
      <c r="F28" s="177">
        <v>1.8431970305284383E-2</v>
      </c>
    </row>
    <row r="29" spans="1:6" x14ac:dyDescent="0.3">
      <c r="A29" s="1"/>
      <c r="B29" s="147" t="s">
        <v>27</v>
      </c>
      <c r="C29" s="147" t="s">
        <v>664</v>
      </c>
      <c r="D29" s="53">
        <v>6839.34</v>
      </c>
      <c r="E29" s="53">
        <v>6935.0813399999997</v>
      </c>
      <c r="F29" s="177">
        <v>1.3998622674117679E-2</v>
      </c>
    </row>
    <row r="30" spans="1:6" x14ac:dyDescent="0.3">
      <c r="A30" s="1"/>
      <c r="B30" s="147" t="s">
        <v>27</v>
      </c>
      <c r="C30" s="147" t="s">
        <v>665</v>
      </c>
      <c r="D30" s="53">
        <v>6835.5</v>
      </c>
      <c r="E30" s="53">
        <v>6947.1370900000002</v>
      </c>
      <c r="F30" s="177">
        <v>1.6331956696657157E-2</v>
      </c>
    </row>
    <row r="31" spans="1:6" x14ac:dyDescent="0.3">
      <c r="A31" s="1"/>
      <c r="B31" s="147" t="s">
        <v>27</v>
      </c>
      <c r="C31" s="147" t="s">
        <v>666</v>
      </c>
      <c r="D31" s="53">
        <v>6848.65</v>
      </c>
      <c r="E31" s="53">
        <v>6933.9329500000003</v>
      </c>
      <c r="F31" s="177">
        <v>1.2452519839676433E-2</v>
      </c>
    </row>
    <row r="32" spans="1:6" x14ac:dyDescent="0.3">
      <c r="A32" s="1"/>
      <c r="B32" s="147" t="s">
        <v>27</v>
      </c>
      <c r="C32" s="147" t="s">
        <v>667</v>
      </c>
      <c r="D32" s="53">
        <v>6829.19</v>
      </c>
      <c r="E32" s="53">
        <v>6875.9524700000002</v>
      </c>
      <c r="F32" s="177">
        <v>6.8474401795820591E-3</v>
      </c>
    </row>
    <row r="33" spans="1:6" x14ac:dyDescent="0.3">
      <c r="A33" s="1"/>
      <c r="B33" s="147" t="s">
        <v>27</v>
      </c>
      <c r="C33" s="147" t="s">
        <v>668</v>
      </c>
      <c r="D33" s="53">
        <v>6781.96</v>
      </c>
      <c r="E33" s="53">
        <v>6826.3401800000001</v>
      </c>
      <c r="F33" s="177">
        <v>6.5438575279122852E-3</v>
      </c>
    </row>
    <row r="34" spans="1:6" x14ac:dyDescent="0.3">
      <c r="A34" s="1"/>
      <c r="B34" s="147" t="s">
        <v>27</v>
      </c>
      <c r="C34" s="147" t="s">
        <v>669</v>
      </c>
      <c r="D34" s="53">
        <v>6745.04</v>
      </c>
      <c r="E34" s="53">
        <v>6816.4302100000004</v>
      </c>
      <c r="F34" s="177">
        <v>1.0584104764389835E-2</v>
      </c>
    </row>
    <row r="35" spans="1:6" x14ac:dyDescent="0.3">
      <c r="A35" s="1"/>
      <c r="B35" s="147" t="s">
        <v>27</v>
      </c>
      <c r="C35" s="147" t="s">
        <v>670</v>
      </c>
      <c r="D35" s="53">
        <v>6725.14</v>
      </c>
      <c r="E35" s="53">
        <v>6819.1588400000001</v>
      </c>
      <c r="F35" s="177">
        <v>1.398020561653735E-2</v>
      </c>
    </row>
    <row r="36" spans="1:6" x14ac:dyDescent="0.3">
      <c r="A36" s="1"/>
      <c r="B36" s="147" t="s">
        <v>27</v>
      </c>
      <c r="C36" s="147" t="s">
        <v>671</v>
      </c>
      <c r="D36" s="53">
        <v>6686.03</v>
      </c>
      <c r="E36" s="53">
        <v>6801.3416999999999</v>
      </c>
      <c r="F36" s="177">
        <v>1.7246662070017637E-2</v>
      </c>
    </row>
    <row r="37" spans="1:6" x14ac:dyDescent="0.3">
      <c r="A37" s="1"/>
      <c r="B37" s="147" t="s">
        <v>27</v>
      </c>
      <c r="C37" s="147" t="s">
        <v>672</v>
      </c>
      <c r="D37" s="53">
        <v>6671.25</v>
      </c>
      <c r="E37" s="53">
        <v>6792.8946500000002</v>
      </c>
      <c r="F37" s="177">
        <v>1.8234161513959152E-2</v>
      </c>
    </row>
    <row r="38" spans="1:6" x14ac:dyDescent="0.3">
      <c r="A38" s="1"/>
      <c r="B38" s="147" t="s">
        <v>27</v>
      </c>
      <c r="C38" s="147" t="s">
        <v>673</v>
      </c>
      <c r="D38" s="53">
        <v>6643.05</v>
      </c>
      <c r="E38" s="53">
        <v>6737.0346499999996</v>
      </c>
      <c r="F38" s="177">
        <v>1.4147816138671243E-2</v>
      </c>
    </row>
    <row r="39" spans="1:6" x14ac:dyDescent="0.3">
      <c r="A39" s="1"/>
      <c r="B39" s="147" t="s">
        <v>27</v>
      </c>
      <c r="C39" s="147" t="s">
        <v>674</v>
      </c>
      <c r="D39" s="53">
        <v>6552.81</v>
      </c>
      <c r="E39" s="53">
        <v>6736.1197300000003</v>
      </c>
      <c r="F39" s="177">
        <v>2.7974217167902014E-2</v>
      </c>
    </row>
    <row r="40" spans="1:6" x14ac:dyDescent="0.3">
      <c r="A40" s="1"/>
      <c r="B40" s="147" t="s">
        <v>27</v>
      </c>
      <c r="C40" s="147" t="s">
        <v>675</v>
      </c>
      <c r="D40" s="53">
        <v>6600.21</v>
      </c>
      <c r="E40" s="53">
        <v>6718.3775599999999</v>
      </c>
      <c r="F40" s="177">
        <v>1.7903606097381751E-2</v>
      </c>
    </row>
    <row r="41" spans="1:6" x14ac:dyDescent="0.3">
      <c r="A41" s="1"/>
      <c r="B41" s="147" t="s">
        <v>27</v>
      </c>
      <c r="C41" s="147" t="s">
        <v>676</v>
      </c>
      <c r="D41" s="53">
        <v>6663.2</v>
      </c>
      <c r="E41" s="53">
        <v>6842.3053600000003</v>
      </c>
      <c r="F41" s="177">
        <v>2.6879781486372916E-2</v>
      </c>
    </row>
    <row r="42" spans="1:6" x14ac:dyDescent="0.3">
      <c r="A42" s="1"/>
      <c r="B42" s="147" t="s">
        <v>27</v>
      </c>
      <c r="C42" s="147" t="s">
        <v>677</v>
      </c>
      <c r="D42" s="53">
        <v>6783.7</v>
      </c>
      <c r="E42" s="53">
        <v>7008.0780999999997</v>
      </c>
      <c r="F42" s="177">
        <v>3.3076064684464238E-2</v>
      </c>
    </row>
    <row r="43" spans="1:6" x14ac:dyDescent="0.3">
      <c r="A43" s="1"/>
      <c r="B43" s="147" t="s">
        <v>27</v>
      </c>
      <c r="C43" s="147" t="s">
        <v>678</v>
      </c>
      <c r="D43" s="53">
        <v>7234.1</v>
      </c>
      <c r="E43" s="53">
        <v>7154.6240399999997</v>
      </c>
      <c r="F43" s="177">
        <v>-1.0986295461771333E-2</v>
      </c>
    </row>
    <row r="44" spans="1:6" x14ac:dyDescent="0.3">
      <c r="A44" s="1"/>
      <c r="B44" s="147" t="s">
        <v>27</v>
      </c>
      <c r="C44" s="147" t="s">
        <v>679</v>
      </c>
      <c r="D44" s="53">
        <v>7342.5</v>
      </c>
      <c r="E44" s="53">
        <v>7276.92166</v>
      </c>
      <c r="F44" s="177">
        <v>-8.9313367381682E-3</v>
      </c>
    </row>
    <row r="45" spans="1:6" x14ac:dyDescent="0.3">
      <c r="A45" s="1"/>
      <c r="B45" s="147" t="s">
        <v>27</v>
      </c>
      <c r="C45" s="147" t="s">
        <v>680</v>
      </c>
      <c r="D45" s="53">
        <v>7340.8</v>
      </c>
      <c r="E45" s="53">
        <v>7283.5631899999998</v>
      </c>
      <c r="F45" s="177">
        <v>-7.7970806996512645E-3</v>
      </c>
    </row>
    <row r="46" spans="1:6" x14ac:dyDescent="0.3">
      <c r="A46" s="1"/>
      <c r="B46" s="147" t="s">
        <v>27</v>
      </c>
      <c r="C46" s="147" t="s">
        <v>681</v>
      </c>
      <c r="D46" s="53">
        <v>7327.2</v>
      </c>
      <c r="E46" s="53">
        <v>7275.4777199999999</v>
      </c>
      <c r="F46" s="177">
        <v>-7.0589420242384545E-3</v>
      </c>
    </row>
    <row r="47" spans="1:6" x14ac:dyDescent="0.3">
      <c r="A47" s="1"/>
      <c r="B47" s="147" t="s">
        <v>27</v>
      </c>
      <c r="C47" s="147" t="s">
        <v>682</v>
      </c>
      <c r="D47" s="53">
        <v>7296.8</v>
      </c>
      <c r="E47" s="53">
        <v>7237.4781899999998</v>
      </c>
      <c r="F47" s="177">
        <v>-8.1298391075539968E-3</v>
      </c>
    </row>
    <row r="48" spans="1:6" x14ac:dyDescent="0.3">
      <c r="A48" s="1"/>
      <c r="B48" s="147" t="s">
        <v>27</v>
      </c>
      <c r="C48" s="147" t="s">
        <v>683</v>
      </c>
      <c r="D48" s="53">
        <v>7219.1</v>
      </c>
      <c r="E48" s="53">
        <v>7194.9000900000001</v>
      </c>
      <c r="F48" s="177">
        <v>-3.3522059536507322E-3</v>
      </c>
    </row>
    <row r="49" spans="1:6" x14ac:dyDescent="0.3">
      <c r="A49" s="1"/>
      <c r="B49" s="147" t="s">
        <v>27</v>
      </c>
      <c r="C49" s="147" t="s">
        <v>684</v>
      </c>
      <c r="D49" s="53">
        <v>7156</v>
      </c>
      <c r="E49" s="53">
        <v>7166.1492600000001</v>
      </c>
      <c r="F49" s="177">
        <v>1.4182867523756288E-3</v>
      </c>
    </row>
    <row r="50" spans="1:6" x14ac:dyDescent="0.3">
      <c r="A50" s="1"/>
      <c r="B50" s="147" t="s">
        <v>27</v>
      </c>
      <c r="C50" s="147" t="s">
        <v>685</v>
      </c>
      <c r="D50" s="53">
        <v>6980.1</v>
      </c>
      <c r="E50" s="53">
        <v>7032.6034200000004</v>
      </c>
      <c r="F50" s="177">
        <v>7.5218721794816697E-3</v>
      </c>
    </row>
    <row r="51" spans="1:6" x14ac:dyDescent="0.3">
      <c r="A51" s="1"/>
      <c r="B51" s="147" t="s">
        <v>27</v>
      </c>
      <c r="C51" s="147" t="s">
        <v>686</v>
      </c>
      <c r="D51" s="53">
        <v>6864.3</v>
      </c>
      <c r="E51" s="53">
        <v>6826.5392199999997</v>
      </c>
      <c r="F51" s="177">
        <v>-5.5010387075156968E-3</v>
      </c>
    </row>
    <row r="52" spans="1:6" x14ac:dyDescent="0.3">
      <c r="A52" s="1"/>
      <c r="B52" s="147" t="s">
        <v>27</v>
      </c>
      <c r="C52" s="147" t="s">
        <v>687</v>
      </c>
      <c r="D52" s="53">
        <v>6672.8</v>
      </c>
      <c r="E52" s="53">
        <v>6647.1084199999996</v>
      </c>
      <c r="F52" s="177">
        <v>-3.8501948207648965E-3</v>
      </c>
    </row>
    <row r="53" spans="1:6" x14ac:dyDescent="0.3">
      <c r="A53" s="1"/>
      <c r="B53" s="147" t="s">
        <v>27</v>
      </c>
      <c r="C53" s="147" t="s">
        <v>688</v>
      </c>
      <c r="D53" s="53">
        <v>6372.2</v>
      </c>
      <c r="E53" s="53">
        <v>6471.8322099999996</v>
      </c>
      <c r="F53" s="177">
        <v>1.5635449295376792E-2</v>
      </c>
    </row>
    <row r="54" spans="1:6" x14ac:dyDescent="0.3">
      <c r="A54" s="1"/>
      <c r="B54" s="147" t="s">
        <v>689</v>
      </c>
      <c r="C54" s="147" t="s">
        <v>28</v>
      </c>
      <c r="D54" s="53">
        <v>6308</v>
      </c>
      <c r="E54" s="53">
        <v>6292.8702000000003</v>
      </c>
      <c r="F54" s="177">
        <v>-2.3985098287888397E-3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0" t="s">
        <v>2649</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row>
    <row r="6" spans="1:659" ht="19.95" customHeight="1" x14ac:dyDescent="0.3">
      <c r="A6" s="1"/>
      <c r="B6" s="199" t="s">
        <v>23</v>
      </c>
      <c r="C6" s="199" t="s">
        <v>415</v>
      </c>
      <c r="D6" s="227" t="s">
        <v>425</v>
      </c>
      <c r="E6" s="227"/>
      <c r="F6" s="227"/>
      <c r="G6" s="227"/>
      <c r="H6" s="227" t="s">
        <v>40</v>
      </c>
      <c r="I6" s="227"/>
      <c r="J6" s="227"/>
      <c r="K6" s="227"/>
      <c r="L6" s="227" t="s">
        <v>40</v>
      </c>
      <c r="M6" s="227"/>
      <c r="N6" s="227"/>
      <c r="O6" s="227"/>
      <c r="P6" s="227" t="s">
        <v>40</v>
      </c>
      <c r="Q6" s="227"/>
      <c r="R6" s="227"/>
      <c r="S6" s="227"/>
      <c r="T6" s="227" t="s">
        <v>40</v>
      </c>
      <c r="U6" s="227"/>
      <c r="V6" s="227"/>
      <c r="W6" s="227"/>
      <c r="X6" s="227" t="s">
        <v>72</v>
      </c>
      <c r="Y6" s="227"/>
      <c r="Z6" s="227"/>
      <c r="AA6" s="227"/>
      <c r="AB6" s="227" t="s">
        <v>72</v>
      </c>
      <c r="AC6" s="227"/>
      <c r="AD6" s="227"/>
      <c r="AE6" s="227"/>
      <c r="AF6" s="227" t="s">
        <v>114</v>
      </c>
      <c r="AG6" s="227"/>
      <c r="AH6" s="227"/>
      <c r="AI6" s="227"/>
      <c r="AJ6" s="227" t="s">
        <v>114</v>
      </c>
      <c r="AK6" s="227"/>
      <c r="AL6" s="227"/>
      <c r="AM6" s="227"/>
      <c r="AN6" s="227" t="s">
        <v>62</v>
      </c>
      <c r="AO6" s="227"/>
      <c r="AP6" s="227"/>
      <c r="AQ6" s="227"/>
      <c r="AR6" s="227" t="s">
        <v>62</v>
      </c>
      <c r="AS6" s="227"/>
      <c r="AT6" s="227"/>
      <c r="AU6" s="227"/>
      <c r="AV6" s="227" t="s">
        <v>62</v>
      </c>
      <c r="AW6" s="227"/>
      <c r="AX6" s="227"/>
      <c r="AY6" s="227"/>
      <c r="AZ6" s="227" t="s">
        <v>62</v>
      </c>
      <c r="BA6" s="227"/>
      <c r="BB6" s="227"/>
      <c r="BC6" s="227"/>
      <c r="BD6" s="227" t="s">
        <v>62</v>
      </c>
      <c r="BE6" s="227"/>
      <c r="BF6" s="227"/>
      <c r="BG6" s="227"/>
      <c r="BH6" s="227" t="s">
        <v>62</v>
      </c>
      <c r="BI6" s="227"/>
      <c r="BJ6" s="227"/>
      <c r="BK6" s="227"/>
      <c r="BL6" s="227" t="s">
        <v>62</v>
      </c>
      <c r="BM6" s="227"/>
      <c r="BN6" s="227"/>
      <c r="BO6" s="227"/>
      <c r="BP6" s="227" t="s">
        <v>62</v>
      </c>
      <c r="BQ6" s="227"/>
      <c r="BR6" s="227"/>
      <c r="BS6" s="227"/>
      <c r="BT6" s="227" t="s">
        <v>426</v>
      </c>
      <c r="BU6" s="227"/>
      <c r="BV6" s="227"/>
      <c r="BW6" s="227"/>
      <c r="BX6" s="227" t="s">
        <v>426</v>
      </c>
      <c r="BY6" s="227"/>
      <c r="BZ6" s="227"/>
      <c r="CA6" s="227"/>
      <c r="CB6" s="227" t="s">
        <v>426</v>
      </c>
      <c r="CC6" s="227"/>
      <c r="CD6" s="227"/>
      <c r="CE6" s="227"/>
      <c r="CF6" s="227" t="s">
        <v>426</v>
      </c>
      <c r="CG6" s="227"/>
      <c r="CH6" s="227"/>
      <c r="CI6" s="227"/>
      <c r="CJ6" s="227" t="s">
        <v>427</v>
      </c>
      <c r="CK6" s="227"/>
      <c r="CL6" s="227"/>
      <c r="CM6" s="227"/>
      <c r="CN6" s="227" t="s">
        <v>177</v>
      </c>
      <c r="CO6" s="227"/>
      <c r="CP6" s="227"/>
      <c r="CQ6" s="227"/>
      <c r="CR6" s="227" t="s">
        <v>177</v>
      </c>
      <c r="CS6" s="227"/>
      <c r="CT6" s="227"/>
      <c r="CU6" s="227"/>
      <c r="CV6" s="227" t="s">
        <v>177</v>
      </c>
      <c r="CW6" s="227"/>
      <c r="CX6" s="227"/>
      <c r="CY6" s="227"/>
      <c r="CZ6" s="227" t="s">
        <v>35</v>
      </c>
      <c r="DA6" s="227"/>
      <c r="DB6" s="227"/>
      <c r="DC6" s="227"/>
      <c r="DD6" s="227" t="s">
        <v>35</v>
      </c>
      <c r="DE6" s="227"/>
      <c r="DF6" s="227"/>
      <c r="DG6" s="227"/>
      <c r="DH6" s="227" t="s">
        <v>35</v>
      </c>
      <c r="DI6" s="227"/>
      <c r="DJ6" s="227"/>
      <c r="DK6" s="227"/>
      <c r="DL6" s="227" t="s">
        <v>35</v>
      </c>
      <c r="DM6" s="227"/>
      <c r="DN6" s="227"/>
      <c r="DO6" s="227"/>
      <c r="DP6" s="227" t="s">
        <v>35</v>
      </c>
      <c r="DQ6" s="227"/>
      <c r="DR6" s="227"/>
      <c r="DS6" s="227"/>
      <c r="DT6" s="227" t="s">
        <v>35</v>
      </c>
      <c r="DU6" s="227"/>
      <c r="DV6" s="227"/>
      <c r="DW6" s="227"/>
      <c r="DX6" s="227" t="s">
        <v>35</v>
      </c>
      <c r="DY6" s="227"/>
      <c r="DZ6" s="227"/>
      <c r="EA6" s="227"/>
      <c r="EB6" s="227" t="s">
        <v>428</v>
      </c>
      <c r="EC6" s="227"/>
      <c r="ED6" s="227"/>
      <c r="EE6" s="227"/>
      <c r="EF6" s="227" t="s">
        <v>30</v>
      </c>
      <c r="EG6" s="227"/>
      <c r="EH6" s="227"/>
      <c r="EI6" s="227"/>
      <c r="EJ6" s="227" t="s">
        <v>254</v>
      </c>
      <c r="EK6" s="227"/>
      <c r="EL6" s="227"/>
      <c r="EM6" s="227"/>
      <c r="EN6" s="227" t="s">
        <v>290</v>
      </c>
      <c r="EO6" s="227"/>
      <c r="EP6" s="227"/>
      <c r="EQ6" s="227"/>
      <c r="ER6" s="227" t="s">
        <v>290</v>
      </c>
      <c r="ES6" s="227"/>
      <c r="ET6" s="227"/>
      <c r="EU6" s="227"/>
      <c r="EV6" s="227" t="s">
        <v>429</v>
      </c>
      <c r="EW6" s="227"/>
      <c r="EX6" s="227"/>
      <c r="EY6" s="227"/>
      <c r="EZ6" s="227" t="s">
        <v>429</v>
      </c>
      <c r="FA6" s="227"/>
      <c r="FB6" s="227"/>
      <c r="FC6" s="227"/>
      <c r="FD6" s="227" t="s">
        <v>430</v>
      </c>
      <c r="FE6" s="227"/>
      <c r="FF6" s="227"/>
      <c r="FG6" s="227"/>
      <c r="FH6" s="227" t="s">
        <v>431</v>
      </c>
      <c r="FI6" s="227"/>
      <c r="FJ6" s="227"/>
      <c r="FK6" s="227"/>
      <c r="FL6" s="227" t="s">
        <v>431</v>
      </c>
      <c r="FM6" s="227"/>
      <c r="FN6" s="227"/>
      <c r="FO6" s="227"/>
      <c r="FP6" s="227" t="s">
        <v>432</v>
      </c>
      <c r="FQ6" s="227"/>
      <c r="FR6" s="227"/>
      <c r="FS6" s="227"/>
      <c r="FT6" s="227" t="s">
        <v>433</v>
      </c>
      <c r="FU6" s="227"/>
      <c r="FV6" s="227"/>
      <c r="FW6" s="227"/>
      <c r="FX6" s="227" t="s">
        <v>434</v>
      </c>
      <c r="FY6" s="227"/>
      <c r="FZ6" s="227"/>
      <c r="GA6" s="227"/>
      <c r="GB6" s="227" t="s">
        <v>59</v>
      </c>
      <c r="GC6" s="227"/>
      <c r="GD6" s="227"/>
      <c r="GE6" s="227"/>
      <c r="GF6" s="227" t="s">
        <v>59</v>
      </c>
      <c r="GG6" s="227"/>
      <c r="GH6" s="227"/>
      <c r="GI6" s="227"/>
      <c r="GJ6" s="227" t="s">
        <v>59</v>
      </c>
      <c r="GK6" s="227"/>
      <c r="GL6" s="227"/>
      <c r="GM6" s="227"/>
      <c r="GN6" s="227" t="s">
        <v>108</v>
      </c>
      <c r="GO6" s="227"/>
      <c r="GP6" s="227"/>
      <c r="GQ6" s="227"/>
      <c r="GR6" s="227" t="s">
        <v>108</v>
      </c>
      <c r="GS6" s="227"/>
      <c r="GT6" s="227"/>
      <c r="GU6" s="227"/>
      <c r="GV6" s="227" t="s">
        <v>108</v>
      </c>
      <c r="GW6" s="227"/>
      <c r="GX6" s="227"/>
      <c r="GY6" s="227"/>
      <c r="GZ6" s="227" t="s">
        <v>108</v>
      </c>
      <c r="HA6" s="227"/>
      <c r="HB6" s="227"/>
      <c r="HC6" s="227"/>
      <c r="HD6" s="227" t="s">
        <v>108</v>
      </c>
      <c r="HE6" s="227"/>
      <c r="HF6" s="227"/>
      <c r="HG6" s="227"/>
      <c r="HH6" s="227" t="s">
        <v>108</v>
      </c>
      <c r="HI6" s="227"/>
      <c r="HJ6" s="227"/>
      <c r="HK6" s="227"/>
      <c r="HL6" s="227" t="s">
        <v>108</v>
      </c>
      <c r="HM6" s="227"/>
      <c r="HN6" s="227"/>
      <c r="HO6" s="227"/>
      <c r="HP6" s="227" t="s">
        <v>108</v>
      </c>
      <c r="HQ6" s="227"/>
      <c r="HR6" s="227"/>
      <c r="HS6" s="227"/>
      <c r="HT6" s="227" t="s">
        <v>435</v>
      </c>
      <c r="HU6" s="227"/>
      <c r="HV6" s="227"/>
      <c r="HW6" s="227"/>
      <c r="HX6" s="227" t="s">
        <v>435</v>
      </c>
      <c r="HY6" s="227"/>
      <c r="HZ6" s="227"/>
      <c r="IA6" s="227"/>
      <c r="IB6" s="227" t="s">
        <v>436</v>
      </c>
      <c r="IC6" s="227"/>
      <c r="ID6" s="227"/>
      <c r="IE6" s="227"/>
      <c r="IF6" s="227" t="s">
        <v>43</v>
      </c>
      <c r="IG6" s="227"/>
      <c r="IH6" s="227"/>
      <c r="II6" s="227"/>
      <c r="IJ6" s="227" t="s">
        <v>43</v>
      </c>
      <c r="IK6" s="227"/>
      <c r="IL6" s="227"/>
      <c r="IM6" s="227"/>
      <c r="IN6" s="227" t="s">
        <v>43</v>
      </c>
      <c r="IO6" s="227"/>
      <c r="IP6" s="227"/>
      <c r="IQ6" s="227"/>
      <c r="IR6" s="227" t="s">
        <v>50</v>
      </c>
      <c r="IS6" s="227"/>
      <c r="IT6" s="227"/>
      <c r="IU6" s="227"/>
      <c r="IV6" s="227" t="s">
        <v>50</v>
      </c>
      <c r="IW6" s="227"/>
      <c r="IX6" s="227"/>
      <c r="IY6" s="227"/>
      <c r="IZ6" s="227" t="s">
        <v>50</v>
      </c>
      <c r="JA6" s="227"/>
      <c r="JB6" s="227"/>
      <c r="JC6" s="227"/>
      <c r="JD6" s="227" t="s">
        <v>50</v>
      </c>
      <c r="JE6" s="227"/>
      <c r="JF6" s="227"/>
      <c r="JG6" s="227"/>
      <c r="JH6" s="227" t="s">
        <v>50</v>
      </c>
      <c r="JI6" s="227"/>
      <c r="JJ6" s="227"/>
      <c r="JK6" s="227"/>
      <c r="JL6" s="227" t="s">
        <v>50</v>
      </c>
      <c r="JM6" s="227"/>
      <c r="JN6" s="227"/>
      <c r="JO6" s="227"/>
      <c r="JP6" s="227" t="s">
        <v>50</v>
      </c>
      <c r="JQ6" s="227"/>
      <c r="JR6" s="227"/>
      <c r="JS6" s="227"/>
      <c r="JT6" s="227" t="s">
        <v>50</v>
      </c>
      <c r="JU6" s="227"/>
      <c r="JV6" s="227"/>
      <c r="JW6" s="227"/>
      <c r="JX6" s="227" t="s">
        <v>50</v>
      </c>
      <c r="JY6" s="227"/>
      <c r="JZ6" s="227"/>
      <c r="KA6" s="227"/>
      <c r="KB6" s="227" t="s">
        <v>50</v>
      </c>
      <c r="KC6" s="227"/>
      <c r="KD6" s="227"/>
      <c r="KE6" s="227"/>
      <c r="KF6" s="227" t="s">
        <v>50</v>
      </c>
      <c r="KG6" s="227"/>
      <c r="KH6" s="227"/>
      <c r="KI6" s="227"/>
      <c r="KJ6" s="227" t="s">
        <v>50</v>
      </c>
      <c r="KK6" s="227"/>
      <c r="KL6" s="227"/>
      <c r="KM6" s="227"/>
      <c r="KN6" s="227" t="s">
        <v>50</v>
      </c>
      <c r="KO6" s="227"/>
      <c r="KP6" s="227"/>
      <c r="KQ6" s="227"/>
      <c r="KR6" s="227" t="s">
        <v>50</v>
      </c>
      <c r="KS6" s="227"/>
      <c r="KT6" s="227"/>
      <c r="KU6" s="227"/>
      <c r="KV6" s="227" t="s">
        <v>219</v>
      </c>
      <c r="KW6" s="227"/>
      <c r="KX6" s="227"/>
      <c r="KY6" s="227"/>
      <c r="KZ6" s="227" t="s">
        <v>219</v>
      </c>
      <c r="LA6" s="227"/>
      <c r="LB6" s="227"/>
      <c r="LC6" s="227"/>
      <c r="LD6" s="227" t="s">
        <v>437</v>
      </c>
      <c r="LE6" s="227"/>
      <c r="LF6" s="227"/>
      <c r="LG6" s="227"/>
      <c r="LH6" s="227" t="s">
        <v>94</v>
      </c>
      <c r="LI6" s="227"/>
      <c r="LJ6" s="227"/>
      <c r="LK6" s="227"/>
      <c r="LL6" s="227" t="s">
        <v>94</v>
      </c>
      <c r="LM6" s="227"/>
      <c r="LN6" s="227"/>
      <c r="LO6" s="227"/>
      <c r="LP6" s="227" t="s">
        <v>94</v>
      </c>
      <c r="LQ6" s="227"/>
      <c r="LR6" s="227"/>
      <c r="LS6" s="227"/>
      <c r="LT6" s="227" t="s">
        <v>94</v>
      </c>
      <c r="LU6" s="227"/>
      <c r="LV6" s="227"/>
      <c r="LW6" s="227"/>
      <c r="LX6" s="227" t="s">
        <v>94</v>
      </c>
      <c r="LY6" s="227"/>
      <c r="LZ6" s="227"/>
      <c r="MA6" s="227"/>
      <c r="MB6" s="227" t="s">
        <v>94</v>
      </c>
      <c r="MC6" s="227"/>
      <c r="MD6" s="227"/>
      <c r="ME6" s="227"/>
      <c r="MF6" s="227" t="s">
        <v>94</v>
      </c>
      <c r="MG6" s="227"/>
      <c r="MH6" s="227"/>
      <c r="MI6" s="227"/>
      <c r="MJ6" s="227" t="s">
        <v>94</v>
      </c>
      <c r="MK6" s="227"/>
      <c r="ML6" s="227"/>
      <c r="MM6" s="227"/>
      <c r="MN6" s="227" t="s">
        <v>94</v>
      </c>
      <c r="MO6" s="227"/>
      <c r="MP6" s="227"/>
      <c r="MQ6" s="227"/>
      <c r="MR6" s="227" t="s">
        <v>94</v>
      </c>
      <c r="MS6" s="227"/>
      <c r="MT6" s="227"/>
      <c r="MU6" s="227"/>
      <c r="MV6" s="227" t="s">
        <v>94</v>
      </c>
      <c r="MW6" s="227"/>
      <c r="MX6" s="227"/>
      <c r="MY6" s="227"/>
      <c r="MZ6" s="227" t="s">
        <v>94</v>
      </c>
      <c r="NA6" s="227"/>
      <c r="NB6" s="227"/>
      <c r="NC6" s="227"/>
      <c r="ND6" s="227" t="s">
        <v>105</v>
      </c>
      <c r="NE6" s="227"/>
      <c r="NF6" s="227"/>
      <c r="NG6" s="227"/>
      <c r="NH6" s="227" t="s">
        <v>105</v>
      </c>
      <c r="NI6" s="227"/>
      <c r="NJ6" s="227"/>
      <c r="NK6" s="227"/>
      <c r="NL6" s="227" t="s">
        <v>105</v>
      </c>
      <c r="NM6" s="227"/>
      <c r="NN6" s="227"/>
      <c r="NO6" s="227"/>
      <c r="NP6" s="227" t="s">
        <v>105</v>
      </c>
      <c r="NQ6" s="227"/>
      <c r="NR6" s="227"/>
      <c r="NS6" s="227"/>
      <c r="NT6" s="227" t="s">
        <v>111</v>
      </c>
      <c r="NU6" s="227"/>
      <c r="NV6" s="227"/>
      <c r="NW6" s="227"/>
      <c r="NX6" s="227" t="s">
        <v>111</v>
      </c>
      <c r="NY6" s="227"/>
      <c r="NZ6" s="227"/>
      <c r="OA6" s="227"/>
      <c r="OB6" s="227" t="s">
        <v>438</v>
      </c>
      <c r="OC6" s="227"/>
      <c r="OD6" s="227"/>
      <c r="OE6" s="227"/>
      <c r="OF6" s="227" t="s">
        <v>439</v>
      </c>
      <c r="OG6" s="227"/>
      <c r="OH6" s="227"/>
      <c r="OI6" s="227"/>
      <c r="OJ6" s="227" t="s">
        <v>440</v>
      </c>
      <c r="OK6" s="227"/>
      <c r="OL6" s="227"/>
      <c r="OM6" s="227"/>
      <c r="ON6" s="227" t="s">
        <v>441</v>
      </c>
      <c r="OO6" s="227"/>
      <c r="OP6" s="227"/>
      <c r="OQ6" s="227"/>
      <c r="OR6" s="227" t="s">
        <v>442</v>
      </c>
      <c r="OS6" s="227"/>
      <c r="OT6" s="227"/>
      <c r="OU6" s="227"/>
      <c r="OV6" s="227" t="s">
        <v>443</v>
      </c>
      <c r="OW6" s="227"/>
      <c r="OX6" s="227"/>
      <c r="OY6" s="227"/>
      <c r="OZ6" s="227" t="s">
        <v>444</v>
      </c>
      <c r="PA6" s="227"/>
      <c r="PB6" s="227"/>
      <c r="PC6" s="227"/>
      <c r="PD6" s="227" t="s">
        <v>72</v>
      </c>
      <c r="PE6" s="227"/>
      <c r="PF6" s="227"/>
      <c r="PG6" s="227"/>
      <c r="PH6" s="227" t="s">
        <v>72</v>
      </c>
      <c r="PI6" s="227"/>
      <c r="PJ6" s="227"/>
      <c r="PK6" s="227"/>
      <c r="PL6" s="227" t="s">
        <v>62</v>
      </c>
      <c r="PM6" s="227"/>
      <c r="PN6" s="227"/>
      <c r="PO6" s="227"/>
      <c r="PP6" s="227" t="s">
        <v>428</v>
      </c>
      <c r="PQ6" s="227"/>
      <c r="PR6" s="227"/>
      <c r="PS6" s="227"/>
      <c r="PT6" s="227" t="s">
        <v>445</v>
      </c>
      <c r="PU6" s="227"/>
      <c r="PV6" s="227"/>
      <c r="PW6" s="227"/>
      <c r="PX6" s="227" t="s">
        <v>446</v>
      </c>
      <c r="PY6" s="227"/>
      <c r="PZ6" s="227"/>
      <c r="QA6" s="227"/>
      <c r="QB6" s="227" t="s">
        <v>200</v>
      </c>
      <c r="QC6" s="227"/>
      <c r="QD6" s="227"/>
      <c r="QE6" s="227"/>
      <c r="QF6" s="227" t="s">
        <v>447</v>
      </c>
      <c r="QG6" s="227"/>
      <c r="QH6" s="227"/>
      <c r="QI6" s="227"/>
      <c r="QJ6" s="227" t="s">
        <v>448</v>
      </c>
      <c r="QK6" s="227"/>
      <c r="QL6" s="227"/>
      <c r="QM6" s="227"/>
      <c r="QN6" s="227" t="s">
        <v>449</v>
      </c>
      <c r="QO6" s="227"/>
      <c r="QP6" s="227"/>
      <c r="QQ6" s="227"/>
      <c r="QR6" s="227" t="s">
        <v>450</v>
      </c>
      <c r="QS6" s="227"/>
      <c r="QT6" s="227"/>
      <c r="QU6" s="227"/>
      <c r="QV6" s="227" t="s">
        <v>451</v>
      </c>
      <c r="QW6" s="227"/>
      <c r="QX6" s="227"/>
      <c r="QY6" s="227"/>
      <c r="QZ6" s="227" t="s">
        <v>452</v>
      </c>
      <c r="RA6" s="227"/>
      <c r="RB6" s="227"/>
      <c r="RC6" s="227"/>
      <c r="RD6" s="227" t="s">
        <v>453</v>
      </c>
      <c r="RE6" s="227"/>
      <c r="RF6" s="227"/>
      <c r="RG6" s="227"/>
      <c r="RH6" s="227" t="s">
        <v>454</v>
      </c>
      <c r="RI6" s="227"/>
      <c r="RJ6" s="227"/>
      <c r="RK6" s="227"/>
      <c r="RL6" s="227" t="s">
        <v>455</v>
      </c>
      <c r="RM6" s="227"/>
      <c r="RN6" s="227"/>
      <c r="RO6" s="227"/>
      <c r="RP6" s="227" t="s">
        <v>456</v>
      </c>
      <c r="RQ6" s="227"/>
      <c r="RR6" s="227"/>
      <c r="RS6" s="227"/>
      <c r="RT6" s="227" t="s">
        <v>457</v>
      </c>
      <c r="RU6" s="227"/>
      <c r="RV6" s="227"/>
      <c r="RW6" s="227"/>
      <c r="RX6" s="227" t="s">
        <v>458</v>
      </c>
      <c r="RY6" s="227"/>
      <c r="RZ6" s="227"/>
      <c r="SA6" s="227"/>
      <c r="SB6" s="227" t="s">
        <v>459</v>
      </c>
      <c r="SC6" s="227"/>
      <c r="SD6" s="227"/>
      <c r="SE6" s="227"/>
      <c r="SF6" s="227" t="s">
        <v>460</v>
      </c>
      <c r="SG6" s="227"/>
      <c r="SH6" s="227"/>
      <c r="SI6" s="227"/>
      <c r="SJ6" s="227" t="s">
        <v>460</v>
      </c>
      <c r="SK6" s="227"/>
      <c r="SL6" s="227"/>
      <c r="SM6" s="227"/>
      <c r="SN6" s="227" t="s">
        <v>460</v>
      </c>
      <c r="SO6" s="227"/>
      <c r="SP6" s="227"/>
      <c r="SQ6" s="227"/>
      <c r="SR6" s="227" t="s">
        <v>460</v>
      </c>
      <c r="SS6" s="227"/>
      <c r="ST6" s="227"/>
      <c r="SU6" s="227"/>
      <c r="SV6" s="227" t="s">
        <v>461</v>
      </c>
      <c r="SW6" s="227"/>
      <c r="SX6" s="227"/>
      <c r="SY6" s="227"/>
      <c r="SZ6" s="227" t="s">
        <v>462</v>
      </c>
      <c r="TA6" s="227"/>
      <c r="TB6" s="227"/>
      <c r="TC6" s="227"/>
      <c r="TD6" s="227" t="s">
        <v>462</v>
      </c>
      <c r="TE6" s="227"/>
      <c r="TF6" s="227"/>
      <c r="TG6" s="227"/>
      <c r="TH6" s="227" t="s">
        <v>50</v>
      </c>
      <c r="TI6" s="227"/>
      <c r="TJ6" s="227"/>
      <c r="TK6" s="227"/>
      <c r="TL6" s="227" t="s">
        <v>50</v>
      </c>
      <c r="TM6" s="227"/>
      <c r="TN6" s="227"/>
      <c r="TO6" s="227"/>
      <c r="TP6" s="227" t="s">
        <v>50</v>
      </c>
      <c r="TQ6" s="227"/>
      <c r="TR6" s="227"/>
      <c r="TS6" s="227"/>
      <c r="TT6" s="227" t="s">
        <v>50</v>
      </c>
      <c r="TU6" s="227"/>
      <c r="TV6" s="227"/>
      <c r="TW6" s="227"/>
      <c r="TX6" s="227" t="s">
        <v>50</v>
      </c>
      <c r="TY6" s="227"/>
      <c r="TZ6" s="227"/>
      <c r="UA6" s="227"/>
      <c r="UB6" s="227" t="s">
        <v>463</v>
      </c>
      <c r="UC6" s="227"/>
      <c r="UD6" s="227"/>
      <c r="UE6" s="227"/>
      <c r="UF6" s="227" t="s">
        <v>463</v>
      </c>
      <c r="UG6" s="227"/>
      <c r="UH6" s="227"/>
      <c r="UI6" s="227"/>
      <c r="UJ6" s="227" t="s">
        <v>464</v>
      </c>
      <c r="UK6" s="227"/>
      <c r="UL6" s="227"/>
      <c r="UM6" s="227"/>
      <c r="UN6" s="227" t="s">
        <v>464</v>
      </c>
      <c r="UO6" s="227"/>
      <c r="UP6" s="227"/>
      <c r="UQ6" s="227"/>
      <c r="UR6" s="227" t="s">
        <v>464</v>
      </c>
      <c r="US6" s="227"/>
      <c r="UT6" s="227"/>
      <c r="UU6" s="227"/>
      <c r="UV6" s="227" t="s">
        <v>464</v>
      </c>
      <c r="UW6" s="227"/>
      <c r="UX6" s="227"/>
      <c r="UY6" s="227"/>
      <c r="UZ6" s="227" t="s">
        <v>211</v>
      </c>
      <c r="VA6" s="227"/>
      <c r="VB6" s="227"/>
      <c r="VC6" s="227"/>
      <c r="VD6" s="227" t="s">
        <v>465</v>
      </c>
      <c r="VE6" s="227"/>
      <c r="VF6" s="227"/>
      <c r="VG6" s="227"/>
      <c r="VH6" s="227" t="s">
        <v>466</v>
      </c>
      <c r="VI6" s="227"/>
      <c r="VJ6" s="227"/>
      <c r="VK6" s="227"/>
      <c r="VL6" s="227" t="s">
        <v>94</v>
      </c>
      <c r="VM6" s="227"/>
      <c r="VN6" s="227"/>
      <c r="VO6" s="227"/>
      <c r="VP6" s="227" t="s">
        <v>94</v>
      </c>
      <c r="VQ6" s="227"/>
      <c r="VR6" s="227"/>
      <c r="VS6" s="227"/>
      <c r="VT6" s="227" t="s">
        <v>94</v>
      </c>
      <c r="VU6" s="227"/>
      <c r="VV6" s="227"/>
      <c r="VW6" s="227"/>
      <c r="VX6" s="227" t="s">
        <v>94</v>
      </c>
      <c r="VY6" s="227"/>
      <c r="VZ6" s="227"/>
      <c r="WA6" s="227"/>
      <c r="WB6" s="227" t="s">
        <v>94</v>
      </c>
      <c r="WC6" s="227"/>
      <c r="WD6" s="227"/>
      <c r="WE6" s="227"/>
      <c r="WF6" s="227" t="s">
        <v>281</v>
      </c>
      <c r="WG6" s="227"/>
      <c r="WH6" s="227"/>
      <c r="WI6" s="227"/>
      <c r="WJ6" s="227" t="s">
        <v>281</v>
      </c>
      <c r="WK6" s="227"/>
      <c r="WL6" s="227"/>
      <c r="WM6" s="227"/>
      <c r="WN6" s="227" t="s">
        <v>281</v>
      </c>
      <c r="WO6" s="227"/>
      <c r="WP6" s="227"/>
      <c r="WQ6" s="227"/>
      <c r="WR6" s="227" t="s">
        <v>281</v>
      </c>
      <c r="WS6" s="227"/>
      <c r="WT6" s="227"/>
      <c r="WU6" s="227"/>
      <c r="WV6" s="227" t="s">
        <v>467</v>
      </c>
      <c r="WW6" s="227"/>
      <c r="WX6" s="227"/>
      <c r="WY6" s="227"/>
      <c r="WZ6" s="227" t="s">
        <v>468</v>
      </c>
      <c r="XA6" s="227"/>
      <c r="XB6" s="227"/>
      <c r="XC6" s="227"/>
      <c r="XD6" s="227" t="s">
        <v>468</v>
      </c>
      <c r="XE6" s="227"/>
      <c r="XF6" s="227"/>
      <c r="XG6" s="227"/>
      <c r="XH6" s="227" t="s">
        <v>469</v>
      </c>
      <c r="XI6" s="227"/>
      <c r="XJ6" s="227"/>
      <c r="XK6" s="227"/>
      <c r="XL6" s="227" t="s">
        <v>470</v>
      </c>
      <c r="XM6" s="227"/>
      <c r="XN6" s="227"/>
      <c r="XO6" s="227"/>
      <c r="XP6" s="227" t="s">
        <v>470</v>
      </c>
      <c r="XQ6" s="227"/>
      <c r="XR6" s="227"/>
      <c r="XS6" s="227"/>
      <c r="XT6" s="227" t="s">
        <v>136</v>
      </c>
      <c r="XU6" s="227"/>
      <c r="XV6" s="227"/>
      <c r="XW6" s="227"/>
      <c r="XX6" s="227" t="s">
        <v>471</v>
      </c>
      <c r="XY6" s="227"/>
      <c r="XZ6" s="227"/>
      <c r="YA6" s="227"/>
      <c r="YB6" s="227" t="s">
        <v>472</v>
      </c>
      <c r="YC6" s="227"/>
      <c r="YD6" s="227"/>
      <c r="YE6" s="227"/>
      <c r="YF6" s="227" t="s">
        <v>473</v>
      </c>
      <c r="YG6" s="227"/>
      <c r="YH6" s="227"/>
      <c r="YI6" s="227"/>
    </row>
    <row r="7" spans="1:659" ht="40.049999999999997" customHeight="1" x14ac:dyDescent="0.3">
      <c r="A7" s="1"/>
      <c r="B7" s="199"/>
      <c r="C7" s="199"/>
      <c r="D7" s="235" t="s">
        <v>478</v>
      </c>
      <c r="E7" s="199"/>
      <c r="F7" s="199"/>
      <c r="G7" s="199"/>
      <c r="H7" s="235" t="s">
        <v>195</v>
      </c>
      <c r="I7" s="199"/>
      <c r="J7" s="199"/>
      <c r="K7" s="199"/>
      <c r="L7" s="235" t="s">
        <v>479</v>
      </c>
      <c r="M7" s="199"/>
      <c r="N7" s="199"/>
      <c r="O7" s="199"/>
      <c r="P7" s="235" t="s">
        <v>480</v>
      </c>
      <c r="Q7" s="199"/>
      <c r="R7" s="199"/>
      <c r="S7" s="199"/>
      <c r="T7" s="235" t="s">
        <v>481</v>
      </c>
      <c r="U7" s="199"/>
      <c r="V7" s="199"/>
      <c r="W7" s="199"/>
      <c r="X7" s="235" t="s">
        <v>482</v>
      </c>
      <c r="Y7" s="199"/>
      <c r="Z7" s="199"/>
      <c r="AA7" s="199"/>
      <c r="AB7" s="235" t="s">
        <v>483</v>
      </c>
      <c r="AC7" s="199"/>
      <c r="AD7" s="199"/>
      <c r="AE7" s="199"/>
      <c r="AF7" s="235" t="s">
        <v>484</v>
      </c>
      <c r="AG7" s="199"/>
      <c r="AH7" s="199"/>
      <c r="AI7" s="199"/>
      <c r="AJ7" s="235" t="s">
        <v>485</v>
      </c>
      <c r="AK7" s="199"/>
      <c r="AL7" s="199"/>
      <c r="AM7" s="199"/>
      <c r="AN7" s="235" t="s">
        <v>486</v>
      </c>
      <c r="AO7" s="199"/>
      <c r="AP7" s="199"/>
      <c r="AQ7" s="199"/>
      <c r="AR7" s="235" t="s">
        <v>487</v>
      </c>
      <c r="AS7" s="199"/>
      <c r="AT7" s="199"/>
      <c r="AU7" s="199"/>
      <c r="AV7" s="235" t="s">
        <v>488</v>
      </c>
      <c r="AW7" s="199"/>
      <c r="AX7" s="199"/>
      <c r="AY7" s="199"/>
      <c r="AZ7" s="235" t="s">
        <v>489</v>
      </c>
      <c r="BA7" s="199"/>
      <c r="BB7" s="199"/>
      <c r="BC7" s="199"/>
      <c r="BD7" s="235" t="s">
        <v>490</v>
      </c>
      <c r="BE7" s="199"/>
      <c r="BF7" s="199"/>
      <c r="BG7" s="199"/>
      <c r="BH7" s="235" t="s">
        <v>491</v>
      </c>
      <c r="BI7" s="199"/>
      <c r="BJ7" s="199"/>
      <c r="BK7" s="199"/>
      <c r="BL7" s="235" t="s">
        <v>225</v>
      </c>
      <c r="BM7" s="199"/>
      <c r="BN7" s="199"/>
      <c r="BO7" s="199"/>
      <c r="BP7" s="235" t="s">
        <v>492</v>
      </c>
      <c r="BQ7" s="199"/>
      <c r="BR7" s="199"/>
      <c r="BS7" s="199"/>
      <c r="BT7" s="235" t="s">
        <v>493</v>
      </c>
      <c r="BU7" s="199"/>
      <c r="BV7" s="199"/>
      <c r="BW7" s="199"/>
      <c r="BX7" s="235" t="s">
        <v>494</v>
      </c>
      <c r="BY7" s="199"/>
      <c r="BZ7" s="199"/>
      <c r="CA7" s="199"/>
      <c r="CB7" s="235" t="s">
        <v>495</v>
      </c>
      <c r="CC7" s="199"/>
      <c r="CD7" s="199"/>
      <c r="CE7" s="199"/>
      <c r="CF7" s="235" t="s">
        <v>496</v>
      </c>
      <c r="CG7" s="199"/>
      <c r="CH7" s="199"/>
      <c r="CI7" s="199"/>
      <c r="CJ7" s="235" t="s">
        <v>497</v>
      </c>
      <c r="CK7" s="199"/>
      <c r="CL7" s="199"/>
      <c r="CM7" s="199"/>
      <c r="CN7" s="235" t="s">
        <v>498</v>
      </c>
      <c r="CO7" s="199"/>
      <c r="CP7" s="199"/>
      <c r="CQ7" s="199"/>
      <c r="CR7" s="235" t="s">
        <v>499</v>
      </c>
      <c r="CS7" s="199"/>
      <c r="CT7" s="199"/>
      <c r="CU7" s="199"/>
      <c r="CV7" s="235" t="s">
        <v>181</v>
      </c>
      <c r="CW7" s="199"/>
      <c r="CX7" s="199"/>
      <c r="CY7" s="199"/>
      <c r="CZ7" s="235" t="s">
        <v>500</v>
      </c>
      <c r="DA7" s="199"/>
      <c r="DB7" s="199"/>
      <c r="DC7" s="199"/>
      <c r="DD7" s="235" t="s">
        <v>501</v>
      </c>
      <c r="DE7" s="199"/>
      <c r="DF7" s="199"/>
      <c r="DG7" s="199"/>
      <c r="DH7" s="235" t="s">
        <v>502</v>
      </c>
      <c r="DI7" s="199"/>
      <c r="DJ7" s="199"/>
      <c r="DK7" s="199"/>
      <c r="DL7" s="235" t="s">
        <v>503</v>
      </c>
      <c r="DM7" s="199"/>
      <c r="DN7" s="199"/>
      <c r="DO7" s="199"/>
      <c r="DP7" s="235" t="s">
        <v>504</v>
      </c>
      <c r="DQ7" s="199"/>
      <c r="DR7" s="199"/>
      <c r="DS7" s="199"/>
      <c r="DT7" s="235" t="s">
        <v>505</v>
      </c>
      <c r="DU7" s="199"/>
      <c r="DV7" s="199"/>
      <c r="DW7" s="199"/>
      <c r="DX7" s="235" t="s">
        <v>506</v>
      </c>
      <c r="DY7" s="199"/>
      <c r="DZ7" s="199"/>
      <c r="EA7" s="199"/>
      <c r="EB7" s="235" t="s">
        <v>507</v>
      </c>
      <c r="EC7" s="199"/>
      <c r="ED7" s="199"/>
      <c r="EE7" s="199"/>
      <c r="EF7" s="235" t="s">
        <v>508</v>
      </c>
      <c r="EG7" s="199"/>
      <c r="EH7" s="199"/>
      <c r="EI7" s="199"/>
      <c r="EJ7" s="235" t="s">
        <v>509</v>
      </c>
      <c r="EK7" s="199"/>
      <c r="EL7" s="199"/>
      <c r="EM7" s="199"/>
      <c r="EN7" s="235" t="s">
        <v>510</v>
      </c>
      <c r="EO7" s="199"/>
      <c r="EP7" s="199"/>
      <c r="EQ7" s="199"/>
      <c r="ER7" s="235" t="s">
        <v>511</v>
      </c>
      <c r="ES7" s="199"/>
      <c r="ET7" s="199"/>
      <c r="EU7" s="199"/>
      <c r="EV7" s="235" t="s">
        <v>512</v>
      </c>
      <c r="EW7" s="199"/>
      <c r="EX7" s="199"/>
      <c r="EY7" s="199"/>
      <c r="EZ7" s="235" t="s">
        <v>513</v>
      </c>
      <c r="FA7" s="199"/>
      <c r="FB7" s="199"/>
      <c r="FC7" s="199"/>
      <c r="FD7" s="235" t="s">
        <v>430</v>
      </c>
      <c r="FE7" s="199"/>
      <c r="FF7" s="199"/>
      <c r="FG7" s="199"/>
      <c r="FH7" s="235" t="s">
        <v>514</v>
      </c>
      <c r="FI7" s="199"/>
      <c r="FJ7" s="199"/>
      <c r="FK7" s="199"/>
      <c r="FL7" s="235" t="s">
        <v>515</v>
      </c>
      <c r="FM7" s="199"/>
      <c r="FN7" s="199"/>
      <c r="FO7" s="199"/>
      <c r="FP7" s="235" t="s">
        <v>516</v>
      </c>
      <c r="FQ7" s="199"/>
      <c r="FR7" s="199"/>
      <c r="FS7" s="199"/>
      <c r="FT7" s="235" t="s">
        <v>517</v>
      </c>
      <c r="FU7" s="199"/>
      <c r="FV7" s="199"/>
      <c r="FW7" s="199"/>
      <c r="FX7" s="235" t="s">
        <v>518</v>
      </c>
      <c r="FY7" s="199"/>
      <c r="FZ7" s="199"/>
      <c r="GA7" s="199"/>
      <c r="GB7" s="235" t="s">
        <v>519</v>
      </c>
      <c r="GC7" s="199"/>
      <c r="GD7" s="199"/>
      <c r="GE7" s="199"/>
      <c r="GF7" s="235" t="s">
        <v>520</v>
      </c>
      <c r="GG7" s="199"/>
      <c r="GH7" s="199"/>
      <c r="GI7" s="199"/>
      <c r="GJ7" s="235" t="s">
        <v>521</v>
      </c>
      <c r="GK7" s="199"/>
      <c r="GL7" s="199"/>
      <c r="GM7" s="199"/>
      <c r="GN7" s="235" t="s">
        <v>522</v>
      </c>
      <c r="GO7" s="199"/>
      <c r="GP7" s="199"/>
      <c r="GQ7" s="199"/>
      <c r="GR7" s="235" t="s">
        <v>523</v>
      </c>
      <c r="GS7" s="199"/>
      <c r="GT7" s="199"/>
      <c r="GU7" s="199"/>
      <c r="GV7" s="235" t="s">
        <v>524</v>
      </c>
      <c r="GW7" s="199"/>
      <c r="GX7" s="199"/>
      <c r="GY7" s="199"/>
      <c r="GZ7" s="235" t="s">
        <v>366</v>
      </c>
      <c r="HA7" s="199"/>
      <c r="HB7" s="199"/>
      <c r="HC7" s="199"/>
      <c r="HD7" s="235" t="s">
        <v>525</v>
      </c>
      <c r="HE7" s="199"/>
      <c r="HF7" s="199"/>
      <c r="HG7" s="199"/>
      <c r="HH7" s="235" t="s">
        <v>526</v>
      </c>
      <c r="HI7" s="199"/>
      <c r="HJ7" s="199"/>
      <c r="HK7" s="199"/>
      <c r="HL7" s="235" t="s">
        <v>527</v>
      </c>
      <c r="HM7" s="199"/>
      <c r="HN7" s="199"/>
      <c r="HO7" s="199"/>
      <c r="HP7" s="235" t="s">
        <v>363</v>
      </c>
      <c r="HQ7" s="199"/>
      <c r="HR7" s="199"/>
      <c r="HS7" s="199"/>
      <c r="HT7" s="235" t="s">
        <v>528</v>
      </c>
      <c r="HU7" s="199"/>
      <c r="HV7" s="199"/>
      <c r="HW7" s="199"/>
      <c r="HX7" s="235" t="s">
        <v>529</v>
      </c>
      <c r="HY7" s="199"/>
      <c r="HZ7" s="199"/>
      <c r="IA7" s="199"/>
      <c r="IB7" s="235" t="s">
        <v>530</v>
      </c>
      <c r="IC7" s="199"/>
      <c r="ID7" s="199"/>
      <c r="IE7" s="199"/>
      <c r="IF7" s="235" t="s">
        <v>531</v>
      </c>
      <c r="IG7" s="199"/>
      <c r="IH7" s="199"/>
      <c r="II7" s="199"/>
      <c r="IJ7" s="235" t="s">
        <v>532</v>
      </c>
      <c r="IK7" s="199"/>
      <c r="IL7" s="199"/>
      <c r="IM7" s="199"/>
      <c r="IN7" s="235" t="s">
        <v>533</v>
      </c>
      <c r="IO7" s="199"/>
      <c r="IP7" s="199"/>
      <c r="IQ7" s="199"/>
      <c r="IR7" s="235" t="s">
        <v>534</v>
      </c>
      <c r="IS7" s="199"/>
      <c r="IT7" s="199"/>
      <c r="IU7" s="199"/>
      <c r="IV7" s="235" t="s">
        <v>535</v>
      </c>
      <c r="IW7" s="199"/>
      <c r="IX7" s="199"/>
      <c r="IY7" s="199"/>
      <c r="IZ7" s="235" t="s">
        <v>536</v>
      </c>
      <c r="JA7" s="199"/>
      <c r="JB7" s="199"/>
      <c r="JC7" s="199"/>
      <c r="JD7" s="235" t="s">
        <v>537</v>
      </c>
      <c r="JE7" s="199"/>
      <c r="JF7" s="199"/>
      <c r="JG7" s="199"/>
      <c r="JH7" s="235" t="s">
        <v>538</v>
      </c>
      <c r="JI7" s="199"/>
      <c r="JJ7" s="199"/>
      <c r="JK7" s="199"/>
      <c r="JL7" s="235" t="s">
        <v>539</v>
      </c>
      <c r="JM7" s="199"/>
      <c r="JN7" s="199"/>
      <c r="JO7" s="199"/>
      <c r="JP7" s="235" t="s">
        <v>540</v>
      </c>
      <c r="JQ7" s="199"/>
      <c r="JR7" s="199"/>
      <c r="JS7" s="199"/>
      <c r="JT7" s="235" t="s">
        <v>541</v>
      </c>
      <c r="JU7" s="199"/>
      <c r="JV7" s="199"/>
      <c r="JW7" s="199"/>
      <c r="JX7" s="235" t="s">
        <v>542</v>
      </c>
      <c r="JY7" s="199"/>
      <c r="JZ7" s="199"/>
      <c r="KA7" s="199"/>
      <c r="KB7" s="235" t="s">
        <v>543</v>
      </c>
      <c r="KC7" s="199"/>
      <c r="KD7" s="199"/>
      <c r="KE7" s="199"/>
      <c r="KF7" s="235" t="s">
        <v>544</v>
      </c>
      <c r="KG7" s="199"/>
      <c r="KH7" s="199"/>
      <c r="KI7" s="199"/>
      <c r="KJ7" s="235" t="s">
        <v>545</v>
      </c>
      <c r="KK7" s="199"/>
      <c r="KL7" s="199"/>
      <c r="KM7" s="199"/>
      <c r="KN7" s="235" t="s">
        <v>546</v>
      </c>
      <c r="KO7" s="199"/>
      <c r="KP7" s="199"/>
      <c r="KQ7" s="199"/>
      <c r="KR7" s="235" t="s">
        <v>547</v>
      </c>
      <c r="KS7" s="199"/>
      <c r="KT7" s="199"/>
      <c r="KU7" s="199"/>
      <c r="KV7" s="235" t="s">
        <v>548</v>
      </c>
      <c r="KW7" s="199"/>
      <c r="KX7" s="199"/>
      <c r="KY7" s="199"/>
      <c r="KZ7" s="235" t="s">
        <v>549</v>
      </c>
      <c r="LA7" s="199"/>
      <c r="LB7" s="199"/>
      <c r="LC7" s="199"/>
      <c r="LD7" s="235" t="s">
        <v>550</v>
      </c>
      <c r="LE7" s="199"/>
      <c r="LF7" s="199"/>
      <c r="LG7" s="199"/>
      <c r="LH7" s="235" t="s">
        <v>551</v>
      </c>
      <c r="LI7" s="199"/>
      <c r="LJ7" s="199"/>
      <c r="LK7" s="199"/>
      <c r="LL7" s="235" t="s">
        <v>552</v>
      </c>
      <c r="LM7" s="199"/>
      <c r="LN7" s="199"/>
      <c r="LO7" s="199"/>
      <c r="LP7" s="235" t="s">
        <v>553</v>
      </c>
      <c r="LQ7" s="199"/>
      <c r="LR7" s="199"/>
      <c r="LS7" s="199"/>
      <c r="LT7" s="235" t="s">
        <v>271</v>
      </c>
      <c r="LU7" s="199"/>
      <c r="LV7" s="199"/>
      <c r="LW7" s="199"/>
      <c r="LX7" s="235" t="s">
        <v>554</v>
      </c>
      <c r="LY7" s="199"/>
      <c r="LZ7" s="199"/>
      <c r="MA7" s="199"/>
      <c r="MB7" s="235" t="s">
        <v>555</v>
      </c>
      <c r="MC7" s="199"/>
      <c r="MD7" s="199"/>
      <c r="ME7" s="199"/>
      <c r="MF7" s="235" t="s">
        <v>556</v>
      </c>
      <c r="MG7" s="199"/>
      <c r="MH7" s="199"/>
      <c r="MI7" s="199"/>
      <c r="MJ7" s="235" t="s">
        <v>557</v>
      </c>
      <c r="MK7" s="199"/>
      <c r="ML7" s="199"/>
      <c r="MM7" s="199"/>
      <c r="MN7" s="235" t="s">
        <v>558</v>
      </c>
      <c r="MO7" s="199"/>
      <c r="MP7" s="199"/>
      <c r="MQ7" s="199"/>
      <c r="MR7" s="235" t="s">
        <v>559</v>
      </c>
      <c r="MS7" s="199"/>
      <c r="MT7" s="199"/>
      <c r="MU7" s="199"/>
      <c r="MV7" s="235" t="s">
        <v>560</v>
      </c>
      <c r="MW7" s="199"/>
      <c r="MX7" s="199"/>
      <c r="MY7" s="199"/>
      <c r="MZ7" s="235" t="s">
        <v>561</v>
      </c>
      <c r="NA7" s="199"/>
      <c r="NB7" s="199"/>
      <c r="NC7" s="199"/>
      <c r="ND7" s="235" t="s">
        <v>562</v>
      </c>
      <c r="NE7" s="199"/>
      <c r="NF7" s="199"/>
      <c r="NG7" s="199"/>
      <c r="NH7" s="235" t="s">
        <v>563</v>
      </c>
      <c r="NI7" s="199"/>
      <c r="NJ7" s="199"/>
      <c r="NK7" s="199"/>
      <c r="NL7" s="235" t="s">
        <v>564</v>
      </c>
      <c r="NM7" s="199"/>
      <c r="NN7" s="199"/>
      <c r="NO7" s="199"/>
      <c r="NP7" s="235" t="s">
        <v>565</v>
      </c>
      <c r="NQ7" s="199"/>
      <c r="NR7" s="199"/>
      <c r="NS7" s="199"/>
      <c r="NT7" s="235" t="s">
        <v>566</v>
      </c>
      <c r="NU7" s="199"/>
      <c r="NV7" s="199"/>
      <c r="NW7" s="199"/>
      <c r="NX7" s="235" t="s">
        <v>567</v>
      </c>
      <c r="NY7" s="199"/>
      <c r="NZ7" s="199"/>
      <c r="OA7" s="199"/>
      <c r="OB7" s="235" t="s">
        <v>568</v>
      </c>
      <c r="OC7" s="199"/>
      <c r="OD7" s="199"/>
      <c r="OE7" s="199"/>
      <c r="OF7" s="235" t="s">
        <v>569</v>
      </c>
      <c r="OG7" s="199"/>
      <c r="OH7" s="199"/>
      <c r="OI7" s="199"/>
      <c r="OJ7" s="235" t="s">
        <v>570</v>
      </c>
      <c r="OK7" s="199"/>
      <c r="OL7" s="199"/>
      <c r="OM7" s="199"/>
      <c r="ON7" s="235" t="s">
        <v>571</v>
      </c>
      <c r="OO7" s="199"/>
      <c r="OP7" s="199"/>
      <c r="OQ7" s="199"/>
      <c r="OR7" s="235" t="s">
        <v>572</v>
      </c>
      <c r="OS7" s="199"/>
      <c r="OT7" s="199"/>
      <c r="OU7" s="199"/>
      <c r="OV7" s="235" t="s">
        <v>573</v>
      </c>
      <c r="OW7" s="199"/>
      <c r="OX7" s="199"/>
      <c r="OY7" s="199"/>
      <c r="OZ7" s="235" t="s">
        <v>574</v>
      </c>
      <c r="PA7" s="199"/>
      <c r="PB7" s="199"/>
      <c r="PC7" s="199"/>
      <c r="PD7" s="235" t="s">
        <v>575</v>
      </c>
      <c r="PE7" s="199"/>
      <c r="PF7" s="199"/>
      <c r="PG7" s="199"/>
      <c r="PH7" s="235" t="s">
        <v>576</v>
      </c>
      <c r="PI7" s="199"/>
      <c r="PJ7" s="199"/>
      <c r="PK7" s="199"/>
      <c r="PL7" s="235" t="s">
        <v>577</v>
      </c>
      <c r="PM7" s="199"/>
      <c r="PN7" s="199"/>
      <c r="PO7" s="199"/>
      <c r="PP7" s="235" t="s">
        <v>578</v>
      </c>
      <c r="PQ7" s="199"/>
      <c r="PR7" s="199"/>
      <c r="PS7" s="199"/>
      <c r="PT7" s="235" t="s">
        <v>579</v>
      </c>
      <c r="PU7" s="199"/>
      <c r="PV7" s="199"/>
      <c r="PW7" s="199"/>
      <c r="PX7" s="235" t="s">
        <v>580</v>
      </c>
      <c r="PY7" s="199"/>
      <c r="PZ7" s="199"/>
      <c r="QA7" s="199"/>
      <c r="QB7" s="235" t="s">
        <v>581</v>
      </c>
      <c r="QC7" s="199"/>
      <c r="QD7" s="199"/>
      <c r="QE7" s="199"/>
      <c r="QF7" s="235" t="s">
        <v>582</v>
      </c>
      <c r="QG7" s="199"/>
      <c r="QH7" s="199"/>
      <c r="QI7" s="199"/>
      <c r="QJ7" s="235" t="s">
        <v>583</v>
      </c>
      <c r="QK7" s="199"/>
      <c r="QL7" s="199"/>
      <c r="QM7" s="199"/>
      <c r="QN7" s="235" t="s">
        <v>584</v>
      </c>
      <c r="QO7" s="199"/>
      <c r="QP7" s="199"/>
      <c r="QQ7" s="199"/>
      <c r="QR7" s="235" t="s">
        <v>585</v>
      </c>
      <c r="QS7" s="199"/>
      <c r="QT7" s="199"/>
      <c r="QU7" s="199"/>
      <c r="QV7" s="235" t="s">
        <v>586</v>
      </c>
      <c r="QW7" s="199"/>
      <c r="QX7" s="199"/>
      <c r="QY7" s="199"/>
      <c r="QZ7" s="235" t="s">
        <v>587</v>
      </c>
      <c r="RA7" s="199"/>
      <c r="RB7" s="199"/>
      <c r="RC7" s="199"/>
      <c r="RD7" s="235" t="s">
        <v>588</v>
      </c>
      <c r="RE7" s="199"/>
      <c r="RF7" s="199"/>
      <c r="RG7" s="199"/>
      <c r="RH7" s="235" t="s">
        <v>589</v>
      </c>
      <c r="RI7" s="199"/>
      <c r="RJ7" s="199"/>
      <c r="RK7" s="199"/>
      <c r="RL7" s="235" t="s">
        <v>590</v>
      </c>
      <c r="RM7" s="199"/>
      <c r="RN7" s="199"/>
      <c r="RO7" s="199"/>
      <c r="RP7" s="235" t="s">
        <v>591</v>
      </c>
      <c r="RQ7" s="199"/>
      <c r="RR7" s="199"/>
      <c r="RS7" s="199"/>
      <c r="RT7" s="235" t="s">
        <v>592</v>
      </c>
      <c r="RU7" s="199"/>
      <c r="RV7" s="199"/>
      <c r="RW7" s="199"/>
      <c r="RX7" s="235" t="s">
        <v>593</v>
      </c>
      <c r="RY7" s="199"/>
      <c r="RZ7" s="199"/>
      <c r="SA7" s="199"/>
      <c r="SB7" s="235" t="s">
        <v>594</v>
      </c>
      <c r="SC7" s="199"/>
      <c r="SD7" s="199"/>
      <c r="SE7" s="199"/>
      <c r="SF7" s="235" t="s">
        <v>595</v>
      </c>
      <c r="SG7" s="199"/>
      <c r="SH7" s="199"/>
      <c r="SI7" s="199"/>
      <c r="SJ7" s="235" t="s">
        <v>596</v>
      </c>
      <c r="SK7" s="199"/>
      <c r="SL7" s="199"/>
      <c r="SM7" s="199"/>
      <c r="SN7" s="235" t="s">
        <v>597</v>
      </c>
      <c r="SO7" s="199"/>
      <c r="SP7" s="199"/>
      <c r="SQ7" s="199"/>
      <c r="SR7" s="235" t="s">
        <v>598</v>
      </c>
      <c r="SS7" s="199"/>
      <c r="ST7" s="199"/>
      <c r="SU7" s="199"/>
      <c r="SV7" s="235" t="s">
        <v>599</v>
      </c>
      <c r="SW7" s="199"/>
      <c r="SX7" s="199"/>
      <c r="SY7" s="199"/>
      <c r="SZ7" s="235" t="s">
        <v>600</v>
      </c>
      <c r="TA7" s="199"/>
      <c r="TB7" s="199"/>
      <c r="TC7" s="199"/>
      <c r="TD7" s="235" t="s">
        <v>601</v>
      </c>
      <c r="TE7" s="199"/>
      <c r="TF7" s="199"/>
      <c r="TG7" s="199"/>
      <c r="TH7" s="235" t="s">
        <v>602</v>
      </c>
      <c r="TI7" s="199"/>
      <c r="TJ7" s="199"/>
      <c r="TK7" s="199"/>
      <c r="TL7" s="235" t="s">
        <v>603</v>
      </c>
      <c r="TM7" s="199"/>
      <c r="TN7" s="199"/>
      <c r="TO7" s="199"/>
      <c r="TP7" s="235" t="s">
        <v>604</v>
      </c>
      <c r="TQ7" s="199"/>
      <c r="TR7" s="199"/>
      <c r="TS7" s="199"/>
      <c r="TT7" s="235" t="s">
        <v>605</v>
      </c>
      <c r="TU7" s="199"/>
      <c r="TV7" s="199"/>
      <c r="TW7" s="199"/>
      <c r="TX7" s="235" t="s">
        <v>606</v>
      </c>
      <c r="TY7" s="199"/>
      <c r="TZ7" s="199"/>
      <c r="UA7" s="199"/>
      <c r="UB7" s="235" t="s">
        <v>607</v>
      </c>
      <c r="UC7" s="199"/>
      <c r="UD7" s="199"/>
      <c r="UE7" s="199"/>
      <c r="UF7" s="235" t="s">
        <v>608</v>
      </c>
      <c r="UG7" s="199"/>
      <c r="UH7" s="199"/>
      <c r="UI7" s="199"/>
      <c r="UJ7" s="235" t="s">
        <v>609</v>
      </c>
      <c r="UK7" s="199"/>
      <c r="UL7" s="199"/>
      <c r="UM7" s="199"/>
      <c r="UN7" s="235" t="s">
        <v>610</v>
      </c>
      <c r="UO7" s="199"/>
      <c r="UP7" s="199"/>
      <c r="UQ7" s="199"/>
      <c r="UR7" s="235" t="s">
        <v>611</v>
      </c>
      <c r="US7" s="199"/>
      <c r="UT7" s="199"/>
      <c r="UU7" s="199"/>
      <c r="UV7" s="235" t="s">
        <v>612</v>
      </c>
      <c r="UW7" s="199"/>
      <c r="UX7" s="199"/>
      <c r="UY7" s="199"/>
      <c r="UZ7" s="235" t="s">
        <v>613</v>
      </c>
      <c r="VA7" s="199"/>
      <c r="VB7" s="199"/>
      <c r="VC7" s="199"/>
      <c r="VD7" s="235" t="s">
        <v>614</v>
      </c>
      <c r="VE7" s="199"/>
      <c r="VF7" s="199"/>
      <c r="VG7" s="199"/>
      <c r="VH7" s="235" t="s">
        <v>615</v>
      </c>
      <c r="VI7" s="199"/>
      <c r="VJ7" s="199"/>
      <c r="VK7" s="199"/>
      <c r="VL7" s="235" t="s">
        <v>616</v>
      </c>
      <c r="VM7" s="199"/>
      <c r="VN7" s="199"/>
      <c r="VO7" s="199"/>
      <c r="VP7" s="235" t="s">
        <v>617</v>
      </c>
      <c r="VQ7" s="199"/>
      <c r="VR7" s="199"/>
      <c r="VS7" s="199"/>
      <c r="VT7" s="235" t="s">
        <v>618</v>
      </c>
      <c r="VU7" s="199"/>
      <c r="VV7" s="199"/>
      <c r="VW7" s="199"/>
      <c r="VX7" s="235" t="s">
        <v>619</v>
      </c>
      <c r="VY7" s="199"/>
      <c r="VZ7" s="199"/>
      <c r="WA7" s="199"/>
      <c r="WB7" s="235" t="s">
        <v>620</v>
      </c>
      <c r="WC7" s="199"/>
      <c r="WD7" s="199"/>
      <c r="WE7" s="199"/>
      <c r="WF7" s="235" t="s">
        <v>285</v>
      </c>
      <c r="WG7" s="199"/>
      <c r="WH7" s="199"/>
      <c r="WI7" s="199"/>
      <c r="WJ7" s="235" t="s">
        <v>621</v>
      </c>
      <c r="WK7" s="199"/>
      <c r="WL7" s="199"/>
      <c r="WM7" s="199"/>
      <c r="WN7" s="235" t="s">
        <v>622</v>
      </c>
      <c r="WO7" s="199"/>
      <c r="WP7" s="199"/>
      <c r="WQ7" s="199"/>
      <c r="WR7" s="235" t="s">
        <v>623</v>
      </c>
      <c r="WS7" s="199"/>
      <c r="WT7" s="199"/>
      <c r="WU7" s="199"/>
      <c r="WV7" s="235" t="s">
        <v>624</v>
      </c>
      <c r="WW7" s="199"/>
      <c r="WX7" s="199"/>
      <c r="WY7" s="199"/>
      <c r="WZ7" s="235" t="s">
        <v>625</v>
      </c>
      <c r="XA7" s="199"/>
      <c r="XB7" s="199"/>
      <c r="XC7" s="199"/>
      <c r="XD7" s="235" t="s">
        <v>626</v>
      </c>
      <c r="XE7" s="199"/>
      <c r="XF7" s="199"/>
      <c r="XG7" s="199"/>
      <c r="XH7" s="235" t="s">
        <v>627</v>
      </c>
      <c r="XI7" s="199"/>
      <c r="XJ7" s="199"/>
      <c r="XK7" s="199"/>
      <c r="XL7" s="235" t="s">
        <v>628</v>
      </c>
      <c r="XM7" s="199"/>
      <c r="XN7" s="199"/>
      <c r="XO7" s="199"/>
      <c r="XP7" s="235" t="s">
        <v>629</v>
      </c>
      <c r="XQ7" s="199"/>
      <c r="XR7" s="199"/>
      <c r="XS7" s="199"/>
      <c r="XT7" s="235" t="s">
        <v>137</v>
      </c>
      <c r="XU7" s="199"/>
      <c r="XV7" s="199"/>
      <c r="XW7" s="199"/>
      <c r="XX7" s="235" t="s">
        <v>630</v>
      </c>
      <c r="XY7" s="199"/>
      <c r="XZ7" s="199"/>
      <c r="YA7" s="199"/>
      <c r="YB7" s="235" t="s">
        <v>631</v>
      </c>
      <c r="YC7" s="199"/>
      <c r="YD7" s="199"/>
      <c r="YE7" s="199"/>
      <c r="YF7" s="235" t="s">
        <v>632</v>
      </c>
      <c r="YG7" s="199"/>
      <c r="YH7" s="199"/>
      <c r="YI7" s="199"/>
    </row>
    <row r="8" spans="1:659" ht="19.95" customHeight="1" x14ac:dyDescent="0.3">
      <c r="A8" s="1"/>
      <c r="B8" s="199"/>
      <c r="C8" s="199"/>
      <c r="D8" s="9" t="s">
        <v>2650</v>
      </c>
      <c r="E8" s="9" t="s">
        <v>2651</v>
      </c>
      <c r="F8" s="9" t="s">
        <v>2652</v>
      </c>
      <c r="G8" s="9" t="s">
        <v>2653</v>
      </c>
      <c r="H8" s="9" t="s">
        <v>2650</v>
      </c>
      <c r="I8" s="9" t="s">
        <v>2651</v>
      </c>
      <c r="J8" s="9" t="s">
        <v>2652</v>
      </c>
      <c r="K8" s="9" t="s">
        <v>2653</v>
      </c>
      <c r="L8" s="9" t="s">
        <v>2650</v>
      </c>
      <c r="M8" s="9" t="s">
        <v>2651</v>
      </c>
      <c r="N8" s="9" t="s">
        <v>2652</v>
      </c>
      <c r="O8" s="9" t="s">
        <v>2653</v>
      </c>
      <c r="P8" s="9" t="s">
        <v>2650</v>
      </c>
      <c r="Q8" s="9" t="s">
        <v>2651</v>
      </c>
      <c r="R8" s="9" t="s">
        <v>2652</v>
      </c>
      <c r="S8" s="9" t="s">
        <v>2653</v>
      </c>
      <c r="T8" s="9" t="s">
        <v>2650</v>
      </c>
      <c r="U8" s="9" t="s">
        <v>2651</v>
      </c>
      <c r="V8" s="9" t="s">
        <v>2652</v>
      </c>
      <c r="W8" s="9" t="s">
        <v>2653</v>
      </c>
      <c r="X8" s="9" t="s">
        <v>2650</v>
      </c>
      <c r="Y8" s="9" t="s">
        <v>2651</v>
      </c>
      <c r="Z8" s="9" t="s">
        <v>2652</v>
      </c>
      <c r="AA8" s="9" t="s">
        <v>2653</v>
      </c>
      <c r="AB8" s="9" t="s">
        <v>2650</v>
      </c>
      <c r="AC8" s="9" t="s">
        <v>2651</v>
      </c>
      <c r="AD8" s="9" t="s">
        <v>2652</v>
      </c>
      <c r="AE8" s="9" t="s">
        <v>2653</v>
      </c>
      <c r="AF8" s="9" t="s">
        <v>2650</v>
      </c>
      <c r="AG8" s="9" t="s">
        <v>2651</v>
      </c>
      <c r="AH8" s="9" t="s">
        <v>2652</v>
      </c>
      <c r="AI8" s="9" t="s">
        <v>2653</v>
      </c>
      <c r="AJ8" s="9" t="s">
        <v>2650</v>
      </c>
      <c r="AK8" s="9" t="s">
        <v>2651</v>
      </c>
      <c r="AL8" s="9" t="s">
        <v>2652</v>
      </c>
      <c r="AM8" s="9" t="s">
        <v>2653</v>
      </c>
      <c r="AN8" s="9" t="s">
        <v>2650</v>
      </c>
      <c r="AO8" s="9" t="s">
        <v>2651</v>
      </c>
      <c r="AP8" s="9" t="s">
        <v>2652</v>
      </c>
      <c r="AQ8" s="9" t="s">
        <v>2653</v>
      </c>
      <c r="AR8" s="9" t="s">
        <v>2650</v>
      </c>
      <c r="AS8" s="9" t="s">
        <v>2651</v>
      </c>
      <c r="AT8" s="9" t="s">
        <v>2652</v>
      </c>
      <c r="AU8" s="9" t="s">
        <v>2653</v>
      </c>
      <c r="AV8" s="9" t="s">
        <v>2650</v>
      </c>
      <c r="AW8" s="9" t="s">
        <v>2651</v>
      </c>
      <c r="AX8" s="9" t="s">
        <v>2652</v>
      </c>
      <c r="AY8" s="9" t="s">
        <v>2653</v>
      </c>
      <c r="AZ8" s="9" t="s">
        <v>2650</v>
      </c>
      <c r="BA8" s="9" t="s">
        <v>2651</v>
      </c>
      <c r="BB8" s="9" t="s">
        <v>2652</v>
      </c>
      <c r="BC8" s="9" t="s">
        <v>2653</v>
      </c>
      <c r="BD8" s="9" t="s">
        <v>2650</v>
      </c>
      <c r="BE8" s="9" t="s">
        <v>2651</v>
      </c>
      <c r="BF8" s="9" t="s">
        <v>2652</v>
      </c>
      <c r="BG8" s="9" t="s">
        <v>2653</v>
      </c>
      <c r="BH8" s="9" t="s">
        <v>2650</v>
      </c>
      <c r="BI8" s="9" t="s">
        <v>2651</v>
      </c>
      <c r="BJ8" s="9" t="s">
        <v>2652</v>
      </c>
      <c r="BK8" s="9" t="s">
        <v>2653</v>
      </c>
      <c r="BL8" s="9" t="s">
        <v>2650</v>
      </c>
      <c r="BM8" s="9" t="s">
        <v>2651</v>
      </c>
      <c r="BN8" s="9" t="s">
        <v>2652</v>
      </c>
      <c r="BO8" s="9" t="s">
        <v>2653</v>
      </c>
      <c r="BP8" s="9" t="s">
        <v>2650</v>
      </c>
      <c r="BQ8" s="9" t="s">
        <v>2651</v>
      </c>
      <c r="BR8" s="9" t="s">
        <v>2652</v>
      </c>
      <c r="BS8" s="9" t="s">
        <v>2653</v>
      </c>
      <c r="BT8" s="9" t="s">
        <v>2650</v>
      </c>
      <c r="BU8" s="9" t="s">
        <v>2651</v>
      </c>
      <c r="BV8" s="9" t="s">
        <v>2652</v>
      </c>
      <c r="BW8" s="9" t="s">
        <v>2653</v>
      </c>
      <c r="BX8" s="9" t="s">
        <v>2650</v>
      </c>
      <c r="BY8" s="9" t="s">
        <v>2651</v>
      </c>
      <c r="BZ8" s="9" t="s">
        <v>2652</v>
      </c>
      <c r="CA8" s="9" t="s">
        <v>2653</v>
      </c>
      <c r="CB8" s="9" t="s">
        <v>2650</v>
      </c>
      <c r="CC8" s="9" t="s">
        <v>2651</v>
      </c>
      <c r="CD8" s="9" t="s">
        <v>2652</v>
      </c>
      <c r="CE8" s="9" t="s">
        <v>2653</v>
      </c>
      <c r="CF8" s="9" t="s">
        <v>2650</v>
      </c>
      <c r="CG8" s="9" t="s">
        <v>2651</v>
      </c>
      <c r="CH8" s="9" t="s">
        <v>2652</v>
      </c>
      <c r="CI8" s="9" t="s">
        <v>2653</v>
      </c>
      <c r="CJ8" s="9" t="s">
        <v>2650</v>
      </c>
      <c r="CK8" s="9" t="s">
        <v>2651</v>
      </c>
      <c r="CL8" s="9" t="s">
        <v>2652</v>
      </c>
      <c r="CM8" s="9" t="s">
        <v>2653</v>
      </c>
      <c r="CN8" s="9" t="s">
        <v>2650</v>
      </c>
      <c r="CO8" s="9" t="s">
        <v>2651</v>
      </c>
      <c r="CP8" s="9" t="s">
        <v>2652</v>
      </c>
      <c r="CQ8" s="9" t="s">
        <v>2653</v>
      </c>
      <c r="CR8" s="9" t="s">
        <v>2650</v>
      </c>
      <c r="CS8" s="9" t="s">
        <v>2651</v>
      </c>
      <c r="CT8" s="9" t="s">
        <v>2652</v>
      </c>
      <c r="CU8" s="9" t="s">
        <v>2653</v>
      </c>
      <c r="CV8" s="9" t="s">
        <v>2650</v>
      </c>
      <c r="CW8" s="9" t="s">
        <v>2651</v>
      </c>
      <c r="CX8" s="9" t="s">
        <v>2652</v>
      </c>
      <c r="CY8" s="9" t="s">
        <v>2653</v>
      </c>
      <c r="CZ8" s="9" t="s">
        <v>2650</v>
      </c>
      <c r="DA8" s="9" t="s">
        <v>2651</v>
      </c>
      <c r="DB8" s="9" t="s">
        <v>2652</v>
      </c>
      <c r="DC8" s="9" t="s">
        <v>2653</v>
      </c>
      <c r="DD8" s="9" t="s">
        <v>2650</v>
      </c>
      <c r="DE8" s="9" t="s">
        <v>2651</v>
      </c>
      <c r="DF8" s="9" t="s">
        <v>2652</v>
      </c>
      <c r="DG8" s="9" t="s">
        <v>2653</v>
      </c>
      <c r="DH8" s="9" t="s">
        <v>2650</v>
      </c>
      <c r="DI8" s="9" t="s">
        <v>2651</v>
      </c>
      <c r="DJ8" s="9" t="s">
        <v>2652</v>
      </c>
      <c r="DK8" s="9" t="s">
        <v>2653</v>
      </c>
      <c r="DL8" s="9" t="s">
        <v>2650</v>
      </c>
      <c r="DM8" s="9" t="s">
        <v>2651</v>
      </c>
      <c r="DN8" s="9" t="s">
        <v>2652</v>
      </c>
      <c r="DO8" s="9" t="s">
        <v>2653</v>
      </c>
      <c r="DP8" s="9" t="s">
        <v>2650</v>
      </c>
      <c r="DQ8" s="9" t="s">
        <v>2651</v>
      </c>
      <c r="DR8" s="9" t="s">
        <v>2652</v>
      </c>
      <c r="DS8" s="9" t="s">
        <v>2653</v>
      </c>
      <c r="DT8" s="9" t="s">
        <v>2650</v>
      </c>
      <c r="DU8" s="9" t="s">
        <v>2651</v>
      </c>
      <c r="DV8" s="9" t="s">
        <v>2652</v>
      </c>
      <c r="DW8" s="9" t="s">
        <v>2653</v>
      </c>
      <c r="DX8" s="9" t="s">
        <v>2650</v>
      </c>
      <c r="DY8" s="9" t="s">
        <v>2651</v>
      </c>
      <c r="DZ8" s="9" t="s">
        <v>2652</v>
      </c>
      <c r="EA8" s="9" t="s">
        <v>2653</v>
      </c>
      <c r="EB8" s="9" t="s">
        <v>2650</v>
      </c>
      <c r="EC8" s="9" t="s">
        <v>2651</v>
      </c>
      <c r="ED8" s="9" t="s">
        <v>2652</v>
      </c>
      <c r="EE8" s="9" t="s">
        <v>2653</v>
      </c>
      <c r="EF8" s="9" t="s">
        <v>2650</v>
      </c>
      <c r="EG8" s="9" t="s">
        <v>2651</v>
      </c>
      <c r="EH8" s="9" t="s">
        <v>2652</v>
      </c>
      <c r="EI8" s="9" t="s">
        <v>2653</v>
      </c>
      <c r="EJ8" s="9" t="s">
        <v>2650</v>
      </c>
      <c r="EK8" s="9" t="s">
        <v>2651</v>
      </c>
      <c r="EL8" s="9" t="s">
        <v>2652</v>
      </c>
      <c r="EM8" s="9" t="s">
        <v>2653</v>
      </c>
      <c r="EN8" s="9" t="s">
        <v>2650</v>
      </c>
      <c r="EO8" s="9" t="s">
        <v>2651</v>
      </c>
      <c r="EP8" s="9" t="s">
        <v>2652</v>
      </c>
      <c r="EQ8" s="9" t="s">
        <v>2653</v>
      </c>
      <c r="ER8" s="9" t="s">
        <v>2650</v>
      </c>
      <c r="ES8" s="9" t="s">
        <v>2651</v>
      </c>
      <c r="ET8" s="9" t="s">
        <v>2652</v>
      </c>
      <c r="EU8" s="9" t="s">
        <v>2653</v>
      </c>
      <c r="EV8" s="9" t="s">
        <v>2650</v>
      </c>
      <c r="EW8" s="9" t="s">
        <v>2651</v>
      </c>
      <c r="EX8" s="9" t="s">
        <v>2652</v>
      </c>
      <c r="EY8" s="9" t="s">
        <v>2653</v>
      </c>
      <c r="EZ8" s="9" t="s">
        <v>2650</v>
      </c>
      <c r="FA8" s="9" t="s">
        <v>2651</v>
      </c>
      <c r="FB8" s="9" t="s">
        <v>2652</v>
      </c>
      <c r="FC8" s="9" t="s">
        <v>2653</v>
      </c>
      <c r="FD8" s="9" t="s">
        <v>2650</v>
      </c>
      <c r="FE8" s="9" t="s">
        <v>2651</v>
      </c>
      <c r="FF8" s="9" t="s">
        <v>2652</v>
      </c>
      <c r="FG8" s="9" t="s">
        <v>2653</v>
      </c>
      <c r="FH8" s="9" t="s">
        <v>2650</v>
      </c>
      <c r="FI8" s="9" t="s">
        <v>2651</v>
      </c>
      <c r="FJ8" s="9" t="s">
        <v>2652</v>
      </c>
      <c r="FK8" s="9" t="s">
        <v>2653</v>
      </c>
      <c r="FL8" s="9" t="s">
        <v>2650</v>
      </c>
      <c r="FM8" s="9" t="s">
        <v>2651</v>
      </c>
      <c r="FN8" s="9" t="s">
        <v>2652</v>
      </c>
      <c r="FO8" s="9" t="s">
        <v>2653</v>
      </c>
      <c r="FP8" s="9" t="s">
        <v>2650</v>
      </c>
      <c r="FQ8" s="9" t="s">
        <v>2651</v>
      </c>
      <c r="FR8" s="9" t="s">
        <v>2652</v>
      </c>
      <c r="FS8" s="9" t="s">
        <v>2653</v>
      </c>
      <c r="FT8" s="9" t="s">
        <v>2650</v>
      </c>
      <c r="FU8" s="9" t="s">
        <v>2651</v>
      </c>
      <c r="FV8" s="9" t="s">
        <v>2652</v>
      </c>
      <c r="FW8" s="9" t="s">
        <v>2653</v>
      </c>
      <c r="FX8" s="9" t="s">
        <v>2650</v>
      </c>
      <c r="FY8" s="9" t="s">
        <v>2651</v>
      </c>
      <c r="FZ8" s="9" t="s">
        <v>2652</v>
      </c>
      <c r="GA8" s="9" t="s">
        <v>2653</v>
      </c>
      <c r="GB8" s="9" t="s">
        <v>2650</v>
      </c>
      <c r="GC8" s="9" t="s">
        <v>2651</v>
      </c>
      <c r="GD8" s="9" t="s">
        <v>2652</v>
      </c>
      <c r="GE8" s="9" t="s">
        <v>2653</v>
      </c>
      <c r="GF8" s="9" t="s">
        <v>2650</v>
      </c>
      <c r="GG8" s="9" t="s">
        <v>2651</v>
      </c>
      <c r="GH8" s="9" t="s">
        <v>2652</v>
      </c>
      <c r="GI8" s="9" t="s">
        <v>2653</v>
      </c>
      <c r="GJ8" s="9" t="s">
        <v>2650</v>
      </c>
      <c r="GK8" s="9" t="s">
        <v>2651</v>
      </c>
      <c r="GL8" s="9" t="s">
        <v>2652</v>
      </c>
      <c r="GM8" s="9" t="s">
        <v>2653</v>
      </c>
      <c r="GN8" s="9" t="s">
        <v>2650</v>
      </c>
      <c r="GO8" s="9" t="s">
        <v>2651</v>
      </c>
      <c r="GP8" s="9" t="s">
        <v>2652</v>
      </c>
      <c r="GQ8" s="9" t="s">
        <v>2653</v>
      </c>
      <c r="GR8" s="9" t="s">
        <v>2650</v>
      </c>
      <c r="GS8" s="9" t="s">
        <v>2651</v>
      </c>
      <c r="GT8" s="9" t="s">
        <v>2652</v>
      </c>
      <c r="GU8" s="9" t="s">
        <v>2653</v>
      </c>
      <c r="GV8" s="9" t="s">
        <v>2650</v>
      </c>
      <c r="GW8" s="9" t="s">
        <v>2651</v>
      </c>
      <c r="GX8" s="9" t="s">
        <v>2652</v>
      </c>
      <c r="GY8" s="9" t="s">
        <v>2653</v>
      </c>
      <c r="GZ8" s="9" t="s">
        <v>2650</v>
      </c>
      <c r="HA8" s="9" t="s">
        <v>2651</v>
      </c>
      <c r="HB8" s="9" t="s">
        <v>2652</v>
      </c>
      <c r="HC8" s="9" t="s">
        <v>2653</v>
      </c>
      <c r="HD8" s="9" t="s">
        <v>2650</v>
      </c>
      <c r="HE8" s="9" t="s">
        <v>2651</v>
      </c>
      <c r="HF8" s="9" t="s">
        <v>2652</v>
      </c>
      <c r="HG8" s="9" t="s">
        <v>2653</v>
      </c>
      <c r="HH8" s="9" t="s">
        <v>2650</v>
      </c>
      <c r="HI8" s="9" t="s">
        <v>2651</v>
      </c>
      <c r="HJ8" s="9" t="s">
        <v>2652</v>
      </c>
      <c r="HK8" s="9" t="s">
        <v>2653</v>
      </c>
      <c r="HL8" s="9" t="s">
        <v>2650</v>
      </c>
      <c r="HM8" s="9" t="s">
        <v>2651</v>
      </c>
      <c r="HN8" s="9" t="s">
        <v>2652</v>
      </c>
      <c r="HO8" s="9" t="s">
        <v>2653</v>
      </c>
      <c r="HP8" s="9" t="s">
        <v>2650</v>
      </c>
      <c r="HQ8" s="9" t="s">
        <v>2651</v>
      </c>
      <c r="HR8" s="9" t="s">
        <v>2652</v>
      </c>
      <c r="HS8" s="9" t="s">
        <v>2653</v>
      </c>
      <c r="HT8" s="9" t="s">
        <v>2650</v>
      </c>
      <c r="HU8" s="9" t="s">
        <v>2651</v>
      </c>
      <c r="HV8" s="9" t="s">
        <v>2652</v>
      </c>
      <c r="HW8" s="9" t="s">
        <v>2653</v>
      </c>
      <c r="HX8" s="9" t="s">
        <v>2650</v>
      </c>
      <c r="HY8" s="9" t="s">
        <v>2651</v>
      </c>
      <c r="HZ8" s="9" t="s">
        <v>2652</v>
      </c>
      <c r="IA8" s="9" t="s">
        <v>2653</v>
      </c>
      <c r="IB8" s="9" t="s">
        <v>2650</v>
      </c>
      <c r="IC8" s="9" t="s">
        <v>2651</v>
      </c>
      <c r="ID8" s="9" t="s">
        <v>2652</v>
      </c>
      <c r="IE8" s="9" t="s">
        <v>2653</v>
      </c>
      <c r="IF8" s="9" t="s">
        <v>2650</v>
      </c>
      <c r="IG8" s="9" t="s">
        <v>2651</v>
      </c>
      <c r="IH8" s="9" t="s">
        <v>2652</v>
      </c>
      <c r="II8" s="9" t="s">
        <v>2653</v>
      </c>
      <c r="IJ8" s="9" t="s">
        <v>2650</v>
      </c>
      <c r="IK8" s="9" t="s">
        <v>2651</v>
      </c>
      <c r="IL8" s="9" t="s">
        <v>2652</v>
      </c>
      <c r="IM8" s="9" t="s">
        <v>2653</v>
      </c>
      <c r="IN8" s="9" t="s">
        <v>2650</v>
      </c>
      <c r="IO8" s="9" t="s">
        <v>2651</v>
      </c>
      <c r="IP8" s="9" t="s">
        <v>2652</v>
      </c>
      <c r="IQ8" s="9" t="s">
        <v>2653</v>
      </c>
      <c r="IR8" s="9" t="s">
        <v>2650</v>
      </c>
      <c r="IS8" s="9" t="s">
        <v>2651</v>
      </c>
      <c r="IT8" s="9" t="s">
        <v>2652</v>
      </c>
      <c r="IU8" s="9" t="s">
        <v>2653</v>
      </c>
      <c r="IV8" s="9" t="s">
        <v>2650</v>
      </c>
      <c r="IW8" s="9" t="s">
        <v>2651</v>
      </c>
      <c r="IX8" s="9" t="s">
        <v>2652</v>
      </c>
      <c r="IY8" s="9" t="s">
        <v>2653</v>
      </c>
      <c r="IZ8" s="9" t="s">
        <v>2650</v>
      </c>
      <c r="JA8" s="9" t="s">
        <v>2651</v>
      </c>
      <c r="JB8" s="9" t="s">
        <v>2652</v>
      </c>
      <c r="JC8" s="9" t="s">
        <v>2653</v>
      </c>
      <c r="JD8" s="9" t="s">
        <v>2650</v>
      </c>
      <c r="JE8" s="9" t="s">
        <v>2651</v>
      </c>
      <c r="JF8" s="9" t="s">
        <v>2652</v>
      </c>
      <c r="JG8" s="9" t="s">
        <v>2653</v>
      </c>
      <c r="JH8" s="9" t="s">
        <v>2650</v>
      </c>
      <c r="JI8" s="9" t="s">
        <v>2651</v>
      </c>
      <c r="JJ8" s="9" t="s">
        <v>2652</v>
      </c>
      <c r="JK8" s="9" t="s">
        <v>2653</v>
      </c>
      <c r="JL8" s="9" t="s">
        <v>2650</v>
      </c>
      <c r="JM8" s="9" t="s">
        <v>2651</v>
      </c>
      <c r="JN8" s="9" t="s">
        <v>2652</v>
      </c>
      <c r="JO8" s="9" t="s">
        <v>2653</v>
      </c>
      <c r="JP8" s="9" t="s">
        <v>2650</v>
      </c>
      <c r="JQ8" s="9" t="s">
        <v>2651</v>
      </c>
      <c r="JR8" s="9" t="s">
        <v>2652</v>
      </c>
      <c r="JS8" s="9" t="s">
        <v>2653</v>
      </c>
      <c r="JT8" s="9" t="s">
        <v>2650</v>
      </c>
      <c r="JU8" s="9" t="s">
        <v>2651</v>
      </c>
      <c r="JV8" s="9" t="s">
        <v>2652</v>
      </c>
      <c r="JW8" s="9" t="s">
        <v>2653</v>
      </c>
      <c r="JX8" s="9" t="s">
        <v>2650</v>
      </c>
      <c r="JY8" s="9" t="s">
        <v>2651</v>
      </c>
      <c r="JZ8" s="9" t="s">
        <v>2652</v>
      </c>
      <c r="KA8" s="9" t="s">
        <v>2653</v>
      </c>
      <c r="KB8" s="9" t="s">
        <v>2650</v>
      </c>
      <c r="KC8" s="9" t="s">
        <v>2651</v>
      </c>
      <c r="KD8" s="9" t="s">
        <v>2652</v>
      </c>
      <c r="KE8" s="9" t="s">
        <v>2653</v>
      </c>
      <c r="KF8" s="9" t="s">
        <v>2650</v>
      </c>
      <c r="KG8" s="9" t="s">
        <v>2651</v>
      </c>
      <c r="KH8" s="9" t="s">
        <v>2652</v>
      </c>
      <c r="KI8" s="9" t="s">
        <v>2653</v>
      </c>
      <c r="KJ8" s="9" t="s">
        <v>2650</v>
      </c>
      <c r="KK8" s="9" t="s">
        <v>2651</v>
      </c>
      <c r="KL8" s="9" t="s">
        <v>2652</v>
      </c>
      <c r="KM8" s="9" t="s">
        <v>2653</v>
      </c>
      <c r="KN8" s="9" t="s">
        <v>2650</v>
      </c>
      <c r="KO8" s="9" t="s">
        <v>2651</v>
      </c>
      <c r="KP8" s="9" t="s">
        <v>2652</v>
      </c>
      <c r="KQ8" s="9" t="s">
        <v>2653</v>
      </c>
      <c r="KR8" s="9" t="s">
        <v>2650</v>
      </c>
      <c r="KS8" s="9" t="s">
        <v>2651</v>
      </c>
      <c r="KT8" s="9" t="s">
        <v>2652</v>
      </c>
      <c r="KU8" s="9" t="s">
        <v>2653</v>
      </c>
      <c r="KV8" s="9" t="s">
        <v>2650</v>
      </c>
      <c r="KW8" s="9" t="s">
        <v>2651</v>
      </c>
      <c r="KX8" s="9" t="s">
        <v>2652</v>
      </c>
      <c r="KY8" s="9" t="s">
        <v>2653</v>
      </c>
      <c r="KZ8" s="9" t="s">
        <v>2650</v>
      </c>
      <c r="LA8" s="9" t="s">
        <v>2651</v>
      </c>
      <c r="LB8" s="9" t="s">
        <v>2652</v>
      </c>
      <c r="LC8" s="9" t="s">
        <v>2653</v>
      </c>
      <c r="LD8" s="9" t="s">
        <v>2650</v>
      </c>
      <c r="LE8" s="9" t="s">
        <v>2651</v>
      </c>
      <c r="LF8" s="9" t="s">
        <v>2652</v>
      </c>
      <c r="LG8" s="9" t="s">
        <v>2653</v>
      </c>
      <c r="LH8" s="9" t="s">
        <v>2650</v>
      </c>
      <c r="LI8" s="9" t="s">
        <v>2651</v>
      </c>
      <c r="LJ8" s="9" t="s">
        <v>2652</v>
      </c>
      <c r="LK8" s="9" t="s">
        <v>2653</v>
      </c>
      <c r="LL8" s="9" t="s">
        <v>2650</v>
      </c>
      <c r="LM8" s="9" t="s">
        <v>2651</v>
      </c>
      <c r="LN8" s="9" t="s">
        <v>2652</v>
      </c>
      <c r="LO8" s="9" t="s">
        <v>2653</v>
      </c>
      <c r="LP8" s="9" t="s">
        <v>2650</v>
      </c>
      <c r="LQ8" s="9" t="s">
        <v>2651</v>
      </c>
      <c r="LR8" s="9" t="s">
        <v>2652</v>
      </c>
      <c r="LS8" s="9" t="s">
        <v>2653</v>
      </c>
      <c r="LT8" s="9" t="s">
        <v>2650</v>
      </c>
      <c r="LU8" s="9" t="s">
        <v>2651</v>
      </c>
      <c r="LV8" s="9" t="s">
        <v>2652</v>
      </c>
      <c r="LW8" s="9" t="s">
        <v>2653</v>
      </c>
      <c r="LX8" s="9" t="s">
        <v>2650</v>
      </c>
      <c r="LY8" s="9" t="s">
        <v>2651</v>
      </c>
      <c r="LZ8" s="9" t="s">
        <v>2652</v>
      </c>
      <c r="MA8" s="9" t="s">
        <v>2653</v>
      </c>
      <c r="MB8" s="9" t="s">
        <v>2650</v>
      </c>
      <c r="MC8" s="9" t="s">
        <v>2651</v>
      </c>
      <c r="MD8" s="9" t="s">
        <v>2652</v>
      </c>
      <c r="ME8" s="9" t="s">
        <v>2653</v>
      </c>
      <c r="MF8" s="9" t="s">
        <v>2650</v>
      </c>
      <c r="MG8" s="9" t="s">
        <v>2651</v>
      </c>
      <c r="MH8" s="9" t="s">
        <v>2652</v>
      </c>
      <c r="MI8" s="9" t="s">
        <v>2653</v>
      </c>
      <c r="MJ8" s="9" t="s">
        <v>2650</v>
      </c>
      <c r="MK8" s="9" t="s">
        <v>2651</v>
      </c>
      <c r="ML8" s="9" t="s">
        <v>2652</v>
      </c>
      <c r="MM8" s="9" t="s">
        <v>2653</v>
      </c>
      <c r="MN8" s="9" t="s">
        <v>2650</v>
      </c>
      <c r="MO8" s="9" t="s">
        <v>2651</v>
      </c>
      <c r="MP8" s="9" t="s">
        <v>2652</v>
      </c>
      <c r="MQ8" s="9" t="s">
        <v>2653</v>
      </c>
      <c r="MR8" s="9" t="s">
        <v>2650</v>
      </c>
      <c r="MS8" s="9" t="s">
        <v>2651</v>
      </c>
      <c r="MT8" s="9" t="s">
        <v>2652</v>
      </c>
      <c r="MU8" s="9" t="s">
        <v>2653</v>
      </c>
      <c r="MV8" s="9" t="s">
        <v>2650</v>
      </c>
      <c r="MW8" s="9" t="s">
        <v>2651</v>
      </c>
      <c r="MX8" s="9" t="s">
        <v>2652</v>
      </c>
      <c r="MY8" s="9" t="s">
        <v>2653</v>
      </c>
      <c r="MZ8" s="9" t="s">
        <v>2650</v>
      </c>
      <c r="NA8" s="9" t="s">
        <v>2651</v>
      </c>
      <c r="NB8" s="9" t="s">
        <v>2652</v>
      </c>
      <c r="NC8" s="9" t="s">
        <v>2653</v>
      </c>
      <c r="ND8" s="9" t="s">
        <v>2650</v>
      </c>
      <c r="NE8" s="9" t="s">
        <v>2651</v>
      </c>
      <c r="NF8" s="9" t="s">
        <v>2652</v>
      </c>
      <c r="NG8" s="9" t="s">
        <v>2653</v>
      </c>
      <c r="NH8" s="9" t="s">
        <v>2650</v>
      </c>
      <c r="NI8" s="9" t="s">
        <v>2651</v>
      </c>
      <c r="NJ8" s="9" t="s">
        <v>2652</v>
      </c>
      <c r="NK8" s="9" t="s">
        <v>2653</v>
      </c>
      <c r="NL8" s="9" t="s">
        <v>2650</v>
      </c>
      <c r="NM8" s="9" t="s">
        <v>2651</v>
      </c>
      <c r="NN8" s="9" t="s">
        <v>2652</v>
      </c>
      <c r="NO8" s="9" t="s">
        <v>2653</v>
      </c>
      <c r="NP8" s="9" t="s">
        <v>2650</v>
      </c>
      <c r="NQ8" s="9" t="s">
        <v>2651</v>
      </c>
      <c r="NR8" s="9" t="s">
        <v>2652</v>
      </c>
      <c r="NS8" s="9" t="s">
        <v>2653</v>
      </c>
      <c r="NT8" s="9" t="s">
        <v>2650</v>
      </c>
      <c r="NU8" s="9" t="s">
        <v>2651</v>
      </c>
      <c r="NV8" s="9" t="s">
        <v>2652</v>
      </c>
      <c r="NW8" s="9" t="s">
        <v>2653</v>
      </c>
      <c r="NX8" s="9" t="s">
        <v>2650</v>
      </c>
      <c r="NY8" s="9" t="s">
        <v>2651</v>
      </c>
      <c r="NZ8" s="9" t="s">
        <v>2652</v>
      </c>
      <c r="OA8" s="9" t="s">
        <v>2653</v>
      </c>
      <c r="OB8" s="9" t="s">
        <v>2650</v>
      </c>
      <c r="OC8" s="9" t="s">
        <v>2651</v>
      </c>
      <c r="OD8" s="9" t="s">
        <v>2652</v>
      </c>
      <c r="OE8" s="9" t="s">
        <v>2653</v>
      </c>
      <c r="OF8" s="9" t="s">
        <v>2650</v>
      </c>
      <c r="OG8" s="9" t="s">
        <v>2651</v>
      </c>
      <c r="OH8" s="9" t="s">
        <v>2652</v>
      </c>
      <c r="OI8" s="9" t="s">
        <v>2653</v>
      </c>
      <c r="OJ8" s="9" t="s">
        <v>2650</v>
      </c>
      <c r="OK8" s="9" t="s">
        <v>2651</v>
      </c>
      <c r="OL8" s="9" t="s">
        <v>2652</v>
      </c>
      <c r="OM8" s="9" t="s">
        <v>2653</v>
      </c>
      <c r="ON8" s="9" t="s">
        <v>2650</v>
      </c>
      <c r="OO8" s="9" t="s">
        <v>2651</v>
      </c>
      <c r="OP8" s="9" t="s">
        <v>2652</v>
      </c>
      <c r="OQ8" s="9" t="s">
        <v>2653</v>
      </c>
      <c r="OR8" s="9" t="s">
        <v>2650</v>
      </c>
      <c r="OS8" s="9" t="s">
        <v>2651</v>
      </c>
      <c r="OT8" s="9" t="s">
        <v>2652</v>
      </c>
      <c r="OU8" s="9" t="s">
        <v>2653</v>
      </c>
      <c r="OV8" s="9" t="s">
        <v>2650</v>
      </c>
      <c r="OW8" s="9" t="s">
        <v>2651</v>
      </c>
      <c r="OX8" s="9" t="s">
        <v>2652</v>
      </c>
      <c r="OY8" s="9" t="s">
        <v>2653</v>
      </c>
      <c r="OZ8" s="9" t="s">
        <v>2650</v>
      </c>
      <c r="PA8" s="9" t="s">
        <v>2651</v>
      </c>
      <c r="PB8" s="9" t="s">
        <v>2652</v>
      </c>
      <c r="PC8" s="9" t="s">
        <v>2653</v>
      </c>
      <c r="PD8" s="9" t="s">
        <v>2650</v>
      </c>
      <c r="PE8" s="9" t="s">
        <v>2651</v>
      </c>
      <c r="PF8" s="9" t="s">
        <v>2652</v>
      </c>
      <c r="PG8" s="9" t="s">
        <v>2653</v>
      </c>
      <c r="PH8" s="9" t="s">
        <v>2650</v>
      </c>
      <c r="PI8" s="9" t="s">
        <v>2651</v>
      </c>
      <c r="PJ8" s="9" t="s">
        <v>2652</v>
      </c>
      <c r="PK8" s="9" t="s">
        <v>2653</v>
      </c>
      <c r="PL8" s="9" t="s">
        <v>2650</v>
      </c>
      <c r="PM8" s="9" t="s">
        <v>2651</v>
      </c>
      <c r="PN8" s="9" t="s">
        <v>2652</v>
      </c>
      <c r="PO8" s="9" t="s">
        <v>2653</v>
      </c>
      <c r="PP8" s="9" t="s">
        <v>2650</v>
      </c>
      <c r="PQ8" s="9" t="s">
        <v>2651</v>
      </c>
      <c r="PR8" s="9" t="s">
        <v>2652</v>
      </c>
      <c r="PS8" s="9" t="s">
        <v>2653</v>
      </c>
      <c r="PT8" s="9" t="s">
        <v>2650</v>
      </c>
      <c r="PU8" s="9" t="s">
        <v>2651</v>
      </c>
      <c r="PV8" s="9" t="s">
        <v>2652</v>
      </c>
      <c r="PW8" s="9" t="s">
        <v>2653</v>
      </c>
      <c r="PX8" s="9" t="s">
        <v>2650</v>
      </c>
      <c r="PY8" s="9" t="s">
        <v>2651</v>
      </c>
      <c r="PZ8" s="9" t="s">
        <v>2652</v>
      </c>
      <c r="QA8" s="9" t="s">
        <v>2653</v>
      </c>
      <c r="QB8" s="9" t="s">
        <v>2650</v>
      </c>
      <c r="QC8" s="9" t="s">
        <v>2651</v>
      </c>
      <c r="QD8" s="9" t="s">
        <v>2652</v>
      </c>
      <c r="QE8" s="9" t="s">
        <v>2653</v>
      </c>
      <c r="QF8" s="9" t="s">
        <v>2650</v>
      </c>
      <c r="QG8" s="9" t="s">
        <v>2651</v>
      </c>
      <c r="QH8" s="9" t="s">
        <v>2652</v>
      </c>
      <c r="QI8" s="9" t="s">
        <v>2653</v>
      </c>
      <c r="QJ8" s="9" t="s">
        <v>2650</v>
      </c>
      <c r="QK8" s="9" t="s">
        <v>2651</v>
      </c>
      <c r="QL8" s="9" t="s">
        <v>2652</v>
      </c>
      <c r="QM8" s="9" t="s">
        <v>2653</v>
      </c>
      <c r="QN8" s="9" t="s">
        <v>2650</v>
      </c>
      <c r="QO8" s="9" t="s">
        <v>2651</v>
      </c>
      <c r="QP8" s="9" t="s">
        <v>2652</v>
      </c>
      <c r="QQ8" s="9" t="s">
        <v>2653</v>
      </c>
      <c r="QR8" s="9" t="s">
        <v>2650</v>
      </c>
      <c r="QS8" s="9" t="s">
        <v>2651</v>
      </c>
      <c r="QT8" s="9" t="s">
        <v>2652</v>
      </c>
      <c r="QU8" s="9" t="s">
        <v>2653</v>
      </c>
      <c r="QV8" s="9" t="s">
        <v>2650</v>
      </c>
      <c r="QW8" s="9" t="s">
        <v>2651</v>
      </c>
      <c r="QX8" s="9" t="s">
        <v>2652</v>
      </c>
      <c r="QY8" s="9" t="s">
        <v>2653</v>
      </c>
      <c r="QZ8" s="9" t="s">
        <v>2650</v>
      </c>
      <c r="RA8" s="9" t="s">
        <v>2651</v>
      </c>
      <c r="RB8" s="9" t="s">
        <v>2652</v>
      </c>
      <c r="RC8" s="9" t="s">
        <v>2653</v>
      </c>
      <c r="RD8" s="9" t="s">
        <v>2650</v>
      </c>
      <c r="RE8" s="9" t="s">
        <v>2651</v>
      </c>
      <c r="RF8" s="9" t="s">
        <v>2652</v>
      </c>
      <c r="RG8" s="9" t="s">
        <v>2653</v>
      </c>
      <c r="RH8" s="9" t="s">
        <v>2650</v>
      </c>
      <c r="RI8" s="9" t="s">
        <v>2651</v>
      </c>
      <c r="RJ8" s="9" t="s">
        <v>2652</v>
      </c>
      <c r="RK8" s="9" t="s">
        <v>2653</v>
      </c>
      <c r="RL8" s="9" t="s">
        <v>2650</v>
      </c>
      <c r="RM8" s="9" t="s">
        <v>2651</v>
      </c>
      <c r="RN8" s="9" t="s">
        <v>2652</v>
      </c>
      <c r="RO8" s="9" t="s">
        <v>2653</v>
      </c>
      <c r="RP8" s="9" t="s">
        <v>2650</v>
      </c>
      <c r="RQ8" s="9" t="s">
        <v>2651</v>
      </c>
      <c r="RR8" s="9" t="s">
        <v>2652</v>
      </c>
      <c r="RS8" s="9" t="s">
        <v>2653</v>
      </c>
      <c r="RT8" s="9" t="s">
        <v>2650</v>
      </c>
      <c r="RU8" s="9" t="s">
        <v>2651</v>
      </c>
      <c r="RV8" s="9" t="s">
        <v>2652</v>
      </c>
      <c r="RW8" s="9" t="s">
        <v>2653</v>
      </c>
      <c r="RX8" s="9" t="s">
        <v>2650</v>
      </c>
      <c r="RY8" s="9" t="s">
        <v>2651</v>
      </c>
      <c r="RZ8" s="9" t="s">
        <v>2652</v>
      </c>
      <c r="SA8" s="9" t="s">
        <v>2653</v>
      </c>
      <c r="SB8" s="9" t="s">
        <v>2650</v>
      </c>
      <c r="SC8" s="9" t="s">
        <v>2651</v>
      </c>
      <c r="SD8" s="9" t="s">
        <v>2652</v>
      </c>
      <c r="SE8" s="9" t="s">
        <v>2653</v>
      </c>
      <c r="SF8" s="9" t="s">
        <v>2650</v>
      </c>
      <c r="SG8" s="9" t="s">
        <v>2651</v>
      </c>
      <c r="SH8" s="9" t="s">
        <v>2652</v>
      </c>
      <c r="SI8" s="9" t="s">
        <v>2653</v>
      </c>
      <c r="SJ8" s="9" t="s">
        <v>2650</v>
      </c>
      <c r="SK8" s="9" t="s">
        <v>2651</v>
      </c>
      <c r="SL8" s="9" t="s">
        <v>2652</v>
      </c>
      <c r="SM8" s="9" t="s">
        <v>2653</v>
      </c>
      <c r="SN8" s="9" t="s">
        <v>2650</v>
      </c>
      <c r="SO8" s="9" t="s">
        <v>2651</v>
      </c>
      <c r="SP8" s="9" t="s">
        <v>2652</v>
      </c>
      <c r="SQ8" s="9" t="s">
        <v>2653</v>
      </c>
      <c r="SR8" s="9" t="s">
        <v>2650</v>
      </c>
      <c r="SS8" s="9" t="s">
        <v>2651</v>
      </c>
      <c r="ST8" s="9" t="s">
        <v>2652</v>
      </c>
      <c r="SU8" s="9" t="s">
        <v>2653</v>
      </c>
      <c r="SV8" s="9" t="s">
        <v>2650</v>
      </c>
      <c r="SW8" s="9" t="s">
        <v>2651</v>
      </c>
      <c r="SX8" s="9" t="s">
        <v>2652</v>
      </c>
      <c r="SY8" s="9" t="s">
        <v>2653</v>
      </c>
      <c r="SZ8" s="9" t="s">
        <v>2650</v>
      </c>
      <c r="TA8" s="9" t="s">
        <v>2651</v>
      </c>
      <c r="TB8" s="9" t="s">
        <v>2652</v>
      </c>
      <c r="TC8" s="9" t="s">
        <v>2653</v>
      </c>
      <c r="TD8" s="9" t="s">
        <v>2650</v>
      </c>
      <c r="TE8" s="9" t="s">
        <v>2651</v>
      </c>
      <c r="TF8" s="9" t="s">
        <v>2652</v>
      </c>
      <c r="TG8" s="9" t="s">
        <v>2653</v>
      </c>
      <c r="TH8" s="9" t="s">
        <v>2650</v>
      </c>
      <c r="TI8" s="9" t="s">
        <v>2651</v>
      </c>
      <c r="TJ8" s="9" t="s">
        <v>2652</v>
      </c>
      <c r="TK8" s="9" t="s">
        <v>2653</v>
      </c>
      <c r="TL8" s="9" t="s">
        <v>2650</v>
      </c>
      <c r="TM8" s="9" t="s">
        <v>2651</v>
      </c>
      <c r="TN8" s="9" t="s">
        <v>2652</v>
      </c>
      <c r="TO8" s="9" t="s">
        <v>2653</v>
      </c>
      <c r="TP8" s="9" t="s">
        <v>2650</v>
      </c>
      <c r="TQ8" s="9" t="s">
        <v>2651</v>
      </c>
      <c r="TR8" s="9" t="s">
        <v>2652</v>
      </c>
      <c r="TS8" s="9" t="s">
        <v>2653</v>
      </c>
      <c r="TT8" s="9" t="s">
        <v>2650</v>
      </c>
      <c r="TU8" s="9" t="s">
        <v>2651</v>
      </c>
      <c r="TV8" s="9" t="s">
        <v>2652</v>
      </c>
      <c r="TW8" s="9" t="s">
        <v>2653</v>
      </c>
      <c r="TX8" s="9" t="s">
        <v>2650</v>
      </c>
      <c r="TY8" s="9" t="s">
        <v>2651</v>
      </c>
      <c r="TZ8" s="9" t="s">
        <v>2652</v>
      </c>
      <c r="UA8" s="9" t="s">
        <v>2653</v>
      </c>
      <c r="UB8" s="9" t="s">
        <v>2650</v>
      </c>
      <c r="UC8" s="9" t="s">
        <v>2651</v>
      </c>
      <c r="UD8" s="9" t="s">
        <v>2652</v>
      </c>
      <c r="UE8" s="9" t="s">
        <v>2653</v>
      </c>
      <c r="UF8" s="9" t="s">
        <v>2650</v>
      </c>
      <c r="UG8" s="9" t="s">
        <v>2651</v>
      </c>
      <c r="UH8" s="9" t="s">
        <v>2652</v>
      </c>
      <c r="UI8" s="9" t="s">
        <v>2653</v>
      </c>
      <c r="UJ8" s="9" t="s">
        <v>2650</v>
      </c>
      <c r="UK8" s="9" t="s">
        <v>2651</v>
      </c>
      <c r="UL8" s="9" t="s">
        <v>2652</v>
      </c>
      <c r="UM8" s="9" t="s">
        <v>2653</v>
      </c>
      <c r="UN8" s="9" t="s">
        <v>2650</v>
      </c>
      <c r="UO8" s="9" t="s">
        <v>2651</v>
      </c>
      <c r="UP8" s="9" t="s">
        <v>2652</v>
      </c>
      <c r="UQ8" s="9" t="s">
        <v>2653</v>
      </c>
      <c r="UR8" s="9" t="s">
        <v>2650</v>
      </c>
      <c r="US8" s="9" t="s">
        <v>2651</v>
      </c>
      <c r="UT8" s="9" t="s">
        <v>2652</v>
      </c>
      <c r="UU8" s="9" t="s">
        <v>2653</v>
      </c>
      <c r="UV8" s="9" t="s">
        <v>2650</v>
      </c>
      <c r="UW8" s="9" t="s">
        <v>2651</v>
      </c>
      <c r="UX8" s="9" t="s">
        <v>2652</v>
      </c>
      <c r="UY8" s="9" t="s">
        <v>2653</v>
      </c>
      <c r="UZ8" s="9" t="s">
        <v>2650</v>
      </c>
      <c r="VA8" s="9" t="s">
        <v>2651</v>
      </c>
      <c r="VB8" s="9" t="s">
        <v>2652</v>
      </c>
      <c r="VC8" s="9" t="s">
        <v>2653</v>
      </c>
      <c r="VD8" s="9" t="s">
        <v>2650</v>
      </c>
      <c r="VE8" s="9" t="s">
        <v>2651</v>
      </c>
      <c r="VF8" s="9" t="s">
        <v>2652</v>
      </c>
      <c r="VG8" s="9" t="s">
        <v>2653</v>
      </c>
      <c r="VH8" s="9" t="s">
        <v>2650</v>
      </c>
      <c r="VI8" s="9" t="s">
        <v>2651</v>
      </c>
      <c r="VJ8" s="9" t="s">
        <v>2652</v>
      </c>
      <c r="VK8" s="9" t="s">
        <v>2653</v>
      </c>
      <c r="VL8" s="9" t="s">
        <v>2650</v>
      </c>
      <c r="VM8" s="9" t="s">
        <v>2651</v>
      </c>
      <c r="VN8" s="9" t="s">
        <v>2652</v>
      </c>
      <c r="VO8" s="9" t="s">
        <v>2653</v>
      </c>
      <c r="VP8" s="9" t="s">
        <v>2650</v>
      </c>
      <c r="VQ8" s="9" t="s">
        <v>2651</v>
      </c>
      <c r="VR8" s="9" t="s">
        <v>2652</v>
      </c>
      <c r="VS8" s="9" t="s">
        <v>2653</v>
      </c>
      <c r="VT8" s="9" t="s">
        <v>2650</v>
      </c>
      <c r="VU8" s="9" t="s">
        <v>2651</v>
      </c>
      <c r="VV8" s="9" t="s">
        <v>2652</v>
      </c>
      <c r="VW8" s="9" t="s">
        <v>2653</v>
      </c>
      <c r="VX8" s="9" t="s">
        <v>2650</v>
      </c>
      <c r="VY8" s="9" t="s">
        <v>2651</v>
      </c>
      <c r="VZ8" s="9" t="s">
        <v>2652</v>
      </c>
      <c r="WA8" s="9" t="s">
        <v>2653</v>
      </c>
      <c r="WB8" s="9" t="s">
        <v>2650</v>
      </c>
      <c r="WC8" s="9" t="s">
        <v>2651</v>
      </c>
      <c r="WD8" s="9" t="s">
        <v>2652</v>
      </c>
      <c r="WE8" s="9" t="s">
        <v>2653</v>
      </c>
      <c r="WF8" s="9" t="s">
        <v>2650</v>
      </c>
      <c r="WG8" s="9" t="s">
        <v>2651</v>
      </c>
      <c r="WH8" s="9" t="s">
        <v>2652</v>
      </c>
      <c r="WI8" s="9" t="s">
        <v>2653</v>
      </c>
      <c r="WJ8" s="9" t="s">
        <v>2650</v>
      </c>
      <c r="WK8" s="9" t="s">
        <v>2651</v>
      </c>
      <c r="WL8" s="9" t="s">
        <v>2652</v>
      </c>
      <c r="WM8" s="9" t="s">
        <v>2653</v>
      </c>
      <c r="WN8" s="9" t="s">
        <v>2650</v>
      </c>
      <c r="WO8" s="9" t="s">
        <v>2651</v>
      </c>
      <c r="WP8" s="9" t="s">
        <v>2652</v>
      </c>
      <c r="WQ8" s="9" t="s">
        <v>2653</v>
      </c>
      <c r="WR8" s="9" t="s">
        <v>2650</v>
      </c>
      <c r="WS8" s="9" t="s">
        <v>2651</v>
      </c>
      <c r="WT8" s="9" t="s">
        <v>2652</v>
      </c>
      <c r="WU8" s="9" t="s">
        <v>2653</v>
      </c>
      <c r="WV8" s="9" t="s">
        <v>2650</v>
      </c>
      <c r="WW8" s="9" t="s">
        <v>2651</v>
      </c>
      <c r="WX8" s="9" t="s">
        <v>2652</v>
      </c>
      <c r="WY8" s="9" t="s">
        <v>2653</v>
      </c>
      <c r="WZ8" s="9" t="s">
        <v>2650</v>
      </c>
      <c r="XA8" s="9" t="s">
        <v>2651</v>
      </c>
      <c r="XB8" s="9" t="s">
        <v>2652</v>
      </c>
      <c r="XC8" s="9" t="s">
        <v>2653</v>
      </c>
      <c r="XD8" s="9" t="s">
        <v>2650</v>
      </c>
      <c r="XE8" s="9" t="s">
        <v>2651</v>
      </c>
      <c r="XF8" s="9" t="s">
        <v>2652</v>
      </c>
      <c r="XG8" s="9" t="s">
        <v>2653</v>
      </c>
      <c r="XH8" s="9" t="s">
        <v>2650</v>
      </c>
      <c r="XI8" s="9" t="s">
        <v>2651</v>
      </c>
      <c r="XJ8" s="9" t="s">
        <v>2652</v>
      </c>
      <c r="XK8" s="9" t="s">
        <v>2653</v>
      </c>
      <c r="XL8" s="9" t="s">
        <v>2650</v>
      </c>
      <c r="XM8" s="9" t="s">
        <v>2651</v>
      </c>
      <c r="XN8" s="9" t="s">
        <v>2652</v>
      </c>
      <c r="XO8" s="9" t="s">
        <v>2653</v>
      </c>
      <c r="XP8" s="9" t="s">
        <v>2650</v>
      </c>
      <c r="XQ8" s="9" t="s">
        <v>2651</v>
      </c>
      <c r="XR8" s="9" t="s">
        <v>2652</v>
      </c>
      <c r="XS8" s="9" t="s">
        <v>2653</v>
      </c>
      <c r="XT8" s="9" t="s">
        <v>2650</v>
      </c>
      <c r="XU8" s="9" t="s">
        <v>2651</v>
      </c>
      <c r="XV8" s="9" t="s">
        <v>2652</v>
      </c>
      <c r="XW8" s="9" t="s">
        <v>2653</v>
      </c>
      <c r="XX8" s="9" t="s">
        <v>2650</v>
      </c>
      <c r="XY8" s="9" t="s">
        <v>2651</v>
      </c>
      <c r="XZ8" s="9" t="s">
        <v>2652</v>
      </c>
      <c r="YA8" s="9" t="s">
        <v>2653</v>
      </c>
      <c r="YB8" s="9" t="s">
        <v>2650</v>
      </c>
      <c r="YC8" s="9" t="s">
        <v>2651</v>
      </c>
      <c r="YD8" s="9" t="s">
        <v>2652</v>
      </c>
      <c r="YE8" s="9" t="s">
        <v>2653</v>
      </c>
      <c r="YF8" s="9" t="s">
        <v>2650</v>
      </c>
      <c r="YG8" s="9" t="s">
        <v>2651</v>
      </c>
      <c r="YH8" s="9" t="s">
        <v>2652</v>
      </c>
      <c r="YI8" s="9" t="s">
        <v>2653</v>
      </c>
    </row>
    <row r="9" spans="1:659" ht="24" customHeight="1" x14ac:dyDescent="0.3">
      <c r="A9" s="1"/>
      <c r="B9" s="13" t="s">
        <v>27</v>
      </c>
      <c r="C9" s="13" t="s">
        <v>642</v>
      </c>
      <c r="D9" s="14">
        <v>203.2</v>
      </c>
      <c r="E9" s="14">
        <v>203.20388</v>
      </c>
      <c r="F9" s="14">
        <v>203.20388</v>
      </c>
      <c r="G9" s="14">
        <v>-3.8800000000000002E-3</v>
      </c>
      <c r="H9" s="14">
        <v>632.9</v>
      </c>
      <c r="I9" s="14">
        <v>596.34580000000005</v>
      </c>
      <c r="J9" s="14">
        <v>596.34578999999997</v>
      </c>
      <c r="K9" s="14">
        <v>36.554209999999998</v>
      </c>
      <c r="L9" s="14">
        <v>216.9</v>
      </c>
      <c r="M9" s="14">
        <v>194.00189</v>
      </c>
      <c r="N9" s="14">
        <v>194.00188</v>
      </c>
      <c r="O9" s="14">
        <v>22.898119999999999</v>
      </c>
      <c r="P9" s="14"/>
      <c r="Q9" s="14"/>
      <c r="R9" s="14"/>
      <c r="S9" s="14">
        <v>0</v>
      </c>
      <c r="T9" s="14"/>
      <c r="U9" s="14"/>
      <c r="V9" s="14"/>
      <c r="W9" s="14">
        <v>0</v>
      </c>
      <c r="X9" s="14">
        <v>90.1</v>
      </c>
      <c r="Y9" s="14">
        <v>91.778639999999996</v>
      </c>
      <c r="Z9" s="14">
        <v>91.778630000000007</v>
      </c>
      <c r="AA9" s="14">
        <v>-1.6786300000000001</v>
      </c>
      <c r="AB9" s="14">
        <v>110.1</v>
      </c>
      <c r="AC9" s="14"/>
      <c r="AD9" s="14"/>
      <c r="AE9" s="14">
        <v>110.1</v>
      </c>
      <c r="AF9" s="14"/>
      <c r="AG9" s="14"/>
      <c r="AH9" s="14"/>
      <c r="AI9" s="14">
        <v>0</v>
      </c>
      <c r="AJ9" s="14"/>
      <c r="AK9" s="14"/>
      <c r="AL9" s="14"/>
      <c r="AM9" s="14">
        <v>0</v>
      </c>
      <c r="AN9" s="14">
        <v>175</v>
      </c>
      <c r="AO9" s="14">
        <v>183.32814999999999</v>
      </c>
      <c r="AP9" s="14">
        <v>183.328</v>
      </c>
      <c r="AQ9" s="14">
        <v>-8.3279999999999994</v>
      </c>
      <c r="AR9" s="14">
        <v>174.8</v>
      </c>
      <c r="AS9" s="14">
        <v>183.32814999999999</v>
      </c>
      <c r="AT9" s="14">
        <v>183.328</v>
      </c>
      <c r="AU9" s="14">
        <v>-8.5280000000000005</v>
      </c>
      <c r="AV9" s="14">
        <v>174.9</v>
      </c>
      <c r="AW9" s="14">
        <v>183.32814999999999</v>
      </c>
      <c r="AX9" s="14">
        <v>183.328</v>
      </c>
      <c r="AY9" s="14">
        <v>-8.4280000000000008</v>
      </c>
      <c r="AZ9" s="14">
        <v>266.8</v>
      </c>
      <c r="BA9" s="14">
        <v>275.81801999999999</v>
      </c>
      <c r="BB9" s="14">
        <v>275.81781000000001</v>
      </c>
      <c r="BC9" s="14">
        <v>-9.0178100000000008</v>
      </c>
      <c r="BD9" s="14">
        <v>0</v>
      </c>
      <c r="BE9" s="14"/>
      <c r="BF9" s="14"/>
      <c r="BG9" s="14">
        <v>0</v>
      </c>
      <c r="BH9" s="14"/>
      <c r="BI9" s="14"/>
      <c r="BJ9" s="14"/>
      <c r="BK9" s="14">
        <v>0</v>
      </c>
      <c r="BL9" s="14">
        <v>376</v>
      </c>
      <c r="BM9" s="14">
        <v>381.37281999999999</v>
      </c>
      <c r="BN9" s="14">
        <v>381.37281000000002</v>
      </c>
      <c r="BO9" s="14">
        <v>-5.3728100000000003</v>
      </c>
      <c r="BP9" s="14">
        <v>10.4</v>
      </c>
      <c r="BQ9" s="14">
        <v>5.4625000000000004</v>
      </c>
      <c r="BR9" s="14">
        <v>5.4625000000000004</v>
      </c>
      <c r="BS9" s="14">
        <v>4.9375</v>
      </c>
      <c r="BT9" s="14"/>
      <c r="BU9" s="14"/>
      <c r="BV9" s="14"/>
      <c r="BW9" s="14">
        <v>0</v>
      </c>
      <c r="BX9" s="14"/>
      <c r="BY9" s="14"/>
      <c r="BZ9" s="14"/>
      <c r="CA9" s="14">
        <v>0</v>
      </c>
      <c r="CB9" s="14"/>
      <c r="CC9" s="14"/>
      <c r="CD9" s="14"/>
      <c r="CE9" s="14">
        <v>0</v>
      </c>
      <c r="CF9" s="14"/>
      <c r="CG9" s="14"/>
      <c r="CH9" s="14"/>
      <c r="CI9" s="14">
        <v>0</v>
      </c>
      <c r="CJ9" s="14">
        <v>167.5</v>
      </c>
      <c r="CK9" s="14">
        <v>163.90777</v>
      </c>
      <c r="CL9" s="14">
        <v>163.90776</v>
      </c>
      <c r="CM9" s="14">
        <v>3.5922399999999999</v>
      </c>
      <c r="CN9" s="14">
        <v>7.6</v>
      </c>
      <c r="CO9" s="14">
        <v>5.1333399999999996</v>
      </c>
      <c r="CP9" s="14">
        <v>5.1333399999999996</v>
      </c>
      <c r="CQ9" s="14">
        <v>2.4666600000000001</v>
      </c>
      <c r="CR9" s="14">
        <v>5.8</v>
      </c>
      <c r="CS9" s="14">
        <v>2.8177599999999998</v>
      </c>
      <c r="CT9" s="14">
        <v>2.8177599999999998</v>
      </c>
      <c r="CU9" s="14">
        <v>2.98224</v>
      </c>
      <c r="CV9" s="14">
        <v>5.6</v>
      </c>
      <c r="CW9" s="14">
        <v>5.6</v>
      </c>
      <c r="CX9" s="14">
        <v>5.6000100000000002</v>
      </c>
      <c r="CY9" s="14">
        <v>-1.0000000000000001E-5</v>
      </c>
      <c r="CZ9" s="14">
        <v>6.9</v>
      </c>
      <c r="DA9" s="14">
        <v>6.8787000000000003</v>
      </c>
      <c r="DB9" s="14">
        <v>6.8787000000000003</v>
      </c>
      <c r="DC9" s="14">
        <v>2.1299999999999999E-2</v>
      </c>
      <c r="DD9" s="14">
        <v>12.5</v>
      </c>
      <c r="DE9" s="14">
        <v>14.919420000000001</v>
      </c>
      <c r="DF9" s="14">
        <v>14.919420000000001</v>
      </c>
      <c r="DG9" s="14">
        <v>-2.4194200000000001</v>
      </c>
      <c r="DH9" s="14">
        <v>79.3</v>
      </c>
      <c r="DI9" s="14">
        <v>121.13914</v>
      </c>
      <c r="DJ9" s="14">
        <v>136.5429</v>
      </c>
      <c r="DK9" s="14">
        <v>-57.242899999999999</v>
      </c>
      <c r="DL9" s="14"/>
      <c r="DM9" s="14"/>
      <c r="DN9" s="14"/>
      <c r="DO9" s="14">
        <v>0</v>
      </c>
      <c r="DP9" s="14"/>
      <c r="DQ9" s="14"/>
      <c r="DR9" s="14"/>
      <c r="DS9" s="14">
        <v>0</v>
      </c>
      <c r="DT9" s="14"/>
      <c r="DU9" s="14"/>
      <c r="DV9" s="14"/>
      <c r="DW9" s="14">
        <v>0</v>
      </c>
      <c r="DX9" s="14"/>
      <c r="DY9" s="14"/>
      <c r="DZ9" s="14"/>
      <c r="EA9" s="14">
        <v>0</v>
      </c>
      <c r="EB9" s="14">
        <v>110.8</v>
      </c>
      <c r="EC9" s="14">
        <v>112.35728</v>
      </c>
      <c r="ED9" s="14">
        <v>112.35728</v>
      </c>
      <c r="EE9" s="14">
        <v>-1.55728</v>
      </c>
      <c r="EF9" s="14">
        <v>126.2</v>
      </c>
      <c r="EG9" s="14">
        <v>220.48071999999999</v>
      </c>
      <c r="EH9" s="14">
        <v>220.48066</v>
      </c>
      <c r="EI9" s="14">
        <v>-94.280659999999997</v>
      </c>
      <c r="EJ9" s="14"/>
      <c r="EK9" s="14"/>
      <c r="EL9" s="14"/>
      <c r="EM9" s="14">
        <v>0</v>
      </c>
      <c r="EN9" s="14"/>
      <c r="EO9" s="14"/>
      <c r="EP9" s="14"/>
      <c r="EQ9" s="14">
        <v>0</v>
      </c>
      <c r="ER9" s="14"/>
      <c r="ES9" s="14"/>
      <c r="ET9" s="14"/>
      <c r="EU9" s="14">
        <v>0</v>
      </c>
      <c r="EV9" s="14">
        <v>6.4</v>
      </c>
      <c r="EW9" s="14">
        <v>6.39</v>
      </c>
      <c r="EX9" s="14">
        <v>6.39</v>
      </c>
      <c r="EY9" s="14">
        <v>0.01</v>
      </c>
      <c r="EZ9" s="14">
        <v>460.3</v>
      </c>
      <c r="FA9" s="14">
        <v>456.65044999999998</v>
      </c>
      <c r="FB9" s="14">
        <v>456.65026999999998</v>
      </c>
      <c r="FC9" s="14">
        <v>3.6497299999999999</v>
      </c>
      <c r="FD9" s="14">
        <v>59.9</v>
      </c>
      <c r="FE9" s="14">
        <v>55.084850000000003</v>
      </c>
      <c r="FF9" s="14">
        <v>55.084850000000003</v>
      </c>
      <c r="FG9" s="14">
        <v>4.81515</v>
      </c>
      <c r="FH9" s="14">
        <v>151.4</v>
      </c>
      <c r="FI9" s="14">
        <v>151.21556000000001</v>
      </c>
      <c r="FJ9" s="14">
        <v>151.21556000000001</v>
      </c>
      <c r="FK9" s="14">
        <v>0.18443999999999999</v>
      </c>
      <c r="FL9" s="14">
        <v>30.5</v>
      </c>
      <c r="FM9" s="14">
        <v>27.33249</v>
      </c>
      <c r="FN9" s="14">
        <v>27.33249</v>
      </c>
      <c r="FO9" s="14">
        <v>3.16751</v>
      </c>
      <c r="FP9" s="14">
        <v>18.3</v>
      </c>
      <c r="FQ9" s="14">
        <v>17.825569999999999</v>
      </c>
      <c r="FR9" s="14">
        <v>16.68403</v>
      </c>
      <c r="FS9" s="14">
        <v>1.6159699999999999</v>
      </c>
      <c r="FT9" s="14">
        <v>18.8</v>
      </c>
      <c r="FU9" s="14">
        <v>17.96116</v>
      </c>
      <c r="FV9" s="14">
        <v>17.96116</v>
      </c>
      <c r="FW9" s="14">
        <v>0.83884000000000003</v>
      </c>
      <c r="FX9" s="14">
        <v>93.2</v>
      </c>
      <c r="FY9" s="14">
        <v>87.68835</v>
      </c>
      <c r="FZ9" s="14">
        <v>87.68835</v>
      </c>
      <c r="GA9" s="14">
        <v>5.5116500000000004</v>
      </c>
      <c r="GB9" s="14"/>
      <c r="GC9" s="14"/>
      <c r="GD9" s="14"/>
      <c r="GE9" s="14">
        <v>0</v>
      </c>
      <c r="GF9" s="14"/>
      <c r="GG9" s="14"/>
      <c r="GH9" s="14"/>
      <c r="GI9" s="14">
        <v>0</v>
      </c>
      <c r="GJ9" s="14"/>
      <c r="GK9" s="14"/>
      <c r="GL9" s="14"/>
      <c r="GM9" s="14">
        <v>0</v>
      </c>
      <c r="GN9" s="14">
        <v>108.4</v>
      </c>
      <c r="GO9" s="14">
        <v>110.37475999999999</v>
      </c>
      <c r="GP9" s="14">
        <v>110.37474</v>
      </c>
      <c r="GQ9" s="14">
        <v>-1.9747399999999999</v>
      </c>
      <c r="GR9" s="14">
        <v>7.5</v>
      </c>
      <c r="GS9" s="14">
        <v>7.9823300000000001</v>
      </c>
      <c r="GT9" s="14">
        <v>7.9823300000000001</v>
      </c>
      <c r="GU9" s="14">
        <v>-0.48232999999999998</v>
      </c>
      <c r="GV9" s="14">
        <v>8.5</v>
      </c>
      <c r="GW9" s="14">
        <v>8.3742099999999997</v>
      </c>
      <c r="GX9" s="14">
        <v>8.3742099999999997</v>
      </c>
      <c r="GY9" s="14">
        <v>0.12579000000000001</v>
      </c>
      <c r="GZ9" s="14">
        <v>18</v>
      </c>
      <c r="HA9" s="14">
        <v>18.000530000000001</v>
      </c>
      <c r="HB9" s="14">
        <v>18.001010000000001</v>
      </c>
      <c r="HC9" s="14">
        <v>-1.01E-3</v>
      </c>
      <c r="HD9" s="14">
        <v>34.1</v>
      </c>
      <c r="HE9" s="14">
        <v>36.252429999999997</v>
      </c>
      <c r="HF9" s="14">
        <v>36.252429999999997</v>
      </c>
      <c r="HG9" s="14">
        <v>-2.1524299999999998</v>
      </c>
      <c r="HH9" s="14">
        <v>2</v>
      </c>
      <c r="HI9" s="14">
        <v>1.97359</v>
      </c>
      <c r="HJ9" s="14">
        <v>1.97359</v>
      </c>
      <c r="HK9" s="14">
        <v>2.6409999999999999E-2</v>
      </c>
      <c r="HL9" s="14">
        <v>12.1</v>
      </c>
      <c r="HM9" s="14">
        <v>13.33126</v>
      </c>
      <c r="HN9" s="14">
        <v>13.33126</v>
      </c>
      <c r="HO9" s="14">
        <v>-1.23126</v>
      </c>
      <c r="HP9" s="14">
        <v>70.3</v>
      </c>
      <c r="HQ9" s="14">
        <v>78.742059999999995</v>
      </c>
      <c r="HR9" s="14">
        <v>83.972139999999996</v>
      </c>
      <c r="HS9" s="14">
        <v>-13.672140000000001</v>
      </c>
      <c r="HT9" s="14"/>
      <c r="HU9" s="14"/>
      <c r="HV9" s="14"/>
      <c r="HW9" s="14">
        <v>0</v>
      </c>
      <c r="HX9" s="14"/>
      <c r="HY9" s="14"/>
      <c r="HZ9" s="14"/>
      <c r="IA9" s="14">
        <v>0</v>
      </c>
      <c r="IB9" s="14">
        <v>60.7</v>
      </c>
      <c r="IC9" s="14">
        <v>85.482579999999999</v>
      </c>
      <c r="ID9" s="14">
        <v>85.482569999999996</v>
      </c>
      <c r="IE9" s="14">
        <v>-24.78257</v>
      </c>
      <c r="IF9" s="14"/>
      <c r="IG9" s="14"/>
      <c r="IH9" s="14"/>
      <c r="II9" s="14">
        <v>0</v>
      </c>
      <c r="IJ9" s="14"/>
      <c r="IK9" s="14"/>
      <c r="IL9" s="14"/>
      <c r="IM9" s="14">
        <v>0</v>
      </c>
      <c r="IN9" s="14">
        <v>47.4</v>
      </c>
      <c r="IO9" s="14">
        <v>45.221359999999997</v>
      </c>
      <c r="IP9" s="14"/>
      <c r="IQ9" s="14">
        <v>47.4</v>
      </c>
      <c r="IR9" s="14"/>
      <c r="IS9" s="14"/>
      <c r="IT9" s="14"/>
      <c r="IU9" s="14">
        <v>0</v>
      </c>
      <c r="IV9" s="14"/>
      <c r="IW9" s="14"/>
      <c r="IX9" s="14"/>
      <c r="IY9" s="14">
        <v>0</v>
      </c>
      <c r="IZ9" s="14"/>
      <c r="JA9" s="14"/>
      <c r="JB9" s="14"/>
      <c r="JC9" s="14">
        <v>0</v>
      </c>
      <c r="JD9" s="14">
        <v>97.6</v>
      </c>
      <c r="JE9" s="14">
        <v>111.18176</v>
      </c>
      <c r="JF9" s="14">
        <v>111.18174999999999</v>
      </c>
      <c r="JG9" s="14">
        <v>-13.58175</v>
      </c>
      <c r="JH9" s="14">
        <v>176.5</v>
      </c>
      <c r="JI9" s="14">
        <v>185.29459</v>
      </c>
      <c r="JJ9" s="14">
        <v>185.29458</v>
      </c>
      <c r="JK9" s="14">
        <v>-8.7945799999999998</v>
      </c>
      <c r="JL9" s="14">
        <v>174.4</v>
      </c>
      <c r="JM9" s="14">
        <v>185.29459</v>
      </c>
      <c r="JN9" s="14">
        <v>185.29458</v>
      </c>
      <c r="JO9" s="14">
        <v>-10.894579999999999</v>
      </c>
      <c r="JP9" s="14">
        <v>207.3</v>
      </c>
      <c r="JQ9" s="14">
        <v>185.29459</v>
      </c>
      <c r="JR9" s="14">
        <v>185.29458</v>
      </c>
      <c r="JS9" s="14">
        <v>22.005420000000001</v>
      </c>
      <c r="JT9" s="14">
        <v>272.8</v>
      </c>
      <c r="JU9" s="14">
        <v>278.77654000000001</v>
      </c>
      <c r="JV9" s="14">
        <v>278.77652999999998</v>
      </c>
      <c r="JW9" s="14">
        <v>-5.9765300000000003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3.8</v>
      </c>
      <c r="LE9" s="14">
        <v>3.5665499999999999</v>
      </c>
      <c r="LF9" s="14">
        <v>3.5665499999999999</v>
      </c>
      <c r="LG9" s="14">
        <v>0.23344999999999999</v>
      </c>
      <c r="LH9" s="14">
        <v>180.1</v>
      </c>
      <c r="LI9" s="14">
        <v>181.57671999999999</v>
      </c>
      <c r="LJ9" s="14">
        <v>181.57666</v>
      </c>
      <c r="LK9" s="14">
        <v>-1.4766600000000001</v>
      </c>
      <c r="LL9" s="14">
        <v>74.7</v>
      </c>
      <c r="LM9" s="14">
        <v>87.801550000000006</v>
      </c>
      <c r="LN9" s="14">
        <v>82.178740000000005</v>
      </c>
      <c r="LO9" s="14">
        <v>-7.4787400000000002</v>
      </c>
      <c r="LP9" s="14">
        <v>62.9</v>
      </c>
      <c r="LQ9" s="14">
        <v>67.133979999999994</v>
      </c>
      <c r="LR9" s="14">
        <v>67.133979999999994</v>
      </c>
      <c r="LS9" s="14">
        <v>-4.2339799999999999</v>
      </c>
      <c r="LT9" s="14">
        <v>46.1</v>
      </c>
      <c r="LU9" s="14">
        <v>48.413229999999999</v>
      </c>
      <c r="LV9" s="14">
        <v>48.413229999999999</v>
      </c>
      <c r="LW9" s="14">
        <v>-2.3132299999999999</v>
      </c>
      <c r="LX9" s="14">
        <v>30.1</v>
      </c>
      <c r="LY9" s="14">
        <v>29.951460000000001</v>
      </c>
      <c r="LZ9" s="14">
        <v>29.951450000000001</v>
      </c>
      <c r="MA9" s="14">
        <v>0.14854999999999999</v>
      </c>
      <c r="MB9" s="14"/>
      <c r="MC9" s="14"/>
      <c r="MD9" s="14"/>
      <c r="ME9" s="14">
        <v>0</v>
      </c>
      <c r="MF9" s="14"/>
      <c r="MG9" s="14"/>
      <c r="MH9" s="14"/>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217.2</v>
      </c>
      <c r="NU9" s="14">
        <v>206.29038</v>
      </c>
      <c r="NV9" s="14">
        <v>206.29037</v>
      </c>
      <c r="NW9" s="14">
        <v>10.90963</v>
      </c>
      <c r="NX9" s="14">
        <v>104.3</v>
      </c>
      <c r="NY9" s="14">
        <v>103.45493</v>
      </c>
      <c r="NZ9" s="14">
        <v>103.45493</v>
      </c>
      <c r="OA9" s="14">
        <v>0.84506999999999999</v>
      </c>
      <c r="OB9" s="14">
        <v>0</v>
      </c>
      <c r="OC9" s="14"/>
      <c r="OD9" s="14"/>
      <c r="OE9" s="14">
        <v>0</v>
      </c>
      <c r="OF9" s="14">
        <v>41.7</v>
      </c>
      <c r="OG9" s="14">
        <v>56.44</v>
      </c>
      <c r="OH9" s="14">
        <v>56.44</v>
      </c>
      <c r="OI9" s="14">
        <v>-14.74</v>
      </c>
      <c r="OJ9" s="14">
        <v>0</v>
      </c>
      <c r="OK9" s="14"/>
      <c r="OL9" s="14"/>
      <c r="OM9" s="14">
        <v>0</v>
      </c>
      <c r="ON9" s="14">
        <v>5.7</v>
      </c>
      <c r="OO9" s="14">
        <v>8.641</v>
      </c>
      <c r="OP9" s="14">
        <v>8.641</v>
      </c>
      <c r="OQ9" s="14">
        <v>-2.9409999999999998</v>
      </c>
      <c r="OR9" s="14">
        <v>0</v>
      </c>
      <c r="OS9" s="14"/>
      <c r="OT9" s="14"/>
      <c r="OU9" s="14">
        <v>0</v>
      </c>
      <c r="OV9" s="14">
        <v>20</v>
      </c>
      <c r="OW9" s="14">
        <v>17.475729999999999</v>
      </c>
      <c r="OX9" s="14">
        <v>17.475729999999999</v>
      </c>
      <c r="OY9" s="14">
        <v>2.52427</v>
      </c>
      <c r="OZ9" s="14">
        <v>20.7</v>
      </c>
      <c r="PA9" s="14">
        <v>19.417480000000001</v>
      </c>
      <c r="PB9" s="14">
        <v>19.417470000000002</v>
      </c>
      <c r="PC9" s="14">
        <v>1.2825299999999999</v>
      </c>
      <c r="PD9" s="14">
        <v>9.9</v>
      </c>
      <c r="PE9" s="14">
        <v>9.9830000000000005</v>
      </c>
      <c r="PF9" s="14">
        <v>9.9830000000000005</v>
      </c>
      <c r="PG9" s="14">
        <v>-8.3000000000000004E-2</v>
      </c>
      <c r="PH9" s="14">
        <v>5.5</v>
      </c>
      <c r="PI9" s="14"/>
      <c r="PJ9" s="14">
        <v>5.67</v>
      </c>
      <c r="PK9" s="14">
        <v>-0.17</v>
      </c>
      <c r="PL9" s="14">
        <v>0</v>
      </c>
      <c r="PM9" s="14"/>
      <c r="PN9" s="14"/>
      <c r="PO9" s="14">
        <v>0</v>
      </c>
      <c r="PP9" s="14">
        <v>1.2</v>
      </c>
      <c r="PQ9" s="14">
        <v>1</v>
      </c>
      <c r="PR9" s="14">
        <v>1</v>
      </c>
      <c r="PS9" s="14">
        <v>0.2</v>
      </c>
      <c r="PT9" s="14">
        <v>3.5</v>
      </c>
      <c r="PU9" s="14">
        <v>3.5</v>
      </c>
      <c r="PV9" s="14">
        <v>3.5</v>
      </c>
      <c r="PW9" s="14">
        <v>0</v>
      </c>
      <c r="PX9" s="14">
        <v>2.8</v>
      </c>
      <c r="PY9" s="14">
        <v>2.5</v>
      </c>
      <c r="PZ9" s="14">
        <v>2.5</v>
      </c>
      <c r="QA9" s="14">
        <v>0.3</v>
      </c>
      <c r="QB9" s="14"/>
      <c r="QC9" s="14"/>
      <c r="QD9" s="14"/>
      <c r="QE9" s="14">
        <v>0</v>
      </c>
      <c r="QF9" s="14">
        <v>20</v>
      </c>
      <c r="QG9" s="14">
        <v>19.417480000000001</v>
      </c>
      <c r="QH9" s="14">
        <v>19.417470000000002</v>
      </c>
      <c r="QI9" s="14">
        <v>0.58252999999999999</v>
      </c>
      <c r="QJ9" s="14">
        <v>18.899999999999999</v>
      </c>
      <c r="QK9" s="14">
        <v>17.475729999999999</v>
      </c>
      <c r="QL9" s="14">
        <v>17.475729999999999</v>
      </c>
      <c r="QM9" s="14">
        <v>1.4242699999999999</v>
      </c>
      <c r="QN9" s="14">
        <v>3.6</v>
      </c>
      <c r="QO9" s="14">
        <v>3.5</v>
      </c>
      <c r="QP9" s="14">
        <v>3.5</v>
      </c>
      <c r="QQ9" s="14">
        <v>0.1</v>
      </c>
      <c r="QR9" s="14">
        <v>18.600000000000001</v>
      </c>
      <c r="QS9" s="14">
        <v>17.96116</v>
      </c>
      <c r="QT9" s="14">
        <v>17.96116</v>
      </c>
      <c r="QU9" s="14">
        <v>0.63883999999999996</v>
      </c>
      <c r="QV9" s="14">
        <v>0</v>
      </c>
      <c r="QW9" s="14"/>
      <c r="QX9" s="14"/>
      <c r="QY9" s="14">
        <v>0</v>
      </c>
      <c r="QZ9" s="14">
        <v>0</v>
      </c>
      <c r="RA9" s="14"/>
      <c r="RB9" s="14"/>
      <c r="RC9" s="14">
        <v>0</v>
      </c>
      <c r="RD9" s="14">
        <v>15.2</v>
      </c>
      <c r="RE9" s="14">
        <v>15.3</v>
      </c>
      <c r="RF9" s="14">
        <v>15.3</v>
      </c>
      <c r="RG9" s="14">
        <v>-0.1</v>
      </c>
      <c r="RH9" s="14">
        <v>47.3</v>
      </c>
      <c r="RI9" s="14">
        <v>44.05</v>
      </c>
      <c r="RJ9" s="14">
        <v>44.05</v>
      </c>
      <c r="RK9" s="14">
        <v>3.25</v>
      </c>
      <c r="RL9" s="14">
        <v>0</v>
      </c>
      <c r="RM9" s="14"/>
      <c r="RN9" s="14"/>
      <c r="RO9" s="14">
        <v>0</v>
      </c>
      <c r="RP9" s="14">
        <v>2.7</v>
      </c>
      <c r="RQ9" s="14">
        <v>2.9009999999999998</v>
      </c>
      <c r="RR9" s="14">
        <v>2.9009999999999998</v>
      </c>
      <c r="RS9" s="14">
        <v>-0.20100000000000001</v>
      </c>
      <c r="RT9" s="14">
        <v>18.899999999999999</v>
      </c>
      <c r="RU9" s="14">
        <v>19.772790000000001</v>
      </c>
      <c r="RV9" s="14">
        <v>19.772780000000001</v>
      </c>
      <c r="RW9" s="14">
        <v>-0.87278</v>
      </c>
      <c r="RX9" s="14">
        <v>2.6</v>
      </c>
      <c r="RY9" s="14">
        <v>1.92</v>
      </c>
      <c r="RZ9" s="14">
        <v>1.92</v>
      </c>
      <c r="SA9" s="14">
        <v>0.68</v>
      </c>
      <c r="SB9" s="14"/>
      <c r="SC9" s="14">
        <v>0.4</v>
      </c>
      <c r="SD9" s="14">
        <v>0.4</v>
      </c>
      <c r="SE9" s="14">
        <v>-0.4</v>
      </c>
      <c r="SF9" s="14">
        <v>12.6</v>
      </c>
      <c r="SG9" s="14">
        <v>15.53398</v>
      </c>
      <c r="SH9" s="14">
        <v>15.53398</v>
      </c>
      <c r="SI9" s="14">
        <v>-2.93398</v>
      </c>
      <c r="SJ9" s="14">
        <v>7.5</v>
      </c>
      <c r="SK9" s="14">
        <v>7.1</v>
      </c>
      <c r="SL9" s="14">
        <v>7.1</v>
      </c>
      <c r="SM9" s="14">
        <v>0.4</v>
      </c>
      <c r="SN9" s="14">
        <v>12.3</v>
      </c>
      <c r="SO9" s="14">
        <v>15.53398</v>
      </c>
      <c r="SP9" s="14">
        <v>15.53398</v>
      </c>
      <c r="SQ9" s="14">
        <v>-3.2339799999999999</v>
      </c>
      <c r="SR9" s="14">
        <v>18.100000000000001</v>
      </c>
      <c r="SS9" s="14">
        <v>19.417480000000001</v>
      </c>
      <c r="ST9" s="14">
        <v>19.417470000000002</v>
      </c>
      <c r="SU9" s="14">
        <v>-1.3174699999999999</v>
      </c>
      <c r="SV9" s="14">
        <v>16.2</v>
      </c>
      <c r="SW9" s="14">
        <v>16.69903</v>
      </c>
      <c r="SX9" s="14">
        <v>16.69903</v>
      </c>
      <c r="SY9" s="14">
        <v>-0.49902999999999997</v>
      </c>
      <c r="SZ9" s="14">
        <v>20.8</v>
      </c>
      <c r="TA9" s="14">
        <v>19.25</v>
      </c>
      <c r="TB9" s="14">
        <v>19.25</v>
      </c>
      <c r="TC9" s="14">
        <v>1.55</v>
      </c>
      <c r="TD9" s="14">
        <v>25.7</v>
      </c>
      <c r="TE9" s="14">
        <v>30.74</v>
      </c>
      <c r="TF9" s="14">
        <v>30.74</v>
      </c>
      <c r="TG9" s="14">
        <v>-5.04</v>
      </c>
      <c r="TH9" s="14">
        <v>0</v>
      </c>
      <c r="TI9" s="14"/>
      <c r="TJ9" s="14"/>
      <c r="TK9" s="14">
        <v>0</v>
      </c>
      <c r="TL9" s="14">
        <v>56.7</v>
      </c>
      <c r="TM9" s="14">
        <v>27.643000000000001</v>
      </c>
      <c r="TN9" s="14">
        <v>27.643000000000001</v>
      </c>
      <c r="TO9" s="14">
        <v>29.056999999999999</v>
      </c>
      <c r="TP9" s="14">
        <v>71.599999999999994</v>
      </c>
      <c r="TQ9" s="14">
        <v>48.517000000000003</v>
      </c>
      <c r="TR9" s="14">
        <v>48.517000000000003</v>
      </c>
      <c r="TS9" s="14">
        <v>23.082999999999998</v>
      </c>
      <c r="TT9" s="14">
        <v>6.1</v>
      </c>
      <c r="TU9" s="14">
        <v>0.98</v>
      </c>
      <c r="TV9" s="14">
        <v>0.98</v>
      </c>
      <c r="TW9" s="14">
        <v>5.12</v>
      </c>
      <c r="TX9" s="14">
        <v>1.2</v>
      </c>
      <c r="TY9" s="14">
        <v>1.2789999999999999</v>
      </c>
      <c r="TZ9" s="14">
        <v>1.2789999999999999</v>
      </c>
      <c r="UA9" s="14">
        <v>-7.9000000000000001E-2</v>
      </c>
      <c r="UB9" s="14">
        <v>21</v>
      </c>
      <c r="UC9" s="14">
        <v>19.417480000000001</v>
      </c>
      <c r="UD9" s="14">
        <v>19.417470000000002</v>
      </c>
      <c r="UE9" s="14">
        <v>1.58253</v>
      </c>
      <c r="UF9" s="14">
        <v>7.7</v>
      </c>
      <c r="UG9" s="14">
        <v>8</v>
      </c>
      <c r="UH9" s="14">
        <v>8</v>
      </c>
      <c r="UI9" s="14">
        <v>-0.3</v>
      </c>
      <c r="UJ9" s="14">
        <v>6.6</v>
      </c>
      <c r="UK9" s="14">
        <v>7.1</v>
      </c>
      <c r="UL9" s="14">
        <v>7.1</v>
      </c>
      <c r="UM9" s="14">
        <v>-0.5</v>
      </c>
      <c r="UN9" s="14">
        <v>20.399999999999999</v>
      </c>
      <c r="UO9" s="14">
        <v>19.417480000000001</v>
      </c>
      <c r="UP9" s="14">
        <v>19.417470000000002</v>
      </c>
      <c r="UQ9" s="14">
        <v>0.98253000000000001</v>
      </c>
      <c r="UR9" s="14">
        <v>20.399999999999999</v>
      </c>
      <c r="US9" s="14">
        <v>19.417480000000001</v>
      </c>
      <c r="UT9" s="14">
        <v>19.417470000000002</v>
      </c>
      <c r="UU9" s="14">
        <v>0.98253000000000001</v>
      </c>
      <c r="UV9" s="14">
        <v>20</v>
      </c>
      <c r="UW9" s="14">
        <v>19.417480000000001</v>
      </c>
      <c r="UX9" s="14">
        <v>19.417470000000002</v>
      </c>
      <c r="UY9" s="14">
        <v>0.58252999999999999</v>
      </c>
      <c r="UZ9" s="14">
        <v>3.2</v>
      </c>
      <c r="VA9" s="14">
        <v>4.3410000000000002</v>
      </c>
      <c r="VB9" s="14">
        <v>4.3410000000000002</v>
      </c>
      <c r="VC9" s="14">
        <v>-1.141</v>
      </c>
      <c r="VD9" s="14">
        <v>0</v>
      </c>
      <c r="VE9" s="14"/>
      <c r="VF9" s="14"/>
      <c r="VG9" s="14">
        <v>0</v>
      </c>
      <c r="VH9" s="14">
        <v>0</v>
      </c>
      <c r="VI9" s="14"/>
      <c r="VJ9" s="14"/>
      <c r="VK9" s="14">
        <v>0</v>
      </c>
      <c r="VL9" s="14">
        <v>0</v>
      </c>
      <c r="VM9" s="14"/>
      <c r="VN9" s="14"/>
      <c r="VO9" s="14">
        <v>0</v>
      </c>
      <c r="VP9" s="14">
        <v>0.6</v>
      </c>
      <c r="VQ9" s="14">
        <v>0.6</v>
      </c>
      <c r="VR9" s="14">
        <v>0.6</v>
      </c>
      <c r="VS9" s="14">
        <v>0</v>
      </c>
      <c r="VT9" s="14">
        <v>50.8</v>
      </c>
      <c r="VU9" s="14">
        <v>37</v>
      </c>
      <c r="VV9" s="14">
        <v>37</v>
      </c>
      <c r="VW9" s="14">
        <v>13.8</v>
      </c>
      <c r="VX9" s="14">
        <v>48.3</v>
      </c>
      <c r="VY9" s="14">
        <v>37</v>
      </c>
      <c r="VZ9" s="14">
        <v>37</v>
      </c>
      <c r="WA9" s="14">
        <v>11.3</v>
      </c>
      <c r="WB9" s="14">
        <v>0</v>
      </c>
      <c r="WC9" s="14"/>
      <c r="WD9" s="14"/>
      <c r="WE9" s="14">
        <v>0</v>
      </c>
      <c r="WF9" s="14">
        <v>1.2</v>
      </c>
      <c r="WG9" s="14">
        <v>1.4490000000000001</v>
      </c>
      <c r="WH9" s="14">
        <v>1.4490000000000001</v>
      </c>
      <c r="WI9" s="14">
        <v>-0.249</v>
      </c>
      <c r="WJ9" s="14">
        <v>1.1000000000000001</v>
      </c>
      <c r="WK9" s="14">
        <v>1.2</v>
      </c>
      <c r="WL9" s="14">
        <v>1.2</v>
      </c>
      <c r="WM9" s="14">
        <v>-0.1</v>
      </c>
      <c r="WN9" s="14">
        <v>1.6</v>
      </c>
      <c r="WO9" s="14">
        <v>2.4</v>
      </c>
      <c r="WP9" s="14">
        <v>2.4</v>
      </c>
      <c r="WQ9" s="14">
        <v>-0.8</v>
      </c>
      <c r="WR9" s="14">
        <v>1.1000000000000001</v>
      </c>
      <c r="WS9" s="14">
        <v>1.4</v>
      </c>
      <c r="WT9" s="14">
        <v>1.4</v>
      </c>
      <c r="WU9" s="14">
        <v>-0.3</v>
      </c>
      <c r="WV9" s="14">
        <v>0</v>
      </c>
      <c r="WW9" s="14"/>
      <c r="WX9" s="14"/>
      <c r="WY9" s="14">
        <v>0</v>
      </c>
      <c r="WZ9" s="14">
        <v>6.4</v>
      </c>
      <c r="XA9" s="14">
        <v>6.2</v>
      </c>
      <c r="XB9" s="14">
        <v>6.2</v>
      </c>
      <c r="XC9" s="14">
        <v>0.2</v>
      </c>
      <c r="XD9" s="14">
        <v>18.8</v>
      </c>
      <c r="XE9" s="14">
        <v>18.4466</v>
      </c>
      <c r="XF9" s="14">
        <v>18.4466</v>
      </c>
      <c r="XG9" s="14">
        <v>0.35339999999999999</v>
      </c>
      <c r="XH9" s="14">
        <v>9.1999999999999993</v>
      </c>
      <c r="XI9" s="14">
        <v>10.8</v>
      </c>
      <c r="XJ9" s="14">
        <v>10.8</v>
      </c>
      <c r="XK9" s="14">
        <v>-1.6</v>
      </c>
      <c r="XL9" s="14">
        <v>27.6</v>
      </c>
      <c r="XM9" s="14">
        <v>28.5</v>
      </c>
      <c r="XN9" s="14">
        <v>28.5</v>
      </c>
      <c r="XO9" s="14">
        <v>-0.9</v>
      </c>
      <c r="XP9" s="14">
        <v>34.6</v>
      </c>
      <c r="XQ9" s="14">
        <v>28.5</v>
      </c>
      <c r="XR9" s="14">
        <v>28.5</v>
      </c>
      <c r="XS9" s="14">
        <v>6.1</v>
      </c>
      <c r="XT9" s="14"/>
      <c r="XU9" s="14"/>
      <c r="XV9" s="14"/>
      <c r="XW9" s="14">
        <v>0</v>
      </c>
      <c r="XX9" s="14">
        <v>18.7</v>
      </c>
      <c r="XY9" s="14">
        <v>20.39</v>
      </c>
      <c r="XZ9" s="14">
        <v>20.39</v>
      </c>
      <c r="YA9" s="14">
        <v>-1.69</v>
      </c>
      <c r="YB9" s="14">
        <v>6.8</v>
      </c>
      <c r="YC9" s="14">
        <v>8.35</v>
      </c>
      <c r="YD9" s="14">
        <v>8.35</v>
      </c>
      <c r="YE9" s="14">
        <v>-1.55</v>
      </c>
      <c r="YF9" s="14">
        <v>11</v>
      </c>
      <c r="YG9" s="14">
        <v>11</v>
      </c>
      <c r="YH9" s="14">
        <v>11</v>
      </c>
      <c r="YI9" s="14">
        <v>0</v>
      </c>
    </row>
    <row r="10" spans="1:659" ht="24" customHeight="1" x14ac:dyDescent="0.3">
      <c r="A10" s="1"/>
      <c r="B10" s="16" t="s">
        <v>27</v>
      </c>
      <c r="C10" s="16" t="s">
        <v>643</v>
      </c>
      <c r="D10" s="17">
        <v>203.7</v>
      </c>
      <c r="E10" s="17">
        <v>203.20388</v>
      </c>
      <c r="F10" s="17">
        <v>203.20388</v>
      </c>
      <c r="G10" s="17">
        <v>0.49612000000000001</v>
      </c>
      <c r="H10" s="17">
        <v>633.20000000000005</v>
      </c>
      <c r="I10" s="17">
        <v>596.34580000000005</v>
      </c>
      <c r="J10" s="17">
        <v>596.34578999999997</v>
      </c>
      <c r="K10" s="17">
        <v>36.854210000000002</v>
      </c>
      <c r="L10" s="17">
        <v>217.2</v>
      </c>
      <c r="M10" s="17">
        <v>194.00189</v>
      </c>
      <c r="N10" s="17">
        <v>194.00188</v>
      </c>
      <c r="O10" s="17">
        <v>23.198119999999999</v>
      </c>
      <c r="P10" s="17"/>
      <c r="Q10" s="17"/>
      <c r="R10" s="17"/>
      <c r="S10" s="17">
        <v>0</v>
      </c>
      <c r="T10" s="17"/>
      <c r="U10" s="17"/>
      <c r="V10" s="17"/>
      <c r="W10" s="17">
        <v>0</v>
      </c>
      <c r="X10" s="17">
        <v>90.2</v>
      </c>
      <c r="Y10" s="17">
        <v>91.778639999999996</v>
      </c>
      <c r="Z10" s="17">
        <v>91.778630000000007</v>
      </c>
      <c r="AA10" s="17">
        <v>-1.57863</v>
      </c>
      <c r="AB10" s="17">
        <v>0</v>
      </c>
      <c r="AC10" s="17"/>
      <c r="AD10" s="17"/>
      <c r="AE10" s="17">
        <v>0</v>
      </c>
      <c r="AF10" s="17"/>
      <c r="AG10" s="17"/>
      <c r="AH10" s="17"/>
      <c r="AI10" s="17">
        <v>0</v>
      </c>
      <c r="AJ10" s="17"/>
      <c r="AK10" s="17"/>
      <c r="AL10" s="17"/>
      <c r="AM10" s="17">
        <v>0</v>
      </c>
      <c r="AN10" s="17">
        <v>183.7</v>
      </c>
      <c r="AO10" s="17">
        <v>181.83566999999999</v>
      </c>
      <c r="AP10" s="17">
        <v>181.23656</v>
      </c>
      <c r="AQ10" s="17">
        <v>2.4634399999999999</v>
      </c>
      <c r="AR10" s="17">
        <v>183.6</v>
      </c>
      <c r="AS10" s="17">
        <v>181.83566999999999</v>
      </c>
      <c r="AT10" s="17">
        <v>181.23656</v>
      </c>
      <c r="AU10" s="17">
        <v>2.3634400000000002</v>
      </c>
      <c r="AV10" s="17">
        <v>183.7</v>
      </c>
      <c r="AW10" s="17">
        <v>181.83566999999999</v>
      </c>
      <c r="AX10" s="17">
        <v>181.23656</v>
      </c>
      <c r="AY10" s="17">
        <v>2.4634399999999999</v>
      </c>
      <c r="AZ10" s="17">
        <v>270.3</v>
      </c>
      <c r="BA10" s="17">
        <v>273.57258000000002</v>
      </c>
      <c r="BB10" s="17">
        <v>272.67122000000001</v>
      </c>
      <c r="BC10" s="17">
        <v>-2.3712200000000001</v>
      </c>
      <c r="BD10" s="17">
        <v>0</v>
      </c>
      <c r="BE10" s="17"/>
      <c r="BF10" s="17"/>
      <c r="BG10" s="17">
        <v>0</v>
      </c>
      <c r="BH10" s="17"/>
      <c r="BI10" s="17"/>
      <c r="BJ10" s="17"/>
      <c r="BK10" s="17">
        <v>0</v>
      </c>
      <c r="BL10" s="17">
        <v>377.1</v>
      </c>
      <c r="BM10" s="17">
        <v>381.37281000000002</v>
      </c>
      <c r="BN10" s="17">
        <v>381.37281000000002</v>
      </c>
      <c r="BO10" s="17">
        <v>-4.2728099999999998</v>
      </c>
      <c r="BP10" s="17">
        <v>10.4</v>
      </c>
      <c r="BQ10" s="17">
        <v>5.4625000000000004</v>
      </c>
      <c r="BR10" s="17">
        <v>5.4625000000000004</v>
      </c>
      <c r="BS10" s="17">
        <v>4.9375</v>
      </c>
      <c r="BT10" s="17"/>
      <c r="BU10" s="17"/>
      <c r="BV10" s="17"/>
      <c r="BW10" s="17">
        <v>0</v>
      </c>
      <c r="BX10" s="17"/>
      <c r="BY10" s="17"/>
      <c r="BZ10" s="17"/>
      <c r="CA10" s="17">
        <v>0</v>
      </c>
      <c r="CB10" s="17"/>
      <c r="CC10" s="17"/>
      <c r="CD10" s="17"/>
      <c r="CE10" s="17">
        <v>0</v>
      </c>
      <c r="CF10" s="17"/>
      <c r="CG10" s="17"/>
      <c r="CH10" s="17"/>
      <c r="CI10" s="17">
        <v>0</v>
      </c>
      <c r="CJ10" s="17">
        <v>166.5</v>
      </c>
      <c r="CK10" s="17">
        <v>163.90777</v>
      </c>
      <c r="CL10" s="17">
        <v>163.90776</v>
      </c>
      <c r="CM10" s="17">
        <v>2.5922399999999999</v>
      </c>
      <c r="CN10" s="17">
        <v>7.6</v>
      </c>
      <c r="CO10" s="17">
        <v>5.1333399999999996</v>
      </c>
      <c r="CP10" s="17">
        <v>5.1333399999999996</v>
      </c>
      <c r="CQ10" s="17">
        <v>2.4666600000000001</v>
      </c>
      <c r="CR10" s="17">
        <v>5.5</v>
      </c>
      <c r="CS10" s="17">
        <v>2.8177599999999998</v>
      </c>
      <c r="CT10" s="17">
        <v>2.8177599999999998</v>
      </c>
      <c r="CU10" s="17">
        <v>2.6822400000000002</v>
      </c>
      <c r="CV10" s="17">
        <v>5.5</v>
      </c>
      <c r="CW10" s="17">
        <v>5.6</v>
      </c>
      <c r="CX10" s="17">
        <v>5.6000100000000002</v>
      </c>
      <c r="CY10" s="17">
        <v>-0.10001</v>
      </c>
      <c r="CZ10" s="17">
        <v>6.9</v>
      </c>
      <c r="DA10" s="17">
        <v>6.8787000000000003</v>
      </c>
      <c r="DB10" s="17">
        <v>6.8787000000000003</v>
      </c>
      <c r="DC10" s="17">
        <v>2.1299999999999999E-2</v>
      </c>
      <c r="DD10" s="17">
        <v>12.5</v>
      </c>
      <c r="DE10" s="17">
        <v>14.919420000000001</v>
      </c>
      <c r="DF10" s="17">
        <v>14.919420000000001</v>
      </c>
      <c r="DG10" s="17">
        <v>-2.4194200000000001</v>
      </c>
      <c r="DH10" s="17">
        <v>60.4</v>
      </c>
      <c r="DI10" s="17">
        <v>81.70899</v>
      </c>
      <c r="DJ10" s="17">
        <v>81.709069999999997</v>
      </c>
      <c r="DK10" s="17">
        <v>-21.309069999999998</v>
      </c>
      <c r="DL10" s="17"/>
      <c r="DM10" s="17"/>
      <c r="DN10" s="17"/>
      <c r="DO10" s="17">
        <v>0</v>
      </c>
      <c r="DP10" s="17"/>
      <c r="DQ10" s="17"/>
      <c r="DR10" s="17"/>
      <c r="DS10" s="17">
        <v>0</v>
      </c>
      <c r="DT10" s="17"/>
      <c r="DU10" s="17"/>
      <c r="DV10" s="17"/>
      <c r="DW10" s="17">
        <v>0</v>
      </c>
      <c r="DX10" s="17"/>
      <c r="DY10" s="17"/>
      <c r="DZ10" s="17"/>
      <c r="EA10" s="17">
        <v>0</v>
      </c>
      <c r="EB10" s="17">
        <v>110.8</v>
      </c>
      <c r="EC10" s="17">
        <v>112.35728</v>
      </c>
      <c r="ED10" s="17">
        <v>112.35728</v>
      </c>
      <c r="EE10" s="17">
        <v>-1.55728</v>
      </c>
      <c r="EF10" s="17">
        <v>126.2</v>
      </c>
      <c r="EG10" s="17">
        <v>220.48069000000001</v>
      </c>
      <c r="EH10" s="17">
        <v>220.48056</v>
      </c>
      <c r="EI10" s="17">
        <v>-94.280559999999994</v>
      </c>
      <c r="EJ10" s="17"/>
      <c r="EK10" s="17"/>
      <c r="EL10" s="17"/>
      <c r="EM10" s="17">
        <v>0</v>
      </c>
      <c r="EN10" s="17"/>
      <c r="EO10" s="17"/>
      <c r="EP10" s="17"/>
      <c r="EQ10" s="17">
        <v>0</v>
      </c>
      <c r="ER10" s="17"/>
      <c r="ES10" s="17"/>
      <c r="ET10" s="17"/>
      <c r="EU10" s="17">
        <v>0</v>
      </c>
      <c r="EV10" s="17">
        <v>6.4</v>
      </c>
      <c r="EW10" s="17">
        <v>6.39</v>
      </c>
      <c r="EX10" s="17">
        <v>6.39</v>
      </c>
      <c r="EY10" s="17">
        <v>0.01</v>
      </c>
      <c r="EZ10" s="17">
        <v>460.6</v>
      </c>
      <c r="FA10" s="17">
        <v>437.08449999999999</v>
      </c>
      <c r="FB10" s="17">
        <v>407.03354999999999</v>
      </c>
      <c r="FC10" s="17">
        <v>53.566450000000003</v>
      </c>
      <c r="FD10" s="17">
        <v>60.1</v>
      </c>
      <c r="FE10" s="17">
        <v>55.084850000000003</v>
      </c>
      <c r="FF10" s="17">
        <v>55.084850000000003</v>
      </c>
      <c r="FG10" s="17">
        <v>5.0151500000000002</v>
      </c>
      <c r="FH10" s="17">
        <v>151.30000000000001</v>
      </c>
      <c r="FI10" s="17">
        <v>151.21556000000001</v>
      </c>
      <c r="FJ10" s="17">
        <v>151.21556000000001</v>
      </c>
      <c r="FK10" s="17">
        <v>8.4440000000000001E-2</v>
      </c>
      <c r="FL10" s="17">
        <v>30.5</v>
      </c>
      <c r="FM10" s="17">
        <v>27.33249</v>
      </c>
      <c r="FN10" s="17">
        <v>27.33249</v>
      </c>
      <c r="FO10" s="17">
        <v>3.16751</v>
      </c>
      <c r="FP10" s="17">
        <v>18.3</v>
      </c>
      <c r="FQ10" s="17">
        <v>17.825569999999999</v>
      </c>
      <c r="FR10" s="17">
        <v>16.68403</v>
      </c>
      <c r="FS10" s="17">
        <v>1.6159699999999999</v>
      </c>
      <c r="FT10" s="17">
        <v>18.8</v>
      </c>
      <c r="FU10" s="17">
        <v>17.96116</v>
      </c>
      <c r="FV10" s="17">
        <v>17.96116</v>
      </c>
      <c r="FW10" s="17">
        <v>0.83884000000000003</v>
      </c>
      <c r="FX10" s="17">
        <v>87.8</v>
      </c>
      <c r="FY10" s="17">
        <v>87.68835</v>
      </c>
      <c r="FZ10" s="17">
        <v>87.68835</v>
      </c>
      <c r="GA10" s="17">
        <v>0.11165</v>
      </c>
      <c r="GB10" s="17"/>
      <c r="GC10" s="17"/>
      <c r="GD10" s="17"/>
      <c r="GE10" s="17">
        <v>0</v>
      </c>
      <c r="GF10" s="17"/>
      <c r="GG10" s="17"/>
      <c r="GH10" s="17"/>
      <c r="GI10" s="17">
        <v>0</v>
      </c>
      <c r="GJ10" s="17"/>
      <c r="GK10" s="17"/>
      <c r="GL10" s="17"/>
      <c r="GM10" s="17">
        <v>0</v>
      </c>
      <c r="GN10" s="17">
        <v>108.4</v>
      </c>
      <c r="GO10" s="17">
        <v>110.37475000000001</v>
      </c>
      <c r="GP10" s="17">
        <v>110.37473</v>
      </c>
      <c r="GQ10" s="17">
        <v>-1.9747300000000001</v>
      </c>
      <c r="GR10" s="17">
        <v>7.5</v>
      </c>
      <c r="GS10" s="17">
        <v>7.9823300000000001</v>
      </c>
      <c r="GT10" s="17">
        <v>7.9823300000000001</v>
      </c>
      <c r="GU10" s="17">
        <v>-0.48232999999999998</v>
      </c>
      <c r="GV10" s="17">
        <v>8.5</v>
      </c>
      <c r="GW10" s="17">
        <v>8.3742099999999997</v>
      </c>
      <c r="GX10" s="17">
        <v>8.3742099999999997</v>
      </c>
      <c r="GY10" s="17">
        <v>0.12579000000000001</v>
      </c>
      <c r="GZ10" s="17">
        <v>24.5</v>
      </c>
      <c r="HA10" s="17">
        <v>24.527609999999999</v>
      </c>
      <c r="HB10" s="17">
        <v>27.147490000000001</v>
      </c>
      <c r="HC10" s="17">
        <v>-2.6474899999999999</v>
      </c>
      <c r="HD10" s="17">
        <v>34</v>
      </c>
      <c r="HE10" s="17">
        <v>36.252429999999997</v>
      </c>
      <c r="HF10" s="17">
        <v>36.252429999999997</v>
      </c>
      <c r="HG10" s="17">
        <v>-2.2524299999999999</v>
      </c>
      <c r="HH10" s="17">
        <v>2</v>
      </c>
      <c r="HI10" s="17">
        <v>1.97359</v>
      </c>
      <c r="HJ10" s="17">
        <v>1.97359</v>
      </c>
      <c r="HK10" s="17">
        <v>2.6409999999999999E-2</v>
      </c>
      <c r="HL10" s="17">
        <v>12</v>
      </c>
      <c r="HM10" s="17">
        <v>13.33126</v>
      </c>
      <c r="HN10" s="17">
        <v>13.33126</v>
      </c>
      <c r="HO10" s="17">
        <v>-1.3312600000000001</v>
      </c>
      <c r="HP10" s="17">
        <v>70.3</v>
      </c>
      <c r="HQ10" s="17">
        <v>78.451499999999996</v>
      </c>
      <c r="HR10" s="17">
        <v>83.681569999999994</v>
      </c>
      <c r="HS10" s="17">
        <v>-13.38157</v>
      </c>
      <c r="HT10" s="17"/>
      <c r="HU10" s="17"/>
      <c r="HV10" s="17"/>
      <c r="HW10" s="17">
        <v>0</v>
      </c>
      <c r="HX10" s="17"/>
      <c r="HY10" s="17"/>
      <c r="HZ10" s="17"/>
      <c r="IA10" s="17">
        <v>0</v>
      </c>
      <c r="IB10" s="17">
        <v>60.8</v>
      </c>
      <c r="IC10" s="17">
        <v>85.482569999999996</v>
      </c>
      <c r="ID10" s="17">
        <v>85.482550000000003</v>
      </c>
      <c r="IE10" s="17">
        <v>-24.682549999999999</v>
      </c>
      <c r="IF10" s="17"/>
      <c r="IG10" s="17"/>
      <c r="IH10" s="17"/>
      <c r="II10" s="17">
        <v>0</v>
      </c>
      <c r="IJ10" s="17"/>
      <c r="IK10" s="17"/>
      <c r="IL10" s="17"/>
      <c r="IM10" s="17">
        <v>0</v>
      </c>
      <c r="IN10" s="17">
        <v>47.6</v>
      </c>
      <c r="IO10" s="17">
        <v>45.221359999999997</v>
      </c>
      <c r="IP10" s="17"/>
      <c r="IQ10" s="17">
        <v>47.6</v>
      </c>
      <c r="IR10" s="17"/>
      <c r="IS10" s="17"/>
      <c r="IT10" s="17"/>
      <c r="IU10" s="17">
        <v>0</v>
      </c>
      <c r="IV10" s="17"/>
      <c r="IW10" s="17"/>
      <c r="IX10" s="17"/>
      <c r="IY10" s="17">
        <v>0</v>
      </c>
      <c r="IZ10" s="17"/>
      <c r="JA10" s="17"/>
      <c r="JB10" s="17"/>
      <c r="JC10" s="17">
        <v>0</v>
      </c>
      <c r="JD10" s="17">
        <v>97.8</v>
      </c>
      <c r="JE10" s="17">
        <v>111.18176</v>
      </c>
      <c r="JF10" s="17">
        <v>111.18173</v>
      </c>
      <c r="JG10" s="17">
        <v>-13.381729999999999</v>
      </c>
      <c r="JH10" s="17">
        <v>176.6</v>
      </c>
      <c r="JI10" s="17">
        <v>185.31679</v>
      </c>
      <c r="JJ10" s="17">
        <v>185.31677999999999</v>
      </c>
      <c r="JK10" s="17">
        <v>-8.71678</v>
      </c>
      <c r="JL10" s="17">
        <v>174.6</v>
      </c>
      <c r="JM10" s="17">
        <v>185.31679</v>
      </c>
      <c r="JN10" s="17">
        <v>185.31677999999999</v>
      </c>
      <c r="JO10" s="17">
        <v>-10.71678</v>
      </c>
      <c r="JP10" s="17">
        <v>206.3</v>
      </c>
      <c r="JQ10" s="17">
        <v>185.31679</v>
      </c>
      <c r="JR10" s="17">
        <v>185.31677999999999</v>
      </c>
      <c r="JS10" s="17">
        <v>20.983219999999999</v>
      </c>
      <c r="JT10" s="17">
        <v>272.5</v>
      </c>
      <c r="JU10" s="17">
        <v>278.80993999999998</v>
      </c>
      <c r="JV10" s="17">
        <v>278.80993000000001</v>
      </c>
      <c r="JW10" s="17">
        <v>-6.3099299999999996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3.8</v>
      </c>
      <c r="LE10" s="17">
        <v>3.5665499999999999</v>
      </c>
      <c r="LF10" s="17">
        <v>3.5665499999999999</v>
      </c>
      <c r="LG10" s="17">
        <v>0.23344999999999999</v>
      </c>
      <c r="LH10" s="17">
        <v>112</v>
      </c>
      <c r="LI10" s="17">
        <v>181.57671999999999</v>
      </c>
      <c r="LJ10" s="17">
        <v>181.57646</v>
      </c>
      <c r="LK10" s="17">
        <v>-69.576459999999997</v>
      </c>
      <c r="LL10" s="17">
        <v>75.2</v>
      </c>
      <c r="LM10" s="17">
        <v>87.801550000000006</v>
      </c>
      <c r="LN10" s="17">
        <v>82.178749999999994</v>
      </c>
      <c r="LO10" s="17">
        <v>-6.9787499999999998</v>
      </c>
      <c r="LP10" s="17">
        <v>62.9</v>
      </c>
      <c r="LQ10" s="17">
        <v>67.133979999999994</v>
      </c>
      <c r="LR10" s="17">
        <v>67.133979999999994</v>
      </c>
      <c r="LS10" s="17">
        <v>-4.2339799999999999</v>
      </c>
      <c r="LT10" s="17">
        <v>46.2</v>
      </c>
      <c r="LU10" s="17">
        <v>48.413229999999999</v>
      </c>
      <c r="LV10" s="17">
        <v>48.413229999999999</v>
      </c>
      <c r="LW10" s="17">
        <v>-2.2132299999999998</v>
      </c>
      <c r="LX10" s="17">
        <v>30</v>
      </c>
      <c r="LY10" s="17">
        <v>29.951460000000001</v>
      </c>
      <c r="LZ10" s="17">
        <v>29.951450000000001</v>
      </c>
      <c r="MA10" s="17">
        <v>4.8550000000000003E-2</v>
      </c>
      <c r="MB10" s="17"/>
      <c r="MC10" s="17"/>
      <c r="MD10" s="17"/>
      <c r="ME10" s="17">
        <v>0</v>
      </c>
      <c r="MF10" s="17"/>
      <c r="MG10" s="17"/>
      <c r="MH10" s="17"/>
      <c r="MI10" s="17">
        <v>0</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217.7</v>
      </c>
      <c r="NU10" s="17">
        <v>206.29038</v>
      </c>
      <c r="NV10" s="17">
        <v>206.29037</v>
      </c>
      <c r="NW10" s="17">
        <v>11.40963</v>
      </c>
      <c r="NX10" s="17">
        <v>104.3</v>
      </c>
      <c r="NY10" s="17">
        <v>103.45493</v>
      </c>
      <c r="NZ10" s="17">
        <v>103.45493</v>
      </c>
      <c r="OA10" s="17">
        <v>0.84506999999999999</v>
      </c>
      <c r="OB10" s="17">
        <v>0</v>
      </c>
      <c r="OC10" s="17"/>
      <c r="OD10" s="17"/>
      <c r="OE10" s="17">
        <v>0</v>
      </c>
      <c r="OF10" s="17">
        <v>38.4</v>
      </c>
      <c r="OG10" s="17">
        <v>54.46</v>
      </c>
      <c r="OH10" s="17">
        <v>54.46</v>
      </c>
      <c r="OI10" s="17">
        <v>-16.059999999999999</v>
      </c>
      <c r="OJ10" s="17">
        <v>0</v>
      </c>
      <c r="OK10" s="17"/>
      <c r="OL10" s="17"/>
      <c r="OM10" s="17">
        <v>0</v>
      </c>
      <c r="ON10" s="17">
        <v>5.4</v>
      </c>
      <c r="OO10" s="17">
        <v>8.641</v>
      </c>
      <c r="OP10" s="17">
        <v>8.641</v>
      </c>
      <c r="OQ10" s="17">
        <v>-3.2410000000000001</v>
      </c>
      <c r="OR10" s="17">
        <v>0</v>
      </c>
      <c r="OS10" s="17"/>
      <c r="OT10" s="17"/>
      <c r="OU10" s="17">
        <v>0</v>
      </c>
      <c r="OV10" s="17">
        <v>20</v>
      </c>
      <c r="OW10" s="17">
        <v>17.475729999999999</v>
      </c>
      <c r="OX10" s="17">
        <v>17.475729999999999</v>
      </c>
      <c r="OY10" s="17">
        <v>2.52427</v>
      </c>
      <c r="OZ10" s="17">
        <v>20.7</v>
      </c>
      <c r="PA10" s="17">
        <v>19.417480000000001</v>
      </c>
      <c r="PB10" s="17">
        <v>19.417470000000002</v>
      </c>
      <c r="PC10" s="17">
        <v>1.2825299999999999</v>
      </c>
      <c r="PD10" s="17">
        <v>9.9</v>
      </c>
      <c r="PE10" s="17">
        <v>9.9830000000000005</v>
      </c>
      <c r="PF10" s="17">
        <v>9.9830000000000005</v>
      </c>
      <c r="PG10" s="17">
        <v>-8.3000000000000004E-2</v>
      </c>
      <c r="PH10" s="17">
        <v>5.5</v>
      </c>
      <c r="PI10" s="17"/>
      <c r="PJ10" s="17">
        <v>5.67</v>
      </c>
      <c r="PK10" s="17">
        <v>-0.17</v>
      </c>
      <c r="PL10" s="17">
        <v>0</v>
      </c>
      <c r="PM10" s="17"/>
      <c r="PN10" s="17"/>
      <c r="PO10" s="17">
        <v>0</v>
      </c>
      <c r="PP10" s="17">
        <v>1.2</v>
      </c>
      <c r="PQ10" s="17">
        <v>1</v>
      </c>
      <c r="PR10" s="17">
        <v>1</v>
      </c>
      <c r="PS10" s="17">
        <v>0.2</v>
      </c>
      <c r="PT10" s="17">
        <v>3.5</v>
      </c>
      <c r="PU10" s="17">
        <v>3.5</v>
      </c>
      <c r="PV10" s="17">
        <v>3.5</v>
      </c>
      <c r="PW10" s="17">
        <v>0</v>
      </c>
      <c r="PX10" s="17">
        <v>2.9</v>
      </c>
      <c r="PY10" s="17">
        <v>2.5</v>
      </c>
      <c r="PZ10" s="17">
        <v>2.5</v>
      </c>
      <c r="QA10" s="17">
        <v>0.4</v>
      </c>
      <c r="QB10" s="17"/>
      <c r="QC10" s="17"/>
      <c r="QD10" s="17"/>
      <c r="QE10" s="17">
        <v>0</v>
      </c>
      <c r="QF10" s="17">
        <v>20</v>
      </c>
      <c r="QG10" s="17">
        <v>19.417480000000001</v>
      </c>
      <c r="QH10" s="17">
        <v>19.417470000000002</v>
      </c>
      <c r="QI10" s="17">
        <v>0.58252999999999999</v>
      </c>
      <c r="QJ10" s="17">
        <v>18.899999999999999</v>
      </c>
      <c r="QK10" s="17">
        <v>17.475729999999999</v>
      </c>
      <c r="QL10" s="17">
        <v>17.475729999999999</v>
      </c>
      <c r="QM10" s="17">
        <v>1.4242699999999999</v>
      </c>
      <c r="QN10" s="17">
        <v>3.6</v>
      </c>
      <c r="QO10" s="17">
        <v>3.5</v>
      </c>
      <c r="QP10" s="17">
        <v>3.5</v>
      </c>
      <c r="QQ10" s="17">
        <v>0.1</v>
      </c>
      <c r="QR10" s="17">
        <v>18.600000000000001</v>
      </c>
      <c r="QS10" s="17">
        <v>17.96116</v>
      </c>
      <c r="QT10" s="17">
        <v>17.96116</v>
      </c>
      <c r="QU10" s="17">
        <v>0.63883999999999996</v>
      </c>
      <c r="QV10" s="17">
        <v>0</v>
      </c>
      <c r="QW10" s="17"/>
      <c r="QX10" s="17"/>
      <c r="QY10" s="17">
        <v>0</v>
      </c>
      <c r="QZ10" s="17">
        <v>0</v>
      </c>
      <c r="RA10" s="17"/>
      <c r="RB10" s="17"/>
      <c r="RC10" s="17">
        <v>0</v>
      </c>
      <c r="RD10" s="17">
        <v>15.6</v>
      </c>
      <c r="RE10" s="17">
        <v>15.15</v>
      </c>
      <c r="RF10" s="17">
        <v>15.15</v>
      </c>
      <c r="RG10" s="17">
        <v>0.45</v>
      </c>
      <c r="RH10" s="17">
        <v>51</v>
      </c>
      <c r="RI10" s="17">
        <v>42.45</v>
      </c>
      <c r="RJ10" s="17">
        <v>42.45</v>
      </c>
      <c r="RK10" s="17">
        <v>8.5500000000000007</v>
      </c>
      <c r="RL10" s="17">
        <v>0</v>
      </c>
      <c r="RM10" s="17"/>
      <c r="RN10" s="17"/>
      <c r="RO10" s="17">
        <v>0</v>
      </c>
      <c r="RP10" s="17">
        <v>2.7</v>
      </c>
      <c r="RQ10" s="17">
        <v>2.9009999999999998</v>
      </c>
      <c r="RR10" s="17">
        <v>2.9009999999999998</v>
      </c>
      <c r="RS10" s="17">
        <v>-0.20100000000000001</v>
      </c>
      <c r="RT10" s="17">
        <v>14.5</v>
      </c>
      <c r="RU10" s="17">
        <v>19.772780000000001</v>
      </c>
      <c r="RV10" s="17">
        <v>19.772780000000001</v>
      </c>
      <c r="RW10" s="17">
        <v>-5.27278</v>
      </c>
      <c r="RX10" s="17">
        <v>2.6</v>
      </c>
      <c r="RY10" s="17">
        <v>1.92</v>
      </c>
      <c r="RZ10" s="17">
        <v>1.92</v>
      </c>
      <c r="SA10" s="17">
        <v>0.68</v>
      </c>
      <c r="SB10" s="17"/>
      <c r="SC10" s="17">
        <v>0.4</v>
      </c>
      <c r="SD10" s="17">
        <v>0.4</v>
      </c>
      <c r="SE10" s="17">
        <v>-0.4</v>
      </c>
      <c r="SF10" s="17">
        <v>12.6</v>
      </c>
      <c r="SG10" s="17">
        <v>15.53398</v>
      </c>
      <c r="SH10" s="17">
        <v>15.53398</v>
      </c>
      <c r="SI10" s="17">
        <v>-2.93398</v>
      </c>
      <c r="SJ10" s="17">
        <v>7.5</v>
      </c>
      <c r="SK10" s="17">
        <v>7.1</v>
      </c>
      <c r="SL10" s="17">
        <v>7.1</v>
      </c>
      <c r="SM10" s="17">
        <v>0.4</v>
      </c>
      <c r="SN10" s="17">
        <v>11.9</v>
      </c>
      <c r="SO10" s="17">
        <v>15.53398</v>
      </c>
      <c r="SP10" s="17">
        <v>15.53398</v>
      </c>
      <c r="SQ10" s="17">
        <v>-3.6339800000000002</v>
      </c>
      <c r="SR10" s="17">
        <v>18</v>
      </c>
      <c r="SS10" s="17">
        <v>19.417480000000001</v>
      </c>
      <c r="ST10" s="17">
        <v>19.417470000000002</v>
      </c>
      <c r="SU10" s="17">
        <v>-1.41747</v>
      </c>
      <c r="SV10" s="17">
        <v>16.2</v>
      </c>
      <c r="SW10" s="17">
        <v>16.69903</v>
      </c>
      <c r="SX10" s="17">
        <v>16.69903</v>
      </c>
      <c r="SY10" s="17">
        <v>-0.49902999999999997</v>
      </c>
      <c r="SZ10" s="17">
        <v>15.9</v>
      </c>
      <c r="TA10" s="17">
        <v>19.25</v>
      </c>
      <c r="TB10" s="17">
        <v>19.25</v>
      </c>
      <c r="TC10" s="17">
        <v>-3.35</v>
      </c>
      <c r="TD10" s="17">
        <v>29.5</v>
      </c>
      <c r="TE10" s="17">
        <v>30.74</v>
      </c>
      <c r="TF10" s="17">
        <v>30.74</v>
      </c>
      <c r="TG10" s="17">
        <v>-1.24</v>
      </c>
      <c r="TH10" s="17">
        <v>0</v>
      </c>
      <c r="TI10" s="17"/>
      <c r="TJ10" s="17"/>
      <c r="TK10" s="17">
        <v>0</v>
      </c>
      <c r="TL10" s="17">
        <v>48.9</v>
      </c>
      <c r="TM10" s="17">
        <v>27.643000000000001</v>
      </c>
      <c r="TN10" s="17">
        <v>27.643000000000001</v>
      </c>
      <c r="TO10" s="17">
        <v>21.257000000000001</v>
      </c>
      <c r="TP10" s="17">
        <v>74.099999999999994</v>
      </c>
      <c r="TQ10" s="17">
        <v>48.517000000000003</v>
      </c>
      <c r="TR10" s="17">
        <v>48.517000000000003</v>
      </c>
      <c r="TS10" s="17">
        <v>25.582999999999998</v>
      </c>
      <c r="TT10" s="17">
        <v>4.8</v>
      </c>
      <c r="TU10" s="17">
        <v>0.98</v>
      </c>
      <c r="TV10" s="17">
        <v>0.98</v>
      </c>
      <c r="TW10" s="17">
        <v>3.82</v>
      </c>
      <c r="TX10" s="17">
        <v>1.8</v>
      </c>
      <c r="TY10" s="17">
        <v>1.2789999999999999</v>
      </c>
      <c r="TZ10" s="17">
        <v>1.2789999999999999</v>
      </c>
      <c r="UA10" s="17">
        <v>0.52100000000000002</v>
      </c>
      <c r="UB10" s="17">
        <v>21</v>
      </c>
      <c r="UC10" s="17">
        <v>19.417480000000001</v>
      </c>
      <c r="UD10" s="17">
        <v>19.417470000000002</v>
      </c>
      <c r="UE10" s="17">
        <v>1.58253</v>
      </c>
      <c r="UF10" s="17">
        <v>8</v>
      </c>
      <c r="UG10" s="17">
        <v>8</v>
      </c>
      <c r="UH10" s="17">
        <v>8</v>
      </c>
      <c r="UI10" s="17">
        <v>0</v>
      </c>
      <c r="UJ10" s="17">
        <v>6.8</v>
      </c>
      <c r="UK10" s="17">
        <v>7.1</v>
      </c>
      <c r="UL10" s="17">
        <v>7.1</v>
      </c>
      <c r="UM10" s="17">
        <v>-0.3</v>
      </c>
      <c r="UN10" s="17">
        <v>20.399999999999999</v>
      </c>
      <c r="UO10" s="17">
        <v>19.417480000000001</v>
      </c>
      <c r="UP10" s="17">
        <v>19.417470000000002</v>
      </c>
      <c r="UQ10" s="17">
        <v>0.98253000000000001</v>
      </c>
      <c r="UR10" s="17">
        <v>20.399999999999999</v>
      </c>
      <c r="US10" s="17">
        <v>19.417480000000001</v>
      </c>
      <c r="UT10" s="17">
        <v>19.417470000000002</v>
      </c>
      <c r="UU10" s="17">
        <v>0.98253000000000001</v>
      </c>
      <c r="UV10" s="17">
        <v>20</v>
      </c>
      <c r="UW10" s="17">
        <v>19.417480000000001</v>
      </c>
      <c r="UX10" s="17">
        <v>19.417470000000002</v>
      </c>
      <c r="UY10" s="17">
        <v>0.58252999999999999</v>
      </c>
      <c r="UZ10" s="17">
        <v>4.5</v>
      </c>
      <c r="VA10" s="17">
        <v>4.3410000000000002</v>
      </c>
      <c r="VB10" s="17">
        <v>4.3410000000000002</v>
      </c>
      <c r="VC10" s="17">
        <v>0.159</v>
      </c>
      <c r="VD10" s="17">
        <v>0</v>
      </c>
      <c r="VE10" s="17"/>
      <c r="VF10" s="17"/>
      <c r="VG10" s="17">
        <v>0</v>
      </c>
      <c r="VH10" s="17">
        <v>0</v>
      </c>
      <c r="VI10" s="17"/>
      <c r="VJ10" s="17"/>
      <c r="VK10" s="17">
        <v>0</v>
      </c>
      <c r="VL10" s="17">
        <v>0</v>
      </c>
      <c r="VM10" s="17"/>
      <c r="VN10" s="17"/>
      <c r="VO10" s="17">
        <v>0</v>
      </c>
      <c r="VP10" s="17">
        <v>0.6</v>
      </c>
      <c r="VQ10" s="17">
        <v>0.6</v>
      </c>
      <c r="VR10" s="17">
        <v>0.6</v>
      </c>
      <c r="VS10" s="17">
        <v>0</v>
      </c>
      <c r="VT10" s="17">
        <v>59.7</v>
      </c>
      <c r="VU10" s="17">
        <v>32</v>
      </c>
      <c r="VV10" s="17">
        <v>32</v>
      </c>
      <c r="VW10" s="17">
        <v>27.7</v>
      </c>
      <c r="VX10" s="17">
        <v>59.6</v>
      </c>
      <c r="VY10" s="17">
        <v>32</v>
      </c>
      <c r="VZ10" s="17">
        <v>32</v>
      </c>
      <c r="WA10" s="17">
        <v>27.6</v>
      </c>
      <c r="WB10" s="17">
        <v>0</v>
      </c>
      <c r="WC10" s="17"/>
      <c r="WD10" s="17"/>
      <c r="WE10" s="17">
        <v>0</v>
      </c>
      <c r="WF10" s="17">
        <v>1.2</v>
      </c>
      <c r="WG10" s="17">
        <v>1.4490000000000001</v>
      </c>
      <c r="WH10" s="17">
        <v>1.4490000000000001</v>
      </c>
      <c r="WI10" s="17">
        <v>-0.249</v>
      </c>
      <c r="WJ10" s="17">
        <v>1.1000000000000001</v>
      </c>
      <c r="WK10" s="17">
        <v>1.2</v>
      </c>
      <c r="WL10" s="17">
        <v>1.2</v>
      </c>
      <c r="WM10" s="17">
        <v>-0.1</v>
      </c>
      <c r="WN10" s="17">
        <v>1.6</v>
      </c>
      <c r="WO10" s="17">
        <v>2.4</v>
      </c>
      <c r="WP10" s="17">
        <v>2.4</v>
      </c>
      <c r="WQ10" s="17">
        <v>-0.8</v>
      </c>
      <c r="WR10" s="17">
        <v>1.1000000000000001</v>
      </c>
      <c r="WS10" s="17">
        <v>1.4</v>
      </c>
      <c r="WT10" s="17">
        <v>1.4</v>
      </c>
      <c r="WU10" s="17">
        <v>-0.3</v>
      </c>
      <c r="WV10" s="17">
        <v>0</v>
      </c>
      <c r="WW10" s="17"/>
      <c r="WX10" s="17"/>
      <c r="WY10" s="17">
        <v>0</v>
      </c>
      <c r="WZ10" s="17">
        <v>6.4</v>
      </c>
      <c r="XA10" s="17">
        <v>6.2</v>
      </c>
      <c r="XB10" s="17">
        <v>6.2</v>
      </c>
      <c r="XC10" s="17">
        <v>0.2</v>
      </c>
      <c r="XD10" s="17">
        <v>18.899999999999999</v>
      </c>
      <c r="XE10" s="17">
        <v>18.4466</v>
      </c>
      <c r="XF10" s="17">
        <v>18.4466</v>
      </c>
      <c r="XG10" s="17">
        <v>0.45340000000000003</v>
      </c>
      <c r="XH10" s="17">
        <v>9</v>
      </c>
      <c r="XI10" s="17">
        <v>10.8</v>
      </c>
      <c r="XJ10" s="17">
        <v>10.8</v>
      </c>
      <c r="XK10" s="17">
        <v>-1.8</v>
      </c>
      <c r="XL10" s="17">
        <v>27.5</v>
      </c>
      <c r="XM10" s="17">
        <v>28.5</v>
      </c>
      <c r="XN10" s="17">
        <v>28.5</v>
      </c>
      <c r="XO10" s="17">
        <v>-1</v>
      </c>
      <c r="XP10" s="17">
        <v>34.5</v>
      </c>
      <c r="XQ10" s="17">
        <v>28.5</v>
      </c>
      <c r="XR10" s="17">
        <v>28.5</v>
      </c>
      <c r="XS10" s="17">
        <v>6</v>
      </c>
      <c r="XT10" s="17"/>
      <c r="XU10" s="17"/>
      <c r="XV10" s="17"/>
      <c r="XW10" s="17">
        <v>0</v>
      </c>
      <c r="XX10" s="17">
        <v>19.3</v>
      </c>
      <c r="XY10" s="17">
        <v>20.39</v>
      </c>
      <c r="XZ10" s="17">
        <v>20.39</v>
      </c>
      <c r="YA10" s="17">
        <v>-1.0900000000000001</v>
      </c>
      <c r="YB10" s="17">
        <v>7.1</v>
      </c>
      <c r="YC10" s="17">
        <v>8.35</v>
      </c>
      <c r="YD10" s="17">
        <v>8.35</v>
      </c>
      <c r="YE10" s="17">
        <v>-1.25</v>
      </c>
      <c r="YF10" s="17">
        <v>11</v>
      </c>
      <c r="YG10" s="17">
        <v>11</v>
      </c>
      <c r="YH10" s="17">
        <v>11</v>
      </c>
      <c r="YI10" s="17">
        <v>0</v>
      </c>
    </row>
    <row r="11" spans="1:659" ht="24" customHeight="1" x14ac:dyDescent="0.3">
      <c r="A11" s="1"/>
      <c r="B11" s="16" t="s">
        <v>27</v>
      </c>
      <c r="C11" s="16" t="s">
        <v>644</v>
      </c>
      <c r="D11" s="17">
        <v>203.3</v>
      </c>
      <c r="E11" s="17">
        <v>203.20388</v>
      </c>
      <c r="F11" s="17">
        <v>203.20388</v>
      </c>
      <c r="G11" s="17">
        <v>9.6119999999999997E-2</v>
      </c>
      <c r="H11" s="17">
        <v>632.1</v>
      </c>
      <c r="I11" s="17">
        <v>596.34580000000005</v>
      </c>
      <c r="J11" s="17">
        <v>596.34578999999997</v>
      </c>
      <c r="K11" s="17">
        <v>35.75421</v>
      </c>
      <c r="L11" s="17">
        <v>216.9</v>
      </c>
      <c r="M11" s="17">
        <v>194.00189</v>
      </c>
      <c r="N11" s="17">
        <v>194.00188</v>
      </c>
      <c r="O11" s="17">
        <v>22.898119999999999</v>
      </c>
      <c r="P11" s="17"/>
      <c r="Q11" s="17"/>
      <c r="R11" s="17"/>
      <c r="S11" s="17">
        <v>0</v>
      </c>
      <c r="T11" s="17"/>
      <c r="U11" s="17"/>
      <c r="V11" s="17"/>
      <c r="W11" s="17">
        <v>0</v>
      </c>
      <c r="X11" s="17">
        <v>89.9</v>
      </c>
      <c r="Y11" s="17">
        <v>91.778639999999996</v>
      </c>
      <c r="Z11" s="17">
        <v>91.778630000000007</v>
      </c>
      <c r="AA11" s="17">
        <v>-1.87863</v>
      </c>
      <c r="AB11" s="17">
        <v>0</v>
      </c>
      <c r="AC11" s="17"/>
      <c r="AD11" s="17"/>
      <c r="AE11" s="17">
        <v>0</v>
      </c>
      <c r="AF11" s="17"/>
      <c r="AG11" s="17"/>
      <c r="AH11" s="17"/>
      <c r="AI11" s="17">
        <v>0</v>
      </c>
      <c r="AJ11" s="17"/>
      <c r="AK11" s="17"/>
      <c r="AL11" s="17"/>
      <c r="AM11" s="17">
        <v>0</v>
      </c>
      <c r="AN11" s="17">
        <v>169.1</v>
      </c>
      <c r="AO11" s="17">
        <v>179.35605000000001</v>
      </c>
      <c r="AP11" s="17">
        <v>179.35599999999999</v>
      </c>
      <c r="AQ11" s="17">
        <v>-10.256</v>
      </c>
      <c r="AR11" s="17">
        <v>168.7</v>
      </c>
      <c r="AS11" s="17">
        <v>179.35605000000001</v>
      </c>
      <c r="AT11" s="17">
        <v>179.35599999999999</v>
      </c>
      <c r="AU11" s="17">
        <v>-10.656000000000001</v>
      </c>
      <c r="AV11" s="17">
        <v>169</v>
      </c>
      <c r="AW11" s="17">
        <v>179.35605000000001</v>
      </c>
      <c r="AX11" s="17">
        <v>179.35599999999999</v>
      </c>
      <c r="AY11" s="17">
        <v>-10.356</v>
      </c>
      <c r="AZ11" s="17">
        <v>263.39999999999998</v>
      </c>
      <c r="BA11" s="17">
        <v>269.84197999999998</v>
      </c>
      <c r="BB11" s="17">
        <v>269.84190000000001</v>
      </c>
      <c r="BC11" s="17">
        <v>-6.4419000000000004</v>
      </c>
      <c r="BD11" s="17">
        <v>0</v>
      </c>
      <c r="BE11" s="17"/>
      <c r="BF11" s="17"/>
      <c r="BG11" s="17">
        <v>0</v>
      </c>
      <c r="BH11" s="17"/>
      <c r="BI11" s="17"/>
      <c r="BJ11" s="17"/>
      <c r="BK11" s="17">
        <v>0</v>
      </c>
      <c r="BL11" s="17">
        <v>376.1</v>
      </c>
      <c r="BM11" s="17">
        <v>381.37281000000002</v>
      </c>
      <c r="BN11" s="17">
        <v>381.37281000000002</v>
      </c>
      <c r="BO11" s="17">
        <v>-5.2728099999999998</v>
      </c>
      <c r="BP11" s="17">
        <v>10.4</v>
      </c>
      <c r="BQ11" s="17">
        <v>5.4625000000000004</v>
      </c>
      <c r="BR11" s="17">
        <v>5.4625000000000004</v>
      </c>
      <c r="BS11" s="17">
        <v>4.9375</v>
      </c>
      <c r="BT11" s="17"/>
      <c r="BU11" s="17"/>
      <c r="BV11" s="17"/>
      <c r="BW11" s="17">
        <v>0</v>
      </c>
      <c r="BX11" s="17"/>
      <c r="BY11" s="17"/>
      <c r="BZ11" s="17"/>
      <c r="CA11" s="17">
        <v>0</v>
      </c>
      <c r="CB11" s="17"/>
      <c r="CC11" s="17"/>
      <c r="CD11" s="17"/>
      <c r="CE11" s="17">
        <v>0</v>
      </c>
      <c r="CF11" s="17"/>
      <c r="CG11" s="17"/>
      <c r="CH11" s="17"/>
      <c r="CI11" s="17">
        <v>0</v>
      </c>
      <c r="CJ11" s="17">
        <v>167.7</v>
      </c>
      <c r="CK11" s="17">
        <v>163.90777</v>
      </c>
      <c r="CL11" s="17">
        <v>163.90776</v>
      </c>
      <c r="CM11" s="17">
        <v>3.7922400000000001</v>
      </c>
      <c r="CN11" s="17">
        <v>7.7</v>
      </c>
      <c r="CO11" s="17">
        <v>5.1333399999999996</v>
      </c>
      <c r="CP11" s="17">
        <v>5.1333399999999996</v>
      </c>
      <c r="CQ11" s="17">
        <v>2.5666600000000002</v>
      </c>
      <c r="CR11" s="17">
        <v>5.7</v>
      </c>
      <c r="CS11" s="17">
        <v>2.8177599999999998</v>
      </c>
      <c r="CT11" s="17">
        <v>2.8177599999999998</v>
      </c>
      <c r="CU11" s="17">
        <v>2.8822399999999999</v>
      </c>
      <c r="CV11" s="17">
        <v>5.6</v>
      </c>
      <c r="CW11" s="17">
        <v>5.6</v>
      </c>
      <c r="CX11" s="17">
        <v>5.6000100000000002</v>
      </c>
      <c r="CY11" s="17">
        <v>-1.0000000000000001E-5</v>
      </c>
      <c r="CZ11" s="17">
        <v>6.9</v>
      </c>
      <c r="DA11" s="17">
        <v>6.8787000000000003</v>
      </c>
      <c r="DB11" s="17">
        <v>6.8787000000000003</v>
      </c>
      <c r="DC11" s="17">
        <v>2.1299999999999999E-2</v>
      </c>
      <c r="DD11" s="17">
        <v>12</v>
      </c>
      <c r="DE11" s="17">
        <v>14.919420000000001</v>
      </c>
      <c r="DF11" s="17">
        <v>14.919409999999999</v>
      </c>
      <c r="DG11" s="17">
        <v>-2.9194100000000001</v>
      </c>
      <c r="DH11" s="17">
        <v>60.2</v>
      </c>
      <c r="DI11" s="17">
        <v>81.708969999999994</v>
      </c>
      <c r="DJ11" s="17">
        <v>81.709000000000003</v>
      </c>
      <c r="DK11" s="17">
        <v>-21.509</v>
      </c>
      <c r="DL11" s="17"/>
      <c r="DM11" s="17"/>
      <c r="DN11" s="17"/>
      <c r="DO11" s="17">
        <v>0</v>
      </c>
      <c r="DP11" s="17"/>
      <c r="DQ11" s="17"/>
      <c r="DR11" s="17"/>
      <c r="DS11" s="17">
        <v>0</v>
      </c>
      <c r="DT11" s="17"/>
      <c r="DU11" s="17"/>
      <c r="DV11" s="17"/>
      <c r="DW11" s="17">
        <v>0</v>
      </c>
      <c r="DX11" s="17"/>
      <c r="DY11" s="17"/>
      <c r="DZ11" s="17"/>
      <c r="EA11" s="17">
        <v>0</v>
      </c>
      <c r="EB11" s="17">
        <v>110.7</v>
      </c>
      <c r="EC11" s="17">
        <v>112.35728</v>
      </c>
      <c r="ED11" s="17">
        <v>112.35728</v>
      </c>
      <c r="EE11" s="17">
        <v>-1.6572800000000001</v>
      </c>
      <c r="EF11" s="17">
        <v>113</v>
      </c>
      <c r="EG11" s="17">
        <v>202.14408</v>
      </c>
      <c r="EH11" s="17">
        <v>220.47906</v>
      </c>
      <c r="EI11" s="17">
        <v>-107.47906</v>
      </c>
      <c r="EJ11" s="17"/>
      <c r="EK11" s="17"/>
      <c r="EL11" s="17"/>
      <c r="EM11" s="17">
        <v>0</v>
      </c>
      <c r="EN11" s="17"/>
      <c r="EO11" s="17"/>
      <c r="EP11" s="17"/>
      <c r="EQ11" s="17">
        <v>0</v>
      </c>
      <c r="ER11" s="17"/>
      <c r="ES11" s="17"/>
      <c r="ET11" s="17"/>
      <c r="EU11" s="17">
        <v>0</v>
      </c>
      <c r="EV11" s="17">
        <v>6.4</v>
      </c>
      <c r="EW11" s="17">
        <v>6.39</v>
      </c>
      <c r="EX11" s="17">
        <v>6.39</v>
      </c>
      <c r="EY11" s="17">
        <v>0.01</v>
      </c>
      <c r="EZ11" s="17">
        <v>459.1</v>
      </c>
      <c r="FA11" s="17">
        <v>394.02823000000001</v>
      </c>
      <c r="FB11" s="17">
        <v>333.47300000000001</v>
      </c>
      <c r="FC11" s="17">
        <v>125.627</v>
      </c>
      <c r="FD11" s="17">
        <v>60.1</v>
      </c>
      <c r="FE11" s="17">
        <v>55.084850000000003</v>
      </c>
      <c r="FF11" s="17">
        <v>55.084850000000003</v>
      </c>
      <c r="FG11" s="17">
        <v>5.0151500000000002</v>
      </c>
      <c r="FH11" s="17">
        <v>151.19999999999999</v>
      </c>
      <c r="FI11" s="17">
        <v>151.21556000000001</v>
      </c>
      <c r="FJ11" s="17">
        <v>151.21556000000001</v>
      </c>
      <c r="FK11" s="17">
        <v>-1.5559999999999999E-2</v>
      </c>
      <c r="FL11" s="17">
        <v>30.2</v>
      </c>
      <c r="FM11" s="17">
        <v>27.33249</v>
      </c>
      <c r="FN11" s="17">
        <v>27.33249</v>
      </c>
      <c r="FO11" s="17">
        <v>2.8675099999999998</v>
      </c>
      <c r="FP11" s="17">
        <v>18.3</v>
      </c>
      <c r="FQ11" s="17">
        <v>17.825569999999999</v>
      </c>
      <c r="FR11" s="17">
        <v>16.68403</v>
      </c>
      <c r="FS11" s="17">
        <v>1.6159699999999999</v>
      </c>
      <c r="FT11" s="17">
        <v>18.8</v>
      </c>
      <c r="FU11" s="17">
        <v>17.96116</v>
      </c>
      <c r="FV11" s="17">
        <v>17.96116</v>
      </c>
      <c r="FW11" s="17">
        <v>0.83884000000000003</v>
      </c>
      <c r="FX11" s="17">
        <v>91.3</v>
      </c>
      <c r="FY11" s="17">
        <v>87.68835</v>
      </c>
      <c r="FZ11" s="17">
        <v>87.68835</v>
      </c>
      <c r="GA11" s="17">
        <v>3.61165</v>
      </c>
      <c r="GB11" s="17"/>
      <c r="GC11" s="17"/>
      <c r="GD11" s="17"/>
      <c r="GE11" s="17">
        <v>0</v>
      </c>
      <c r="GF11" s="17"/>
      <c r="GG11" s="17"/>
      <c r="GH11" s="17"/>
      <c r="GI11" s="17">
        <v>0</v>
      </c>
      <c r="GJ11" s="17"/>
      <c r="GK11" s="17"/>
      <c r="GL11" s="17"/>
      <c r="GM11" s="17">
        <v>0</v>
      </c>
      <c r="GN11" s="17">
        <v>109</v>
      </c>
      <c r="GO11" s="17">
        <v>110.37475000000001</v>
      </c>
      <c r="GP11" s="17">
        <v>110.37473</v>
      </c>
      <c r="GQ11" s="17">
        <v>-1.37473</v>
      </c>
      <c r="GR11" s="17">
        <v>7.5</v>
      </c>
      <c r="GS11" s="17">
        <v>7.9823300000000001</v>
      </c>
      <c r="GT11" s="17">
        <v>7.9823300000000001</v>
      </c>
      <c r="GU11" s="17">
        <v>-0.48232999999999998</v>
      </c>
      <c r="GV11" s="17">
        <v>8.5</v>
      </c>
      <c r="GW11" s="17">
        <v>8.3742099999999997</v>
      </c>
      <c r="GX11" s="17">
        <v>8.3742099999999997</v>
      </c>
      <c r="GY11" s="17">
        <v>0.12579000000000001</v>
      </c>
      <c r="GZ11" s="17">
        <v>35.200000000000003</v>
      </c>
      <c r="HA11" s="17">
        <v>35.371740000000003</v>
      </c>
      <c r="HB11" s="17">
        <v>35.371690000000001</v>
      </c>
      <c r="HC11" s="17">
        <v>-0.17169000000000001</v>
      </c>
      <c r="HD11" s="17">
        <v>34.1</v>
      </c>
      <c r="HE11" s="17">
        <v>36.252429999999997</v>
      </c>
      <c r="HF11" s="17">
        <v>36.252429999999997</v>
      </c>
      <c r="HG11" s="17">
        <v>-2.1524299999999998</v>
      </c>
      <c r="HH11" s="17">
        <v>2</v>
      </c>
      <c r="HI11" s="17">
        <v>1.97359</v>
      </c>
      <c r="HJ11" s="17">
        <v>1.97359</v>
      </c>
      <c r="HK11" s="17">
        <v>2.6409999999999999E-2</v>
      </c>
      <c r="HL11" s="17">
        <v>12</v>
      </c>
      <c r="HM11" s="17">
        <v>13.33126</v>
      </c>
      <c r="HN11" s="17">
        <v>13.33126</v>
      </c>
      <c r="HO11" s="17">
        <v>-1.3312600000000001</v>
      </c>
      <c r="HP11" s="17">
        <v>70.3</v>
      </c>
      <c r="HQ11" s="17">
        <v>78.451499999999996</v>
      </c>
      <c r="HR11" s="17">
        <v>83.681560000000005</v>
      </c>
      <c r="HS11" s="17">
        <v>-13.38156</v>
      </c>
      <c r="HT11" s="17"/>
      <c r="HU11" s="17"/>
      <c r="HV11" s="17"/>
      <c r="HW11" s="17">
        <v>0</v>
      </c>
      <c r="HX11" s="17"/>
      <c r="HY11" s="17"/>
      <c r="HZ11" s="17"/>
      <c r="IA11" s="17">
        <v>0</v>
      </c>
      <c r="IB11" s="17">
        <v>60.6</v>
      </c>
      <c r="IC11" s="17">
        <v>85.482519999999994</v>
      </c>
      <c r="ID11" s="17">
        <v>85.482510000000005</v>
      </c>
      <c r="IE11" s="17">
        <v>-24.88251</v>
      </c>
      <c r="IF11" s="17"/>
      <c r="IG11" s="17"/>
      <c r="IH11" s="17"/>
      <c r="II11" s="17">
        <v>0</v>
      </c>
      <c r="IJ11" s="17"/>
      <c r="IK11" s="17"/>
      <c r="IL11" s="17"/>
      <c r="IM11" s="17">
        <v>0</v>
      </c>
      <c r="IN11" s="17">
        <v>47.4</v>
      </c>
      <c r="IO11" s="17">
        <v>45.221359999999997</v>
      </c>
      <c r="IP11" s="17"/>
      <c r="IQ11" s="17">
        <v>47.4</v>
      </c>
      <c r="IR11" s="17"/>
      <c r="IS11" s="17"/>
      <c r="IT11" s="17"/>
      <c r="IU11" s="17">
        <v>0</v>
      </c>
      <c r="IV11" s="17"/>
      <c r="IW11" s="17"/>
      <c r="IX11" s="17"/>
      <c r="IY11" s="17">
        <v>0</v>
      </c>
      <c r="IZ11" s="17"/>
      <c r="JA11" s="17"/>
      <c r="JB11" s="17"/>
      <c r="JC11" s="17">
        <v>0</v>
      </c>
      <c r="JD11" s="17">
        <v>97.7</v>
      </c>
      <c r="JE11" s="17">
        <v>111.18176</v>
      </c>
      <c r="JF11" s="17">
        <v>111.18172</v>
      </c>
      <c r="JG11" s="17">
        <v>-13.481719999999999</v>
      </c>
      <c r="JH11" s="17">
        <v>176.1</v>
      </c>
      <c r="JI11" s="17">
        <v>185.35008999999999</v>
      </c>
      <c r="JJ11" s="17">
        <v>185.35007999999999</v>
      </c>
      <c r="JK11" s="17">
        <v>-9.2500800000000005</v>
      </c>
      <c r="JL11" s="17">
        <v>174.1</v>
      </c>
      <c r="JM11" s="17">
        <v>185.35008999999999</v>
      </c>
      <c r="JN11" s="17">
        <v>185.35007999999999</v>
      </c>
      <c r="JO11" s="17">
        <v>-11.250080000000001</v>
      </c>
      <c r="JP11" s="17">
        <v>205.9</v>
      </c>
      <c r="JQ11" s="17">
        <v>185.35008999999999</v>
      </c>
      <c r="JR11" s="17">
        <v>185.35007999999999</v>
      </c>
      <c r="JS11" s="17">
        <v>20.54992</v>
      </c>
      <c r="JT11" s="17">
        <v>272.3</v>
      </c>
      <c r="JU11" s="17">
        <v>278.86005</v>
      </c>
      <c r="JV11" s="17">
        <v>278.86002999999999</v>
      </c>
      <c r="JW11" s="17">
        <v>-6.5600300000000002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3.8</v>
      </c>
      <c r="LE11" s="17">
        <v>3.5665499999999999</v>
      </c>
      <c r="LF11" s="17">
        <v>3.5665499999999999</v>
      </c>
      <c r="LG11" s="17">
        <v>0.23344999999999999</v>
      </c>
      <c r="LH11" s="17">
        <v>105.5</v>
      </c>
      <c r="LI11" s="17">
        <v>181.57670999999999</v>
      </c>
      <c r="LJ11" s="17">
        <v>181.57351</v>
      </c>
      <c r="LK11" s="17">
        <v>-76.073509999999999</v>
      </c>
      <c r="LL11" s="17">
        <v>74.8</v>
      </c>
      <c r="LM11" s="17">
        <v>87.801360000000003</v>
      </c>
      <c r="LN11" s="17">
        <v>70.893150000000006</v>
      </c>
      <c r="LO11" s="17">
        <v>3.9068499999999999</v>
      </c>
      <c r="LP11" s="17">
        <v>62.8</v>
      </c>
      <c r="LQ11" s="17">
        <v>67.133979999999994</v>
      </c>
      <c r="LR11" s="17">
        <v>67.133979999999994</v>
      </c>
      <c r="LS11" s="17">
        <v>-4.3339800000000004</v>
      </c>
      <c r="LT11" s="17">
        <v>46.1</v>
      </c>
      <c r="LU11" s="17">
        <v>48.413229999999999</v>
      </c>
      <c r="LV11" s="17">
        <v>48.413229999999999</v>
      </c>
      <c r="LW11" s="17">
        <v>-2.3132299999999999</v>
      </c>
      <c r="LX11" s="17">
        <v>30</v>
      </c>
      <c r="LY11" s="17">
        <v>29.951460000000001</v>
      </c>
      <c r="LZ11" s="17">
        <v>29.951450000000001</v>
      </c>
      <c r="MA11" s="17">
        <v>4.8550000000000003E-2</v>
      </c>
      <c r="MB11" s="17"/>
      <c r="MC11" s="17"/>
      <c r="MD11" s="17"/>
      <c r="ME11" s="17">
        <v>0</v>
      </c>
      <c r="MF11" s="17"/>
      <c r="MG11" s="17"/>
      <c r="MH11" s="17"/>
      <c r="MI11" s="17">
        <v>0</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217.5</v>
      </c>
      <c r="NU11" s="17">
        <v>206.29038</v>
      </c>
      <c r="NV11" s="17">
        <v>206.29037</v>
      </c>
      <c r="NW11" s="17">
        <v>11.209630000000001</v>
      </c>
      <c r="NX11" s="17">
        <v>104.3</v>
      </c>
      <c r="NY11" s="17">
        <v>103.45493</v>
      </c>
      <c r="NZ11" s="17">
        <v>103.45493</v>
      </c>
      <c r="OA11" s="17">
        <v>0.84506999999999999</v>
      </c>
      <c r="OB11" s="17">
        <v>0</v>
      </c>
      <c r="OC11" s="17"/>
      <c r="OD11" s="17"/>
      <c r="OE11" s="17">
        <v>0</v>
      </c>
      <c r="OF11" s="17">
        <v>45.3</v>
      </c>
      <c r="OG11" s="17">
        <v>53.54</v>
      </c>
      <c r="OH11" s="17">
        <v>53.54</v>
      </c>
      <c r="OI11" s="17">
        <v>-8.24</v>
      </c>
      <c r="OJ11" s="17">
        <v>0</v>
      </c>
      <c r="OK11" s="17"/>
      <c r="OL11" s="17"/>
      <c r="OM11" s="17">
        <v>0</v>
      </c>
      <c r="ON11" s="17">
        <v>8</v>
      </c>
      <c r="OO11" s="17">
        <v>8.6069999999999993</v>
      </c>
      <c r="OP11" s="17">
        <v>8.6069999999999993</v>
      </c>
      <c r="OQ11" s="17">
        <v>-0.60699999999999998</v>
      </c>
      <c r="OR11" s="17">
        <v>0</v>
      </c>
      <c r="OS11" s="17"/>
      <c r="OT11" s="17"/>
      <c r="OU11" s="17">
        <v>0</v>
      </c>
      <c r="OV11" s="17">
        <v>20</v>
      </c>
      <c r="OW11" s="17">
        <v>17.475729999999999</v>
      </c>
      <c r="OX11" s="17">
        <v>17.475729999999999</v>
      </c>
      <c r="OY11" s="17">
        <v>2.52427</v>
      </c>
      <c r="OZ11" s="17">
        <v>20.7</v>
      </c>
      <c r="PA11" s="17">
        <v>19.417480000000001</v>
      </c>
      <c r="PB11" s="17">
        <v>19.417470000000002</v>
      </c>
      <c r="PC11" s="17">
        <v>1.2825299999999999</v>
      </c>
      <c r="PD11" s="17">
        <v>9.9</v>
      </c>
      <c r="PE11" s="17">
        <v>9.9830000000000005</v>
      </c>
      <c r="PF11" s="17">
        <v>9.9830000000000005</v>
      </c>
      <c r="PG11" s="17">
        <v>-8.3000000000000004E-2</v>
      </c>
      <c r="PH11" s="17">
        <v>5.5</v>
      </c>
      <c r="PI11" s="17"/>
      <c r="PJ11" s="17">
        <v>5.67</v>
      </c>
      <c r="PK11" s="17">
        <v>-0.17</v>
      </c>
      <c r="PL11" s="17">
        <v>0</v>
      </c>
      <c r="PM11" s="17"/>
      <c r="PN11" s="17"/>
      <c r="PO11" s="17">
        <v>0</v>
      </c>
      <c r="PP11" s="17">
        <v>1.2</v>
      </c>
      <c r="PQ11" s="17">
        <v>1</v>
      </c>
      <c r="PR11" s="17">
        <v>1</v>
      </c>
      <c r="PS11" s="17">
        <v>0.2</v>
      </c>
      <c r="PT11" s="17">
        <v>3.5</v>
      </c>
      <c r="PU11" s="17">
        <v>3.5</v>
      </c>
      <c r="PV11" s="17">
        <v>3.5</v>
      </c>
      <c r="PW11" s="17">
        <v>0</v>
      </c>
      <c r="PX11" s="17">
        <v>3</v>
      </c>
      <c r="PY11" s="17">
        <v>2.5</v>
      </c>
      <c r="PZ11" s="17">
        <v>2.5</v>
      </c>
      <c r="QA11" s="17">
        <v>0.5</v>
      </c>
      <c r="QB11" s="17"/>
      <c r="QC11" s="17"/>
      <c r="QD11" s="17"/>
      <c r="QE11" s="17">
        <v>0</v>
      </c>
      <c r="QF11" s="17">
        <v>20</v>
      </c>
      <c r="QG11" s="17">
        <v>19.417480000000001</v>
      </c>
      <c r="QH11" s="17">
        <v>19.417470000000002</v>
      </c>
      <c r="QI11" s="17">
        <v>0.58252999999999999</v>
      </c>
      <c r="QJ11" s="17">
        <v>18.899999999999999</v>
      </c>
      <c r="QK11" s="17">
        <v>17.475729999999999</v>
      </c>
      <c r="QL11" s="17">
        <v>17.475729999999999</v>
      </c>
      <c r="QM11" s="17">
        <v>1.4242699999999999</v>
      </c>
      <c r="QN11" s="17">
        <v>3.6</v>
      </c>
      <c r="QO11" s="17">
        <v>3.5</v>
      </c>
      <c r="QP11" s="17">
        <v>3.5</v>
      </c>
      <c r="QQ11" s="17">
        <v>0.1</v>
      </c>
      <c r="QR11" s="17">
        <v>18.600000000000001</v>
      </c>
      <c r="QS11" s="17">
        <v>17.96116</v>
      </c>
      <c r="QT11" s="17">
        <v>17.96116</v>
      </c>
      <c r="QU11" s="17">
        <v>0.63883999999999996</v>
      </c>
      <c r="QV11" s="17">
        <v>0</v>
      </c>
      <c r="QW11" s="17"/>
      <c r="QX11" s="17"/>
      <c r="QY11" s="17">
        <v>0</v>
      </c>
      <c r="QZ11" s="17">
        <v>0</v>
      </c>
      <c r="RA11" s="17"/>
      <c r="RB11" s="17"/>
      <c r="RC11" s="17">
        <v>0</v>
      </c>
      <c r="RD11" s="17">
        <v>19.100000000000001</v>
      </c>
      <c r="RE11" s="17">
        <v>15.01</v>
      </c>
      <c r="RF11" s="17">
        <v>15.01</v>
      </c>
      <c r="RG11" s="17">
        <v>4.09</v>
      </c>
      <c r="RH11" s="17">
        <v>47.3</v>
      </c>
      <c r="RI11" s="17">
        <v>41.27</v>
      </c>
      <c r="RJ11" s="17">
        <v>41.27</v>
      </c>
      <c r="RK11" s="17">
        <v>6.03</v>
      </c>
      <c r="RL11" s="17">
        <v>0</v>
      </c>
      <c r="RM11" s="17"/>
      <c r="RN11" s="17"/>
      <c r="RO11" s="17">
        <v>0</v>
      </c>
      <c r="RP11" s="17">
        <v>2.7</v>
      </c>
      <c r="RQ11" s="17">
        <v>2.9009999999999998</v>
      </c>
      <c r="RR11" s="17">
        <v>2.9009999999999998</v>
      </c>
      <c r="RS11" s="17">
        <v>-0.20100000000000001</v>
      </c>
      <c r="RT11" s="17">
        <v>14.6</v>
      </c>
      <c r="RU11" s="17">
        <v>19.772770000000001</v>
      </c>
      <c r="RV11" s="17">
        <v>19.772770000000001</v>
      </c>
      <c r="RW11" s="17">
        <v>-5.1727699999999999</v>
      </c>
      <c r="RX11" s="17">
        <v>2.5</v>
      </c>
      <c r="RY11" s="17">
        <v>1.92</v>
      </c>
      <c r="RZ11" s="17">
        <v>1.92</v>
      </c>
      <c r="SA11" s="17">
        <v>0.57999999999999996</v>
      </c>
      <c r="SB11" s="17"/>
      <c r="SC11" s="17">
        <v>0.4</v>
      </c>
      <c r="SD11" s="17">
        <v>0.4</v>
      </c>
      <c r="SE11" s="17">
        <v>-0.4</v>
      </c>
      <c r="SF11" s="17">
        <v>12.6</v>
      </c>
      <c r="SG11" s="17">
        <v>15.53398</v>
      </c>
      <c r="SH11" s="17">
        <v>15.53398</v>
      </c>
      <c r="SI11" s="17">
        <v>-2.93398</v>
      </c>
      <c r="SJ11" s="17">
        <v>7.5</v>
      </c>
      <c r="SK11" s="17">
        <v>7.1</v>
      </c>
      <c r="SL11" s="17">
        <v>7.1</v>
      </c>
      <c r="SM11" s="17">
        <v>0.4</v>
      </c>
      <c r="SN11" s="17">
        <v>12</v>
      </c>
      <c r="SO11" s="17">
        <v>15.53398</v>
      </c>
      <c r="SP11" s="17">
        <v>15.53398</v>
      </c>
      <c r="SQ11" s="17">
        <v>-3.5339800000000001</v>
      </c>
      <c r="SR11" s="17">
        <v>18</v>
      </c>
      <c r="SS11" s="17">
        <v>19.417480000000001</v>
      </c>
      <c r="ST11" s="17">
        <v>19.417470000000002</v>
      </c>
      <c r="SU11" s="17">
        <v>-1.41747</v>
      </c>
      <c r="SV11" s="17">
        <v>16.100000000000001</v>
      </c>
      <c r="SW11" s="17">
        <v>16.69903</v>
      </c>
      <c r="SX11" s="17">
        <v>16.69903</v>
      </c>
      <c r="SY11" s="17">
        <v>-0.59902999999999995</v>
      </c>
      <c r="SZ11" s="17">
        <v>17.5</v>
      </c>
      <c r="TA11" s="17">
        <v>20.16</v>
      </c>
      <c r="TB11" s="17">
        <v>20.16</v>
      </c>
      <c r="TC11" s="17">
        <v>-2.66</v>
      </c>
      <c r="TD11" s="17">
        <v>31.3</v>
      </c>
      <c r="TE11" s="17">
        <v>30.163</v>
      </c>
      <c r="TF11" s="17">
        <v>30.163</v>
      </c>
      <c r="TG11" s="17">
        <v>1.137</v>
      </c>
      <c r="TH11" s="17">
        <v>0</v>
      </c>
      <c r="TI11" s="17"/>
      <c r="TJ11" s="17"/>
      <c r="TK11" s="17">
        <v>0</v>
      </c>
      <c r="TL11" s="17">
        <v>41</v>
      </c>
      <c r="TM11" s="17">
        <v>26.414999999999999</v>
      </c>
      <c r="TN11" s="17">
        <v>26.414999999999999</v>
      </c>
      <c r="TO11" s="17">
        <v>14.585000000000001</v>
      </c>
      <c r="TP11" s="17">
        <v>72.099999999999994</v>
      </c>
      <c r="TQ11" s="17">
        <v>47.131</v>
      </c>
      <c r="TR11" s="17">
        <v>47.131</v>
      </c>
      <c r="TS11" s="17">
        <v>24.969000000000001</v>
      </c>
      <c r="TT11" s="17">
        <v>2.6</v>
      </c>
      <c r="TU11" s="17">
        <v>0.93100000000000005</v>
      </c>
      <c r="TV11" s="17">
        <v>0.93100000000000005</v>
      </c>
      <c r="TW11" s="17">
        <v>1.669</v>
      </c>
      <c r="TX11" s="17">
        <v>0.9</v>
      </c>
      <c r="TY11" s="17">
        <v>1.18</v>
      </c>
      <c r="TZ11" s="17">
        <v>1.18</v>
      </c>
      <c r="UA11" s="17">
        <v>-0.28000000000000003</v>
      </c>
      <c r="UB11" s="17">
        <v>21</v>
      </c>
      <c r="UC11" s="17">
        <v>19.417480000000001</v>
      </c>
      <c r="UD11" s="17">
        <v>19.417470000000002</v>
      </c>
      <c r="UE11" s="17">
        <v>1.58253</v>
      </c>
      <c r="UF11" s="17">
        <v>8.1</v>
      </c>
      <c r="UG11" s="17">
        <v>8</v>
      </c>
      <c r="UH11" s="17">
        <v>8</v>
      </c>
      <c r="UI11" s="17">
        <v>0.1</v>
      </c>
      <c r="UJ11" s="17">
        <v>6.8</v>
      </c>
      <c r="UK11" s="17">
        <v>7.1</v>
      </c>
      <c r="UL11" s="17">
        <v>7.1</v>
      </c>
      <c r="UM11" s="17">
        <v>-0.3</v>
      </c>
      <c r="UN11" s="17">
        <v>20.399999999999999</v>
      </c>
      <c r="UO11" s="17">
        <v>19.417480000000001</v>
      </c>
      <c r="UP11" s="17">
        <v>19.417470000000002</v>
      </c>
      <c r="UQ11" s="17">
        <v>0.98253000000000001</v>
      </c>
      <c r="UR11" s="17">
        <v>20.399999999999999</v>
      </c>
      <c r="US11" s="17">
        <v>19.417480000000001</v>
      </c>
      <c r="UT11" s="17">
        <v>19.417470000000002</v>
      </c>
      <c r="UU11" s="17">
        <v>0.98253000000000001</v>
      </c>
      <c r="UV11" s="17">
        <v>20</v>
      </c>
      <c r="UW11" s="17">
        <v>19.417480000000001</v>
      </c>
      <c r="UX11" s="17">
        <v>19.417470000000002</v>
      </c>
      <c r="UY11" s="17">
        <v>0.58252999999999999</v>
      </c>
      <c r="UZ11" s="17">
        <v>6.3</v>
      </c>
      <c r="VA11" s="17">
        <v>4.298</v>
      </c>
      <c r="VB11" s="17">
        <v>4.298</v>
      </c>
      <c r="VC11" s="17">
        <v>2.0019999999999998</v>
      </c>
      <c r="VD11" s="17">
        <v>0</v>
      </c>
      <c r="VE11" s="17"/>
      <c r="VF11" s="17"/>
      <c r="VG11" s="17">
        <v>0</v>
      </c>
      <c r="VH11" s="17">
        <v>0</v>
      </c>
      <c r="VI11" s="17"/>
      <c r="VJ11" s="17"/>
      <c r="VK11" s="17">
        <v>0</v>
      </c>
      <c r="VL11" s="17">
        <v>0</v>
      </c>
      <c r="VM11" s="17"/>
      <c r="VN11" s="17"/>
      <c r="VO11" s="17">
        <v>0</v>
      </c>
      <c r="VP11" s="17">
        <v>0.6</v>
      </c>
      <c r="VQ11" s="17">
        <v>0.6</v>
      </c>
      <c r="VR11" s="17">
        <v>0.6</v>
      </c>
      <c r="VS11" s="17">
        <v>0</v>
      </c>
      <c r="VT11" s="17">
        <v>51.3</v>
      </c>
      <c r="VU11" s="17">
        <v>30</v>
      </c>
      <c r="VV11" s="17">
        <v>30</v>
      </c>
      <c r="VW11" s="17">
        <v>21.3</v>
      </c>
      <c r="VX11" s="17">
        <v>44.4</v>
      </c>
      <c r="VY11" s="17">
        <v>30</v>
      </c>
      <c r="VZ11" s="17">
        <v>30</v>
      </c>
      <c r="WA11" s="17">
        <v>14.4</v>
      </c>
      <c r="WB11" s="17">
        <v>0</v>
      </c>
      <c r="WC11" s="17"/>
      <c r="WD11" s="17"/>
      <c r="WE11" s="17">
        <v>0</v>
      </c>
      <c r="WF11" s="17">
        <v>1.2</v>
      </c>
      <c r="WG11" s="17">
        <v>1.4490000000000001</v>
      </c>
      <c r="WH11" s="17">
        <v>1.4490000000000001</v>
      </c>
      <c r="WI11" s="17">
        <v>-0.249</v>
      </c>
      <c r="WJ11" s="17">
        <v>1.1000000000000001</v>
      </c>
      <c r="WK11" s="17">
        <v>1.2</v>
      </c>
      <c r="WL11" s="17">
        <v>1.2</v>
      </c>
      <c r="WM11" s="17">
        <v>-0.1</v>
      </c>
      <c r="WN11" s="17">
        <v>1.6</v>
      </c>
      <c r="WO11" s="17">
        <v>2.4</v>
      </c>
      <c r="WP11" s="17">
        <v>2.4</v>
      </c>
      <c r="WQ11" s="17">
        <v>-0.8</v>
      </c>
      <c r="WR11" s="17">
        <v>1.1000000000000001</v>
      </c>
      <c r="WS11" s="17">
        <v>1.4</v>
      </c>
      <c r="WT11" s="17">
        <v>1.4</v>
      </c>
      <c r="WU11" s="17">
        <v>-0.3</v>
      </c>
      <c r="WV11" s="17">
        <v>0</v>
      </c>
      <c r="WW11" s="17"/>
      <c r="WX11" s="17"/>
      <c r="WY11" s="17">
        <v>0</v>
      </c>
      <c r="WZ11" s="17">
        <v>6.4</v>
      </c>
      <c r="XA11" s="17">
        <v>6.2</v>
      </c>
      <c r="XB11" s="17">
        <v>6.2</v>
      </c>
      <c r="XC11" s="17">
        <v>0.2</v>
      </c>
      <c r="XD11" s="17">
        <v>18.8</v>
      </c>
      <c r="XE11" s="17">
        <v>18.4466</v>
      </c>
      <c r="XF11" s="17">
        <v>18.4466</v>
      </c>
      <c r="XG11" s="17">
        <v>0.35339999999999999</v>
      </c>
      <c r="XH11" s="17">
        <v>8.5</v>
      </c>
      <c r="XI11" s="17">
        <v>10.8</v>
      </c>
      <c r="XJ11" s="17">
        <v>10.8</v>
      </c>
      <c r="XK11" s="17">
        <v>-2.2999999999999998</v>
      </c>
      <c r="XL11" s="17">
        <v>27.7</v>
      </c>
      <c r="XM11" s="17">
        <v>28.5</v>
      </c>
      <c r="XN11" s="17">
        <v>28.5</v>
      </c>
      <c r="XO11" s="17">
        <v>-0.8</v>
      </c>
      <c r="XP11" s="17">
        <v>34.799999999999997</v>
      </c>
      <c r="XQ11" s="17">
        <v>28.5</v>
      </c>
      <c r="XR11" s="17">
        <v>28.5</v>
      </c>
      <c r="XS11" s="17">
        <v>6.3</v>
      </c>
      <c r="XT11" s="17"/>
      <c r="XU11" s="17"/>
      <c r="XV11" s="17"/>
      <c r="XW11" s="17">
        <v>0</v>
      </c>
      <c r="XX11" s="17">
        <v>19.399999999999999</v>
      </c>
      <c r="XY11" s="17">
        <v>20.39</v>
      </c>
      <c r="XZ11" s="17">
        <v>20.39</v>
      </c>
      <c r="YA11" s="17">
        <v>-0.99</v>
      </c>
      <c r="YB11" s="17">
        <v>7.7</v>
      </c>
      <c r="YC11" s="17">
        <v>8.35</v>
      </c>
      <c r="YD11" s="17">
        <v>8.35</v>
      </c>
      <c r="YE11" s="17">
        <v>-0.65</v>
      </c>
      <c r="YF11" s="17">
        <v>11</v>
      </c>
      <c r="YG11" s="17">
        <v>11</v>
      </c>
      <c r="YH11" s="17">
        <v>11</v>
      </c>
      <c r="YI11" s="17">
        <v>0</v>
      </c>
    </row>
    <row r="12" spans="1:659" ht="24" customHeight="1" x14ac:dyDescent="0.3">
      <c r="A12" s="1"/>
      <c r="B12" s="16" t="s">
        <v>27</v>
      </c>
      <c r="C12" s="16" t="s">
        <v>645</v>
      </c>
      <c r="D12" s="17">
        <v>203.5</v>
      </c>
      <c r="E12" s="17">
        <v>203.20388</v>
      </c>
      <c r="F12" s="17">
        <v>203.20388</v>
      </c>
      <c r="G12" s="17">
        <v>0.29611999999999999</v>
      </c>
      <c r="H12" s="17">
        <v>633.20000000000005</v>
      </c>
      <c r="I12" s="17">
        <v>596.34580000000005</v>
      </c>
      <c r="J12" s="17">
        <v>596.34578999999997</v>
      </c>
      <c r="K12" s="17">
        <v>36.854210000000002</v>
      </c>
      <c r="L12" s="17">
        <v>216.9</v>
      </c>
      <c r="M12" s="17">
        <v>194.00189</v>
      </c>
      <c r="N12" s="17">
        <v>194.00188</v>
      </c>
      <c r="O12" s="17">
        <v>22.898119999999999</v>
      </c>
      <c r="P12" s="17"/>
      <c r="Q12" s="17"/>
      <c r="R12" s="17"/>
      <c r="S12" s="17">
        <v>0</v>
      </c>
      <c r="T12" s="17"/>
      <c r="U12" s="17"/>
      <c r="V12" s="17"/>
      <c r="W12" s="17">
        <v>0</v>
      </c>
      <c r="X12" s="17">
        <v>90</v>
      </c>
      <c r="Y12" s="17">
        <v>91.778639999999996</v>
      </c>
      <c r="Z12" s="17">
        <v>91.778630000000007</v>
      </c>
      <c r="AA12" s="17">
        <v>-1.7786299999999999</v>
      </c>
      <c r="AB12" s="17">
        <v>0</v>
      </c>
      <c r="AC12" s="17"/>
      <c r="AD12" s="17"/>
      <c r="AE12" s="17">
        <v>0</v>
      </c>
      <c r="AF12" s="17"/>
      <c r="AG12" s="17"/>
      <c r="AH12" s="17"/>
      <c r="AI12" s="17">
        <v>0</v>
      </c>
      <c r="AJ12" s="17"/>
      <c r="AK12" s="17"/>
      <c r="AL12" s="17"/>
      <c r="AM12" s="17">
        <v>0</v>
      </c>
      <c r="AN12" s="17">
        <v>172.7</v>
      </c>
      <c r="AO12" s="17">
        <v>179.35605000000001</v>
      </c>
      <c r="AP12" s="17">
        <v>179.35598999999999</v>
      </c>
      <c r="AQ12" s="17">
        <v>-6.6559900000000001</v>
      </c>
      <c r="AR12" s="17">
        <v>172.8</v>
      </c>
      <c r="AS12" s="17">
        <v>179.35605000000001</v>
      </c>
      <c r="AT12" s="17">
        <v>179.35598999999999</v>
      </c>
      <c r="AU12" s="17">
        <v>-6.5559900000000004</v>
      </c>
      <c r="AV12" s="17">
        <v>172.2</v>
      </c>
      <c r="AW12" s="17">
        <v>179.35605000000001</v>
      </c>
      <c r="AX12" s="17">
        <v>179.35598999999999</v>
      </c>
      <c r="AY12" s="17">
        <v>-7.1559900000000001</v>
      </c>
      <c r="AZ12" s="17">
        <v>257.8</v>
      </c>
      <c r="BA12" s="17">
        <v>269.84197999999998</v>
      </c>
      <c r="BB12" s="17">
        <v>269.84190000000001</v>
      </c>
      <c r="BC12" s="17">
        <v>-12.0419</v>
      </c>
      <c r="BD12" s="17">
        <v>0</v>
      </c>
      <c r="BE12" s="17"/>
      <c r="BF12" s="17"/>
      <c r="BG12" s="17">
        <v>0</v>
      </c>
      <c r="BH12" s="17"/>
      <c r="BI12" s="17"/>
      <c r="BJ12" s="17"/>
      <c r="BK12" s="17">
        <v>0</v>
      </c>
      <c r="BL12" s="17">
        <v>376</v>
      </c>
      <c r="BM12" s="17">
        <v>381.37281000000002</v>
      </c>
      <c r="BN12" s="17">
        <v>381.37281000000002</v>
      </c>
      <c r="BO12" s="17">
        <v>-5.3728100000000003</v>
      </c>
      <c r="BP12" s="17">
        <v>10.3</v>
      </c>
      <c r="BQ12" s="17">
        <v>5.4625000000000004</v>
      </c>
      <c r="BR12" s="17">
        <v>5.4625000000000004</v>
      </c>
      <c r="BS12" s="17">
        <v>4.8375000000000004</v>
      </c>
      <c r="BT12" s="17"/>
      <c r="BU12" s="17"/>
      <c r="BV12" s="17"/>
      <c r="BW12" s="17">
        <v>0</v>
      </c>
      <c r="BX12" s="17"/>
      <c r="BY12" s="17"/>
      <c r="BZ12" s="17"/>
      <c r="CA12" s="17">
        <v>0</v>
      </c>
      <c r="CB12" s="17"/>
      <c r="CC12" s="17"/>
      <c r="CD12" s="17"/>
      <c r="CE12" s="17">
        <v>0</v>
      </c>
      <c r="CF12" s="17"/>
      <c r="CG12" s="17"/>
      <c r="CH12" s="17"/>
      <c r="CI12" s="17">
        <v>0</v>
      </c>
      <c r="CJ12" s="17">
        <v>167.2</v>
      </c>
      <c r="CK12" s="17">
        <v>163.90777</v>
      </c>
      <c r="CL12" s="17">
        <v>163.90776</v>
      </c>
      <c r="CM12" s="17">
        <v>3.2922400000000001</v>
      </c>
      <c r="CN12" s="17">
        <v>7.8</v>
      </c>
      <c r="CO12" s="17">
        <v>5.1333399999999996</v>
      </c>
      <c r="CP12" s="17">
        <v>5.1333399999999996</v>
      </c>
      <c r="CQ12" s="17">
        <v>2.6666599999999998</v>
      </c>
      <c r="CR12" s="17">
        <v>5.7</v>
      </c>
      <c r="CS12" s="17">
        <v>2.8177599999999998</v>
      </c>
      <c r="CT12" s="17">
        <v>2.8177599999999998</v>
      </c>
      <c r="CU12" s="17">
        <v>2.8822399999999999</v>
      </c>
      <c r="CV12" s="17">
        <v>5.6</v>
      </c>
      <c r="CW12" s="17">
        <v>5.6</v>
      </c>
      <c r="CX12" s="17">
        <v>5.6000100000000002</v>
      </c>
      <c r="CY12" s="17">
        <v>-1.0000000000000001E-5</v>
      </c>
      <c r="CZ12" s="17">
        <v>6.9</v>
      </c>
      <c r="DA12" s="17">
        <v>6.8787000000000003</v>
      </c>
      <c r="DB12" s="17">
        <v>6.8787000000000003</v>
      </c>
      <c r="DC12" s="17">
        <v>2.1299999999999999E-2</v>
      </c>
      <c r="DD12" s="17">
        <v>11.8</v>
      </c>
      <c r="DE12" s="17">
        <v>14.919420000000001</v>
      </c>
      <c r="DF12" s="17">
        <v>14.919409999999999</v>
      </c>
      <c r="DG12" s="17">
        <v>-3.1194099999999998</v>
      </c>
      <c r="DH12" s="17">
        <v>60.5</v>
      </c>
      <c r="DI12" s="17">
        <v>81.708969999999994</v>
      </c>
      <c r="DJ12" s="17">
        <v>79.989789999999999</v>
      </c>
      <c r="DK12" s="17">
        <v>-19.489789999999999</v>
      </c>
      <c r="DL12" s="17"/>
      <c r="DM12" s="17"/>
      <c r="DN12" s="17"/>
      <c r="DO12" s="17">
        <v>0</v>
      </c>
      <c r="DP12" s="17"/>
      <c r="DQ12" s="17"/>
      <c r="DR12" s="17"/>
      <c r="DS12" s="17">
        <v>0</v>
      </c>
      <c r="DT12" s="17"/>
      <c r="DU12" s="17"/>
      <c r="DV12" s="17"/>
      <c r="DW12" s="17">
        <v>0</v>
      </c>
      <c r="DX12" s="17"/>
      <c r="DY12" s="17"/>
      <c r="DZ12" s="17"/>
      <c r="EA12" s="17">
        <v>0</v>
      </c>
      <c r="EB12" s="17">
        <v>110.8</v>
      </c>
      <c r="EC12" s="17">
        <v>112.35728</v>
      </c>
      <c r="ED12" s="17">
        <v>112.35728</v>
      </c>
      <c r="EE12" s="17">
        <v>-1.55728</v>
      </c>
      <c r="EF12" s="17">
        <v>99.6</v>
      </c>
      <c r="EG12" s="17">
        <v>145.54641000000001</v>
      </c>
      <c r="EH12" s="17">
        <v>200.53905</v>
      </c>
      <c r="EI12" s="17">
        <v>-100.93904999999999</v>
      </c>
      <c r="EJ12" s="17"/>
      <c r="EK12" s="17"/>
      <c r="EL12" s="17"/>
      <c r="EM12" s="17">
        <v>0</v>
      </c>
      <c r="EN12" s="17"/>
      <c r="EO12" s="17"/>
      <c r="EP12" s="17"/>
      <c r="EQ12" s="17">
        <v>0</v>
      </c>
      <c r="ER12" s="17"/>
      <c r="ES12" s="17"/>
      <c r="ET12" s="17"/>
      <c r="EU12" s="17">
        <v>0</v>
      </c>
      <c r="EV12" s="17">
        <v>6.5</v>
      </c>
      <c r="EW12" s="17">
        <v>6.39</v>
      </c>
      <c r="EX12" s="17">
        <v>6.39</v>
      </c>
      <c r="EY12" s="17">
        <v>0.11</v>
      </c>
      <c r="EZ12" s="17">
        <v>459.5</v>
      </c>
      <c r="FA12" s="17">
        <v>386.73182000000003</v>
      </c>
      <c r="FB12" s="17">
        <v>320.61829</v>
      </c>
      <c r="FC12" s="17">
        <v>138.88171</v>
      </c>
      <c r="FD12" s="17">
        <v>60</v>
      </c>
      <c r="FE12" s="17">
        <v>55.084850000000003</v>
      </c>
      <c r="FF12" s="17">
        <v>55.084850000000003</v>
      </c>
      <c r="FG12" s="17">
        <v>4.9151499999999997</v>
      </c>
      <c r="FH12" s="17">
        <v>151.30000000000001</v>
      </c>
      <c r="FI12" s="17">
        <v>151.21556000000001</v>
      </c>
      <c r="FJ12" s="17">
        <v>151.21556000000001</v>
      </c>
      <c r="FK12" s="17">
        <v>8.4440000000000001E-2</v>
      </c>
      <c r="FL12" s="17">
        <v>29.4</v>
      </c>
      <c r="FM12" s="17">
        <v>27.33249</v>
      </c>
      <c r="FN12" s="17">
        <v>27.33249</v>
      </c>
      <c r="FO12" s="17">
        <v>2.06751</v>
      </c>
      <c r="FP12" s="17">
        <v>18.3</v>
      </c>
      <c r="FQ12" s="17">
        <v>17.825569999999999</v>
      </c>
      <c r="FR12" s="17">
        <v>16.68403</v>
      </c>
      <c r="FS12" s="17">
        <v>1.6159699999999999</v>
      </c>
      <c r="FT12" s="17">
        <v>18.8</v>
      </c>
      <c r="FU12" s="17">
        <v>17.96116</v>
      </c>
      <c r="FV12" s="17">
        <v>17.96116</v>
      </c>
      <c r="FW12" s="17">
        <v>0.83884000000000003</v>
      </c>
      <c r="FX12" s="17">
        <v>90.5</v>
      </c>
      <c r="FY12" s="17">
        <v>87.68835</v>
      </c>
      <c r="FZ12" s="17">
        <v>87.68835</v>
      </c>
      <c r="GA12" s="17">
        <v>2.8116500000000002</v>
      </c>
      <c r="GB12" s="17"/>
      <c r="GC12" s="17"/>
      <c r="GD12" s="17"/>
      <c r="GE12" s="17">
        <v>0</v>
      </c>
      <c r="GF12" s="17"/>
      <c r="GG12" s="17"/>
      <c r="GH12" s="17"/>
      <c r="GI12" s="17">
        <v>0</v>
      </c>
      <c r="GJ12" s="17"/>
      <c r="GK12" s="17"/>
      <c r="GL12" s="17"/>
      <c r="GM12" s="17">
        <v>0</v>
      </c>
      <c r="GN12" s="17">
        <v>109.1</v>
      </c>
      <c r="GO12" s="17">
        <v>110.37475000000001</v>
      </c>
      <c r="GP12" s="17">
        <v>110.37472</v>
      </c>
      <c r="GQ12" s="17">
        <v>-1.2747200000000001</v>
      </c>
      <c r="GR12" s="17">
        <v>7.5</v>
      </c>
      <c r="GS12" s="17">
        <v>7.9823300000000001</v>
      </c>
      <c r="GT12" s="17">
        <v>7.9823300000000001</v>
      </c>
      <c r="GU12" s="17">
        <v>-0.48232999999999998</v>
      </c>
      <c r="GV12" s="17">
        <v>8.5</v>
      </c>
      <c r="GW12" s="17">
        <v>8.3742099999999997</v>
      </c>
      <c r="GX12" s="17">
        <v>8.3742099999999997</v>
      </c>
      <c r="GY12" s="17">
        <v>0.12579000000000001</v>
      </c>
      <c r="GZ12" s="17">
        <v>35.5</v>
      </c>
      <c r="HA12" s="17">
        <v>35.371740000000003</v>
      </c>
      <c r="HB12" s="17">
        <v>35.371690000000001</v>
      </c>
      <c r="HC12" s="17">
        <v>0.12831000000000001</v>
      </c>
      <c r="HD12" s="17">
        <v>34.200000000000003</v>
      </c>
      <c r="HE12" s="17">
        <v>36.252429999999997</v>
      </c>
      <c r="HF12" s="17">
        <v>36.252429999999997</v>
      </c>
      <c r="HG12" s="17">
        <v>-2.0524300000000002</v>
      </c>
      <c r="HH12" s="17">
        <v>2</v>
      </c>
      <c r="HI12" s="17">
        <v>1.97359</v>
      </c>
      <c r="HJ12" s="17">
        <v>1.97359</v>
      </c>
      <c r="HK12" s="17">
        <v>2.6409999999999999E-2</v>
      </c>
      <c r="HL12" s="17">
        <v>12.1</v>
      </c>
      <c r="HM12" s="17">
        <v>13.33126</v>
      </c>
      <c r="HN12" s="17">
        <v>13.33126</v>
      </c>
      <c r="HO12" s="17">
        <v>-1.23126</v>
      </c>
      <c r="HP12" s="17">
        <v>70.400000000000006</v>
      </c>
      <c r="HQ12" s="17">
        <v>78.451499999999996</v>
      </c>
      <c r="HR12" s="17">
        <v>83.393079999999998</v>
      </c>
      <c r="HS12" s="17">
        <v>-12.993080000000001</v>
      </c>
      <c r="HT12" s="17"/>
      <c r="HU12" s="17"/>
      <c r="HV12" s="17"/>
      <c r="HW12" s="17">
        <v>0</v>
      </c>
      <c r="HX12" s="17"/>
      <c r="HY12" s="17"/>
      <c r="HZ12" s="17"/>
      <c r="IA12" s="17">
        <v>0</v>
      </c>
      <c r="IB12" s="17">
        <v>60.6</v>
      </c>
      <c r="IC12" s="17">
        <v>85.482479999999995</v>
      </c>
      <c r="ID12" s="17">
        <v>85.482500000000002</v>
      </c>
      <c r="IE12" s="17">
        <v>-24.8825</v>
      </c>
      <c r="IF12" s="17"/>
      <c r="IG12" s="17"/>
      <c r="IH12" s="17"/>
      <c r="II12" s="17">
        <v>0</v>
      </c>
      <c r="IJ12" s="17"/>
      <c r="IK12" s="17"/>
      <c r="IL12" s="17"/>
      <c r="IM12" s="17">
        <v>0</v>
      </c>
      <c r="IN12" s="17">
        <v>47.3</v>
      </c>
      <c r="IO12" s="17">
        <v>45.221359999999997</v>
      </c>
      <c r="IP12" s="17"/>
      <c r="IQ12" s="17">
        <v>47.3</v>
      </c>
      <c r="IR12" s="17"/>
      <c r="IS12" s="17"/>
      <c r="IT12" s="17"/>
      <c r="IU12" s="17">
        <v>0</v>
      </c>
      <c r="IV12" s="17"/>
      <c r="IW12" s="17"/>
      <c r="IX12" s="17"/>
      <c r="IY12" s="17">
        <v>0</v>
      </c>
      <c r="IZ12" s="17"/>
      <c r="JA12" s="17"/>
      <c r="JB12" s="17"/>
      <c r="JC12" s="17">
        <v>0</v>
      </c>
      <c r="JD12" s="17">
        <v>97.6</v>
      </c>
      <c r="JE12" s="17">
        <v>111.18176</v>
      </c>
      <c r="JF12" s="17">
        <v>111.18172</v>
      </c>
      <c r="JG12" s="17">
        <v>-13.581720000000001</v>
      </c>
      <c r="JH12" s="17">
        <v>176.8</v>
      </c>
      <c r="JI12" s="17">
        <v>185.29459</v>
      </c>
      <c r="JJ12" s="17">
        <v>185.29456999999999</v>
      </c>
      <c r="JK12" s="17">
        <v>-8.4945699999999995</v>
      </c>
      <c r="JL12" s="17">
        <v>174.7</v>
      </c>
      <c r="JM12" s="17">
        <v>185.29459</v>
      </c>
      <c r="JN12" s="17">
        <v>185.29456999999999</v>
      </c>
      <c r="JO12" s="17">
        <v>-10.594569999999999</v>
      </c>
      <c r="JP12" s="17">
        <v>207.2</v>
      </c>
      <c r="JQ12" s="17">
        <v>185.29459</v>
      </c>
      <c r="JR12" s="17">
        <v>185.29456999999999</v>
      </c>
      <c r="JS12" s="17">
        <v>21.905429999999999</v>
      </c>
      <c r="JT12" s="17">
        <v>272.89999999999998</v>
      </c>
      <c r="JU12" s="17">
        <v>278.77654000000001</v>
      </c>
      <c r="JV12" s="17">
        <v>278.77650999999997</v>
      </c>
      <c r="JW12" s="17">
        <v>-5.8765099999999997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3.8</v>
      </c>
      <c r="LE12" s="17">
        <v>3.5665499999999999</v>
      </c>
      <c r="LF12" s="17">
        <v>3.5665499999999999</v>
      </c>
      <c r="LG12" s="17">
        <v>0.23344999999999999</v>
      </c>
      <c r="LH12" s="17">
        <v>107.4</v>
      </c>
      <c r="LI12" s="17">
        <v>181.57669999999999</v>
      </c>
      <c r="LJ12" s="17">
        <v>178.35826</v>
      </c>
      <c r="LK12" s="17">
        <v>-70.958259999999996</v>
      </c>
      <c r="LL12" s="17">
        <v>74.8</v>
      </c>
      <c r="LM12" s="17">
        <v>87.801680000000005</v>
      </c>
      <c r="LN12" s="17">
        <v>45.251829999999998</v>
      </c>
      <c r="LO12" s="17">
        <v>29.548169999999999</v>
      </c>
      <c r="LP12" s="17">
        <v>62.8</v>
      </c>
      <c r="LQ12" s="17">
        <v>67.133979999999994</v>
      </c>
      <c r="LR12" s="17">
        <v>67.133979999999994</v>
      </c>
      <c r="LS12" s="17">
        <v>-4.3339800000000004</v>
      </c>
      <c r="LT12" s="17">
        <v>46.1</v>
      </c>
      <c r="LU12" s="17">
        <v>48.413229999999999</v>
      </c>
      <c r="LV12" s="17">
        <v>48.413229999999999</v>
      </c>
      <c r="LW12" s="17">
        <v>-2.3132299999999999</v>
      </c>
      <c r="LX12" s="17">
        <v>30</v>
      </c>
      <c r="LY12" s="17">
        <v>29.951460000000001</v>
      </c>
      <c r="LZ12" s="17">
        <v>29.951450000000001</v>
      </c>
      <c r="MA12" s="17">
        <v>4.8550000000000003E-2</v>
      </c>
      <c r="MB12" s="17"/>
      <c r="MC12" s="17"/>
      <c r="MD12" s="17"/>
      <c r="ME12" s="17">
        <v>0</v>
      </c>
      <c r="MF12" s="17"/>
      <c r="MG12" s="17"/>
      <c r="MH12" s="17"/>
      <c r="MI12" s="17">
        <v>0</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217.6</v>
      </c>
      <c r="NU12" s="17">
        <v>206.29038</v>
      </c>
      <c r="NV12" s="17">
        <v>206.29037</v>
      </c>
      <c r="NW12" s="17">
        <v>11.30963</v>
      </c>
      <c r="NX12" s="17">
        <v>104.3</v>
      </c>
      <c r="NY12" s="17">
        <v>103.45493</v>
      </c>
      <c r="NZ12" s="17">
        <v>103.45493</v>
      </c>
      <c r="OA12" s="17">
        <v>0.84506999999999999</v>
      </c>
      <c r="OB12" s="17">
        <v>0</v>
      </c>
      <c r="OC12" s="17"/>
      <c r="OD12" s="17"/>
      <c r="OE12" s="17">
        <v>0</v>
      </c>
      <c r="OF12" s="17">
        <v>58.9</v>
      </c>
      <c r="OG12" s="17">
        <v>52.62</v>
      </c>
      <c r="OH12" s="17">
        <v>52.62</v>
      </c>
      <c r="OI12" s="17">
        <v>6.28</v>
      </c>
      <c r="OJ12" s="17">
        <v>0</v>
      </c>
      <c r="OK12" s="17"/>
      <c r="OL12" s="17"/>
      <c r="OM12" s="17">
        <v>0</v>
      </c>
      <c r="ON12" s="17">
        <v>5.2</v>
      </c>
      <c r="OO12" s="17">
        <v>8.6329999999999991</v>
      </c>
      <c r="OP12" s="17">
        <v>8.6329999999999991</v>
      </c>
      <c r="OQ12" s="17">
        <v>-3.4329999999999998</v>
      </c>
      <c r="OR12" s="17">
        <v>0</v>
      </c>
      <c r="OS12" s="17"/>
      <c r="OT12" s="17"/>
      <c r="OU12" s="17">
        <v>0</v>
      </c>
      <c r="OV12" s="17">
        <v>20</v>
      </c>
      <c r="OW12" s="17">
        <v>17.475729999999999</v>
      </c>
      <c r="OX12" s="17">
        <v>17.475729999999999</v>
      </c>
      <c r="OY12" s="17">
        <v>2.52427</v>
      </c>
      <c r="OZ12" s="17">
        <v>20.7</v>
      </c>
      <c r="PA12" s="17">
        <v>19.417480000000001</v>
      </c>
      <c r="PB12" s="17">
        <v>19.417470000000002</v>
      </c>
      <c r="PC12" s="17">
        <v>1.2825299999999999</v>
      </c>
      <c r="PD12" s="17">
        <v>9.9</v>
      </c>
      <c r="PE12" s="17">
        <v>9.9830000000000005</v>
      </c>
      <c r="PF12" s="17">
        <v>9.9830000000000005</v>
      </c>
      <c r="PG12" s="17">
        <v>-8.3000000000000004E-2</v>
      </c>
      <c r="PH12" s="17">
        <v>5.4</v>
      </c>
      <c r="PI12" s="17"/>
      <c r="PJ12" s="17">
        <v>5.67</v>
      </c>
      <c r="PK12" s="17">
        <v>-0.27</v>
      </c>
      <c r="PL12" s="17">
        <v>0</v>
      </c>
      <c r="PM12" s="17"/>
      <c r="PN12" s="17"/>
      <c r="PO12" s="17">
        <v>0</v>
      </c>
      <c r="PP12" s="17">
        <v>1.2</v>
      </c>
      <c r="PQ12" s="17">
        <v>1</v>
      </c>
      <c r="PR12" s="17">
        <v>1</v>
      </c>
      <c r="PS12" s="17">
        <v>0.2</v>
      </c>
      <c r="PT12" s="17">
        <v>3.5</v>
      </c>
      <c r="PU12" s="17">
        <v>3.5</v>
      </c>
      <c r="PV12" s="17">
        <v>3.5</v>
      </c>
      <c r="PW12" s="17">
        <v>0</v>
      </c>
      <c r="PX12" s="17">
        <v>3</v>
      </c>
      <c r="PY12" s="17">
        <v>2.5</v>
      </c>
      <c r="PZ12" s="17">
        <v>2.5</v>
      </c>
      <c r="QA12" s="17">
        <v>0.5</v>
      </c>
      <c r="QB12" s="17"/>
      <c r="QC12" s="17"/>
      <c r="QD12" s="17"/>
      <c r="QE12" s="17">
        <v>0</v>
      </c>
      <c r="QF12" s="17">
        <v>20</v>
      </c>
      <c r="QG12" s="17">
        <v>19.417480000000001</v>
      </c>
      <c r="QH12" s="17">
        <v>19.417470000000002</v>
      </c>
      <c r="QI12" s="17">
        <v>0.58252999999999999</v>
      </c>
      <c r="QJ12" s="17">
        <v>18.899999999999999</v>
      </c>
      <c r="QK12" s="17">
        <v>17.475729999999999</v>
      </c>
      <c r="QL12" s="17">
        <v>17.475729999999999</v>
      </c>
      <c r="QM12" s="17">
        <v>1.4242699999999999</v>
      </c>
      <c r="QN12" s="17">
        <v>3.6</v>
      </c>
      <c r="QO12" s="17">
        <v>3.5</v>
      </c>
      <c r="QP12" s="17">
        <v>3.5</v>
      </c>
      <c r="QQ12" s="17">
        <v>0.1</v>
      </c>
      <c r="QR12" s="17">
        <v>18.5</v>
      </c>
      <c r="QS12" s="17">
        <v>17.96116</v>
      </c>
      <c r="QT12" s="17">
        <v>17.96116</v>
      </c>
      <c r="QU12" s="17">
        <v>0.53883999999999999</v>
      </c>
      <c r="QV12" s="17">
        <v>0</v>
      </c>
      <c r="QW12" s="17"/>
      <c r="QX12" s="17"/>
      <c r="QY12" s="17">
        <v>0</v>
      </c>
      <c r="QZ12" s="17">
        <v>0</v>
      </c>
      <c r="RA12" s="17"/>
      <c r="RB12" s="17"/>
      <c r="RC12" s="17">
        <v>0</v>
      </c>
      <c r="RD12" s="17">
        <v>18.7</v>
      </c>
      <c r="RE12" s="17">
        <v>14.86</v>
      </c>
      <c r="RF12" s="17">
        <v>14.86</v>
      </c>
      <c r="RG12" s="17">
        <v>3.84</v>
      </c>
      <c r="RH12" s="17">
        <v>39</v>
      </c>
      <c r="RI12" s="17">
        <v>40.520000000000003</v>
      </c>
      <c r="RJ12" s="17">
        <v>40.520000000000003</v>
      </c>
      <c r="RK12" s="17">
        <v>-1.52</v>
      </c>
      <c r="RL12" s="17">
        <v>0</v>
      </c>
      <c r="RM12" s="17"/>
      <c r="RN12" s="17"/>
      <c r="RO12" s="17">
        <v>0</v>
      </c>
      <c r="RP12" s="17">
        <v>2.5</v>
      </c>
      <c r="RQ12" s="17">
        <v>2.9009999999999998</v>
      </c>
      <c r="RR12" s="17">
        <v>2.9009999999999998</v>
      </c>
      <c r="RS12" s="17">
        <v>-0.40100000000000002</v>
      </c>
      <c r="RT12" s="17">
        <v>14.8</v>
      </c>
      <c r="RU12" s="17">
        <v>19.772760000000002</v>
      </c>
      <c r="RV12" s="17">
        <v>19.772760000000002</v>
      </c>
      <c r="RW12" s="17">
        <v>-4.9727600000000001</v>
      </c>
      <c r="RX12" s="17">
        <v>2.4</v>
      </c>
      <c r="RY12" s="17">
        <v>1.92</v>
      </c>
      <c r="RZ12" s="17">
        <v>1.92</v>
      </c>
      <c r="SA12" s="17">
        <v>0.48</v>
      </c>
      <c r="SB12" s="17"/>
      <c r="SC12" s="17">
        <v>0.4</v>
      </c>
      <c r="SD12" s="17">
        <v>0.4</v>
      </c>
      <c r="SE12" s="17">
        <v>-0.4</v>
      </c>
      <c r="SF12" s="17">
        <v>12.6</v>
      </c>
      <c r="SG12" s="17">
        <v>15.53398</v>
      </c>
      <c r="SH12" s="17">
        <v>15.53398</v>
      </c>
      <c r="SI12" s="17">
        <v>-2.93398</v>
      </c>
      <c r="SJ12" s="17">
        <v>7.6</v>
      </c>
      <c r="SK12" s="17">
        <v>7.1</v>
      </c>
      <c r="SL12" s="17">
        <v>7.1</v>
      </c>
      <c r="SM12" s="17">
        <v>0.5</v>
      </c>
      <c r="SN12" s="17">
        <v>12</v>
      </c>
      <c r="SO12" s="17">
        <v>15.53398</v>
      </c>
      <c r="SP12" s="17">
        <v>15.53398</v>
      </c>
      <c r="SQ12" s="17">
        <v>-3.5339800000000001</v>
      </c>
      <c r="SR12" s="17">
        <v>16.7</v>
      </c>
      <c r="SS12" s="17">
        <v>19.417480000000001</v>
      </c>
      <c r="ST12" s="17">
        <v>19.417470000000002</v>
      </c>
      <c r="SU12" s="17">
        <v>-2.7174700000000001</v>
      </c>
      <c r="SV12" s="17">
        <v>16.2</v>
      </c>
      <c r="SW12" s="17">
        <v>16.69903</v>
      </c>
      <c r="SX12" s="17">
        <v>16.69903</v>
      </c>
      <c r="SY12" s="17">
        <v>-0.49902999999999997</v>
      </c>
      <c r="SZ12" s="17">
        <v>22.8</v>
      </c>
      <c r="TA12" s="17">
        <v>20.991</v>
      </c>
      <c r="TB12" s="17">
        <v>20.991</v>
      </c>
      <c r="TC12" s="17">
        <v>1.8089999999999999</v>
      </c>
      <c r="TD12" s="17">
        <v>31.6</v>
      </c>
      <c r="TE12" s="17">
        <v>29.733000000000001</v>
      </c>
      <c r="TF12" s="17">
        <v>29.733000000000001</v>
      </c>
      <c r="TG12" s="17">
        <v>1.867</v>
      </c>
      <c r="TH12" s="17">
        <v>0</v>
      </c>
      <c r="TI12" s="17"/>
      <c r="TJ12" s="17"/>
      <c r="TK12" s="17">
        <v>0</v>
      </c>
      <c r="TL12" s="17">
        <v>26.9</v>
      </c>
      <c r="TM12" s="17">
        <v>25.446999999999999</v>
      </c>
      <c r="TN12" s="17">
        <v>25.446999999999999</v>
      </c>
      <c r="TO12" s="17">
        <v>1.4530000000000001</v>
      </c>
      <c r="TP12" s="17">
        <v>47.4</v>
      </c>
      <c r="TQ12" s="17">
        <v>46.470999999999997</v>
      </c>
      <c r="TR12" s="17">
        <v>46.470999999999997</v>
      </c>
      <c r="TS12" s="17">
        <v>0.92900000000000005</v>
      </c>
      <c r="TT12" s="17">
        <v>2.1</v>
      </c>
      <c r="TU12" s="17">
        <v>0.89</v>
      </c>
      <c r="TV12" s="17">
        <v>0.89</v>
      </c>
      <c r="TW12" s="17">
        <v>1.21</v>
      </c>
      <c r="TX12" s="17">
        <v>0.4</v>
      </c>
      <c r="TY12" s="17">
        <v>1.08</v>
      </c>
      <c r="TZ12" s="17">
        <v>1.08</v>
      </c>
      <c r="UA12" s="17">
        <v>-0.68</v>
      </c>
      <c r="UB12" s="17">
        <v>21</v>
      </c>
      <c r="UC12" s="17">
        <v>19.417480000000001</v>
      </c>
      <c r="UD12" s="17">
        <v>19.417470000000002</v>
      </c>
      <c r="UE12" s="17">
        <v>1.58253</v>
      </c>
      <c r="UF12" s="17">
        <v>8.1</v>
      </c>
      <c r="UG12" s="17">
        <v>8</v>
      </c>
      <c r="UH12" s="17">
        <v>8</v>
      </c>
      <c r="UI12" s="17">
        <v>0.1</v>
      </c>
      <c r="UJ12" s="17">
        <v>6.8</v>
      </c>
      <c r="UK12" s="17">
        <v>7.1</v>
      </c>
      <c r="UL12" s="17">
        <v>7.1</v>
      </c>
      <c r="UM12" s="17">
        <v>-0.3</v>
      </c>
      <c r="UN12" s="17">
        <v>20.399999999999999</v>
      </c>
      <c r="UO12" s="17">
        <v>19.417480000000001</v>
      </c>
      <c r="UP12" s="17">
        <v>19.417470000000002</v>
      </c>
      <c r="UQ12" s="17">
        <v>0.98253000000000001</v>
      </c>
      <c r="UR12" s="17">
        <v>20.399999999999999</v>
      </c>
      <c r="US12" s="17">
        <v>19.417480000000001</v>
      </c>
      <c r="UT12" s="17">
        <v>19.417470000000002</v>
      </c>
      <c r="UU12" s="17">
        <v>0.98253000000000001</v>
      </c>
      <c r="UV12" s="17">
        <v>20</v>
      </c>
      <c r="UW12" s="17">
        <v>19.417480000000001</v>
      </c>
      <c r="UX12" s="17">
        <v>19.417470000000002</v>
      </c>
      <c r="UY12" s="17">
        <v>0.58252999999999999</v>
      </c>
      <c r="UZ12" s="17">
        <v>3.8</v>
      </c>
      <c r="VA12" s="17">
        <v>4.2709999999999999</v>
      </c>
      <c r="VB12" s="17">
        <v>4.2709999999999999</v>
      </c>
      <c r="VC12" s="17">
        <v>-0.47099999999999997</v>
      </c>
      <c r="VD12" s="17">
        <v>0</v>
      </c>
      <c r="VE12" s="17"/>
      <c r="VF12" s="17"/>
      <c r="VG12" s="17">
        <v>0</v>
      </c>
      <c r="VH12" s="17">
        <v>0</v>
      </c>
      <c r="VI12" s="17"/>
      <c r="VJ12" s="17"/>
      <c r="VK12" s="17">
        <v>0</v>
      </c>
      <c r="VL12" s="17">
        <v>0</v>
      </c>
      <c r="VM12" s="17"/>
      <c r="VN12" s="17"/>
      <c r="VO12" s="17">
        <v>0</v>
      </c>
      <c r="VP12" s="17">
        <v>0.6</v>
      </c>
      <c r="VQ12" s="17">
        <v>0.6</v>
      </c>
      <c r="VR12" s="17">
        <v>0.6</v>
      </c>
      <c r="VS12" s="17">
        <v>0</v>
      </c>
      <c r="VT12" s="17">
        <v>42.5</v>
      </c>
      <c r="VU12" s="17">
        <v>29</v>
      </c>
      <c r="VV12" s="17">
        <v>29</v>
      </c>
      <c r="VW12" s="17">
        <v>13.5</v>
      </c>
      <c r="VX12" s="17">
        <v>31.2</v>
      </c>
      <c r="VY12" s="17">
        <v>29</v>
      </c>
      <c r="VZ12" s="17">
        <v>29</v>
      </c>
      <c r="WA12" s="17">
        <v>2.2000000000000002</v>
      </c>
      <c r="WB12" s="17">
        <v>0</v>
      </c>
      <c r="WC12" s="17"/>
      <c r="WD12" s="17"/>
      <c r="WE12" s="17">
        <v>0</v>
      </c>
      <c r="WF12" s="17">
        <v>1.2</v>
      </c>
      <c r="WG12" s="17">
        <v>1.4490000000000001</v>
      </c>
      <c r="WH12" s="17">
        <v>1.4490000000000001</v>
      </c>
      <c r="WI12" s="17">
        <v>-0.249</v>
      </c>
      <c r="WJ12" s="17">
        <v>1.1000000000000001</v>
      </c>
      <c r="WK12" s="17">
        <v>1.2</v>
      </c>
      <c r="WL12" s="17">
        <v>1.2</v>
      </c>
      <c r="WM12" s="17">
        <v>-0.1</v>
      </c>
      <c r="WN12" s="17">
        <v>1.6</v>
      </c>
      <c r="WO12" s="17">
        <v>2.4</v>
      </c>
      <c r="WP12" s="17">
        <v>2.4</v>
      </c>
      <c r="WQ12" s="17">
        <v>-0.8</v>
      </c>
      <c r="WR12" s="17">
        <v>1.1000000000000001</v>
      </c>
      <c r="WS12" s="17">
        <v>1.4</v>
      </c>
      <c r="WT12" s="17">
        <v>1.4</v>
      </c>
      <c r="WU12" s="17">
        <v>-0.3</v>
      </c>
      <c r="WV12" s="17">
        <v>0</v>
      </c>
      <c r="WW12" s="17"/>
      <c r="WX12" s="17"/>
      <c r="WY12" s="17">
        <v>0</v>
      </c>
      <c r="WZ12" s="17">
        <v>6.4</v>
      </c>
      <c r="XA12" s="17">
        <v>6.2</v>
      </c>
      <c r="XB12" s="17">
        <v>6.2</v>
      </c>
      <c r="XC12" s="17">
        <v>0.2</v>
      </c>
      <c r="XD12" s="17">
        <v>18.8</v>
      </c>
      <c r="XE12" s="17">
        <v>18.4466</v>
      </c>
      <c r="XF12" s="17">
        <v>18.4466</v>
      </c>
      <c r="XG12" s="17">
        <v>0.35339999999999999</v>
      </c>
      <c r="XH12" s="17">
        <v>8.5</v>
      </c>
      <c r="XI12" s="17">
        <v>10.8</v>
      </c>
      <c r="XJ12" s="17">
        <v>10.8</v>
      </c>
      <c r="XK12" s="17">
        <v>-2.2999999999999998</v>
      </c>
      <c r="XL12" s="17">
        <v>27.5</v>
      </c>
      <c r="XM12" s="17">
        <v>28.5</v>
      </c>
      <c r="XN12" s="17">
        <v>28.5</v>
      </c>
      <c r="XO12" s="17">
        <v>-1</v>
      </c>
      <c r="XP12" s="17">
        <v>34.700000000000003</v>
      </c>
      <c r="XQ12" s="17">
        <v>28.5</v>
      </c>
      <c r="XR12" s="17">
        <v>28.5</v>
      </c>
      <c r="XS12" s="17">
        <v>6.2</v>
      </c>
      <c r="XT12" s="17"/>
      <c r="XU12" s="17"/>
      <c r="XV12" s="17"/>
      <c r="XW12" s="17">
        <v>0</v>
      </c>
      <c r="XX12" s="17">
        <v>19.399999999999999</v>
      </c>
      <c r="XY12" s="17">
        <v>20.39</v>
      </c>
      <c r="XZ12" s="17">
        <v>20.39</v>
      </c>
      <c r="YA12" s="17">
        <v>-0.99</v>
      </c>
      <c r="YB12" s="17">
        <v>7</v>
      </c>
      <c r="YC12" s="17">
        <v>8.35</v>
      </c>
      <c r="YD12" s="17">
        <v>8.35</v>
      </c>
      <c r="YE12" s="17">
        <v>-1.35</v>
      </c>
      <c r="YF12" s="17">
        <v>11</v>
      </c>
      <c r="YG12" s="17">
        <v>11</v>
      </c>
      <c r="YH12" s="17">
        <v>11</v>
      </c>
      <c r="YI12" s="17">
        <v>0</v>
      </c>
    </row>
    <row r="13" spans="1:659" ht="24" customHeight="1" x14ac:dyDescent="0.3">
      <c r="A13" s="1"/>
      <c r="B13" s="16" t="s">
        <v>27</v>
      </c>
      <c r="C13" s="16" t="s">
        <v>646</v>
      </c>
      <c r="D13" s="17">
        <v>200.2</v>
      </c>
      <c r="E13" s="17">
        <v>203.20388</v>
      </c>
      <c r="F13" s="17">
        <v>203.20388</v>
      </c>
      <c r="G13" s="17">
        <v>-3.0038800000000001</v>
      </c>
      <c r="H13" s="17">
        <v>631.4</v>
      </c>
      <c r="I13" s="17">
        <v>596.34580000000005</v>
      </c>
      <c r="J13" s="17">
        <v>596.34578999999997</v>
      </c>
      <c r="K13" s="17">
        <v>35.054209999999998</v>
      </c>
      <c r="L13" s="17">
        <v>216.4</v>
      </c>
      <c r="M13" s="17">
        <v>194.00189</v>
      </c>
      <c r="N13" s="17">
        <v>194.00188</v>
      </c>
      <c r="O13" s="17">
        <v>22.398119999999999</v>
      </c>
      <c r="P13" s="17"/>
      <c r="Q13" s="17"/>
      <c r="R13" s="17"/>
      <c r="S13" s="17">
        <v>0</v>
      </c>
      <c r="T13" s="17"/>
      <c r="U13" s="17"/>
      <c r="V13" s="17"/>
      <c r="W13" s="17">
        <v>0</v>
      </c>
      <c r="X13" s="17">
        <v>89.9</v>
      </c>
      <c r="Y13" s="17">
        <v>91.778639999999996</v>
      </c>
      <c r="Z13" s="17">
        <v>91.778630000000007</v>
      </c>
      <c r="AA13" s="17">
        <v>-1.87863</v>
      </c>
      <c r="AB13" s="17">
        <v>0</v>
      </c>
      <c r="AC13" s="17"/>
      <c r="AD13" s="17"/>
      <c r="AE13" s="17">
        <v>0</v>
      </c>
      <c r="AF13" s="17"/>
      <c r="AG13" s="17"/>
      <c r="AH13" s="17"/>
      <c r="AI13" s="17">
        <v>0</v>
      </c>
      <c r="AJ13" s="17"/>
      <c r="AK13" s="17"/>
      <c r="AL13" s="17"/>
      <c r="AM13" s="17">
        <v>0</v>
      </c>
      <c r="AN13" s="17">
        <v>150.9</v>
      </c>
      <c r="AO13" s="17">
        <v>160.68359000000001</v>
      </c>
      <c r="AP13" s="17">
        <v>158.04454000000001</v>
      </c>
      <c r="AQ13" s="17">
        <v>-7.1445400000000001</v>
      </c>
      <c r="AR13" s="17">
        <v>151.6</v>
      </c>
      <c r="AS13" s="17">
        <v>160.68359000000001</v>
      </c>
      <c r="AT13" s="17">
        <v>158.04454000000001</v>
      </c>
      <c r="AU13" s="17">
        <v>-6.4445399999999999</v>
      </c>
      <c r="AV13" s="17">
        <v>151.5</v>
      </c>
      <c r="AW13" s="17">
        <v>160.68359000000001</v>
      </c>
      <c r="AX13" s="17">
        <v>158.04454000000001</v>
      </c>
      <c r="AY13" s="17">
        <v>-6.5445399999999996</v>
      </c>
      <c r="AZ13" s="17">
        <v>246</v>
      </c>
      <c r="BA13" s="17">
        <v>241.74918</v>
      </c>
      <c r="BB13" s="17">
        <v>237.77871999999999</v>
      </c>
      <c r="BC13" s="17">
        <v>8.2212800000000001</v>
      </c>
      <c r="BD13" s="17">
        <v>0</v>
      </c>
      <c r="BE13" s="17"/>
      <c r="BF13" s="17"/>
      <c r="BG13" s="17">
        <v>0</v>
      </c>
      <c r="BH13" s="17"/>
      <c r="BI13" s="17"/>
      <c r="BJ13" s="17"/>
      <c r="BK13" s="17">
        <v>0</v>
      </c>
      <c r="BL13" s="17">
        <v>374.4</v>
      </c>
      <c r="BM13" s="17">
        <v>381.37281000000002</v>
      </c>
      <c r="BN13" s="17">
        <v>381.37281000000002</v>
      </c>
      <c r="BO13" s="17">
        <v>-6.97281</v>
      </c>
      <c r="BP13" s="17">
        <v>10.3</v>
      </c>
      <c r="BQ13" s="17">
        <v>5.4625000000000004</v>
      </c>
      <c r="BR13" s="17">
        <v>5.4625000000000004</v>
      </c>
      <c r="BS13" s="17">
        <v>4.8375000000000004</v>
      </c>
      <c r="BT13" s="17"/>
      <c r="BU13" s="17"/>
      <c r="BV13" s="17"/>
      <c r="BW13" s="17">
        <v>0</v>
      </c>
      <c r="BX13" s="17"/>
      <c r="BY13" s="17"/>
      <c r="BZ13" s="17"/>
      <c r="CA13" s="17">
        <v>0</v>
      </c>
      <c r="CB13" s="17"/>
      <c r="CC13" s="17"/>
      <c r="CD13" s="17"/>
      <c r="CE13" s="17">
        <v>0</v>
      </c>
      <c r="CF13" s="17"/>
      <c r="CG13" s="17"/>
      <c r="CH13" s="17"/>
      <c r="CI13" s="17">
        <v>0</v>
      </c>
      <c r="CJ13" s="17">
        <v>166.2</v>
      </c>
      <c r="CK13" s="17">
        <v>163.90777</v>
      </c>
      <c r="CL13" s="17">
        <v>163.90776</v>
      </c>
      <c r="CM13" s="17">
        <v>2.2922400000000001</v>
      </c>
      <c r="CN13" s="17">
        <v>7.5</v>
      </c>
      <c r="CO13" s="17">
        <v>5.1333399999999996</v>
      </c>
      <c r="CP13" s="17">
        <v>5.1333399999999996</v>
      </c>
      <c r="CQ13" s="17">
        <v>2.36666</v>
      </c>
      <c r="CR13" s="17">
        <v>5.6</v>
      </c>
      <c r="CS13" s="17">
        <v>2.8177599999999998</v>
      </c>
      <c r="CT13" s="17">
        <v>2.8177599999999998</v>
      </c>
      <c r="CU13" s="17">
        <v>2.7822399999999998</v>
      </c>
      <c r="CV13" s="17">
        <v>5.6</v>
      </c>
      <c r="CW13" s="17">
        <v>5.6</v>
      </c>
      <c r="CX13" s="17">
        <v>5.6000100000000002</v>
      </c>
      <c r="CY13" s="17">
        <v>-1.0000000000000001E-5</v>
      </c>
      <c r="CZ13" s="17">
        <v>6.9</v>
      </c>
      <c r="DA13" s="17">
        <v>6.8787000000000003</v>
      </c>
      <c r="DB13" s="17">
        <v>6.8787000000000003</v>
      </c>
      <c r="DC13" s="17">
        <v>2.1299999999999999E-2</v>
      </c>
      <c r="DD13" s="17">
        <v>11.7</v>
      </c>
      <c r="DE13" s="17">
        <v>14.919420000000001</v>
      </c>
      <c r="DF13" s="17">
        <v>14.919409999999999</v>
      </c>
      <c r="DG13" s="17">
        <v>-3.2194099999999999</v>
      </c>
      <c r="DH13" s="17">
        <v>59.6</v>
      </c>
      <c r="DI13" s="17">
        <v>81.708969999999994</v>
      </c>
      <c r="DJ13" s="17">
        <v>83.428200000000004</v>
      </c>
      <c r="DK13" s="17">
        <v>-23.828199999999999</v>
      </c>
      <c r="DL13" s="17"/>
      <c r="DM13" s="17"/>
      <c r="DN13" s="17"/>
      <c r="DO13" s="17">
        <v>0</v>
      </c>
      <c r="DP13" s="17"/>
      <c r="DQ13" s="17"/>
      <c r="DR13" s="17"/>
      <c r="DS13" s="17">
        <v>0</v>
      </c>
      <c r="DT13" s="17"/>
      <c r="DU13" s="17"/>
      <c r="DV13" s="17"/>
      <c r="DW13" s="17">
        <v>0</v>
      </c>
      <c r="DX13" s="17"/>
      <c r="DY13" s="17"/>
      <c r="DZ13" s="17"/>
      <c r="EA13" s="17">
        <v>0</v>
      </c>
      <c r="EB13" s="17">
        <v>110.6</v>
      </c>
      <c r="EC13" s="17">
        <v>112.35728</v>
      </c>
      <c r="ED13" s="17">
        <v>112.35728</v>
      </c>
      <c r="EE13" s="17">
        <v>-1.75728</v>
      </c>
      <c r="EF13" s="17">
        <v>65.400000000000006</v>
      </c>
      <c r="EG13" s="17">
        <v>131.92597000000001</v>
      </c>
      <c r="EH13" s="17">
        <v>220.47952000000001</v>
      </c>
      <c r="EI13" s="17">
        <v>-155.07952</v>
      </c>
      <c r="EJ13" s="17"/>
      <c r="EK13" s="17"/>
      <c r="EL13" s="17"/>
      <c r="EM13" s="17">
        <v>0</v>
      </c>
      <c r="EN13" s="17"/>
      <c r="EO13" s="17"/>
      <c r="EP13" s="17"/>
      <c r="EQ13" s="17">
        <v>0</v>
      </c>
      <c r="ER13" s="17"/>
      <c r="ES13" s="17"/>
      <c r="ET13" s="17"/>
      <c r="EU13" s="17">
        <v>0</v>
      </c>
      <c r="EV13" s="17">
        <v>6.4</v>
      </c>
      <c r="EW13" s="17">
        <v>6.39</v>
      </c>
      <c r="EX13" s="17">
        <v>6.39</v>
      </c>
      <c r="EY13" s="17">
        <v>0.01</v>
      </c>
      <c r="EZ13" s="17">
        <v>460.4</v>
      </c>
      <c r="FA13" s="17">
        <v>367.34291000000002</v>
      </c>
      <c r="FB13" s="17">
        <v>314.97255999999999</v>
      </c>
      <c r="FC13" s="17">
        <v>145.42743999999999</v>
      </c>
      <c r="FD13" s="17">
        <v>59.6</v>
      </c>
      <c r="FE13" s="17">
        <v>55.084850000000003</v>
      </c>
      <c r="FF13" s="17">
        <v>55.084850000000003</v>
      </c>
      <c r="FG13" s="17">
        <v>4.5151500000000002</v>
      </c>
      <c r="FH13" s="17">
        <v>151.5</v>
      </c>
      <c r="FI13" s="17">
        <v>151.21556000000001</v>
      </c>
      <c r="FJ13" s="17">
        <v>151.21556000000001</v>
      </c>
      <c r="FK13" s="17">
        <v>0.28444000000000003</v>
      </c>
      <c r="FL13" s="17">
        <v>29.6</v>
      </c>
      <c r="FM13" s="17">
        <v>27.33249</v>
      </c>
      <c r="FN13" s="17">
        <v>27.33249</v>
      </c>
      <c r="FO13" s="17">
        <v>2.2675100000000001</v>
      </c>
      <c r="FP13" s="17">
        <v>18.399999999999999</v>
      </c>
      <c r="FQ13" s="17">
        <v>17.825569999999999</v>
      </c>
      <c r="FR13" s="17">
        <v>16.68403</v>
      </c>
      <c r="FS13" s="17">
        <v>1.71597</v>
      </c>
      <c r="FT13" s="17">
        <v>18.8</v>
      </c>
      <c r="FU13" s="17">
        <v>17.96116</v>
      </c>
      <c r="FV13" s="17">
        <v>17.96116</v>
      </c>
      <c r="FW13" s="17">
        <v>0.83884000000000003</v>
      </c>
      <c r="FX13" s="17">
        <v>91.3</v>
      </c>
      <c r="FY13" s="17">
        <v>87.68835</v>
      </c>
      <c r="FZ13" s="17">
        <v>87.68835</v>
      </c>
      <c r="GA13" s="17">
        <v>3.61165</v>
      </c>
      <c r="GB13" s="17"/>
      <c r="GC13" s="17"/>
      <c r="GD13" s="17"/>
      <c r="GE13" s="17">
        <v>0</v>
      </c>
      <c r="GF13" s="17"/>
      <c r="GG13" s="17"/>
      <c r="GH13" s="17"/>
      <c r="GI13" s="17">
        <v>0</v>
      </c>
      <c r="GJ13" s="17"/>
      <c r="GK13" s="17"/>
      <c r="GL13" s="17"/>
      <c r="GM13" s="17">
        <v>0</v>
      </c>
      <c r="GN13" s="17">
        <v>108.3</v>
      </c>
      <c r="GO13" s="17">
        <v>110.37475000000001</v>
      </c>
      <c r="GP13" s="17">
        <v>110.37472</v>
      </c>
      <c r="GQ13" s="17">
        <v>-2.0747200000000001</v>
      </c>
      <c r="GR13" s="17">
        <v>7.5</v>
      </c>
      <c r="GS13" s="17">
        <v>7.9823300000000001</v>
      </c>
      <c r="GT13" s="17">
        <v>7.9823300000000001</v>
      </c>
      <c r="GU13" s="17">
        <v>-0.48232999999999998</v>
      </c>
      <c r="GV13" s="17">
        <v>8.5</v>
      </c>
      <c r="GW13" s="17">
        <v>8.3742099999999997</v>
      </c>
      <c r="GX13" s="17">
        <v>8.3742099999999997</v>
      </c>
      <c r="GY13" s="17">
        <v>0.12579000000000001</v>
      </c>
      <c r="GZ13" s="17">
        <v>17.5</v>
      </c>
      <c r="HA13" s="17">
        <v>18.003019999999999</v>
      </c>
      <c r="HB13" s="17">
        <v>29.5443</v>
      </c>
      <c r="HC13" s="17">
        <v>-12.0443</v>
      </c>
      <c r="HD13" s="17">
        <v>33.799999999999997</v>
      </c>
      <c r="HE13" s="17">
        <v>36.252429999999997</v>
      </c>
      <c r="HF13" s="17">
        <v>36.252429999999997</v>
      </c>
      <c r="HG13" s="17">
        <v>-2.4524300000000001</v>
      </c>
      <c r="HH13" s="17">
        <v>2</v>
      </c>
      <c r="HI13" s="17">
        <v>1.97359</v>
      </c>
      <c r="HJ13" s="17">
        <v>1.97359</v>
      </c>
      <c r="HK13" s="17">
        <v>2.6409999999999999E-2</v>
      </c>
      <c r="HL13" s="17">
        <v>11.7</v>
      </c>
      <c r="HM13" s="17">
        <v>13.33126</v>
      </c>
      <c r="HN13" s="17">
        <v>13.33126</v>
      </c>
      <c r="HO13" s="17">
        <v>-1.6312599999999999</v>
      </c>
      <c r="HP13" s="17">
        <v>69.099999999999994</v>
      </c>
      <c r="HQ13" s="17">
        <v>78.451499999999996</v>
      </c>
      <c r="HR13" s="17">
        <v>83.970039999999997</v>
      </c>
      <c r="HS13" s="17">
        <v>-14.870039999999999</v>
      </c>
      <c r="HT13" s="17"/>
      <c r="HU13" s="17"/>
      <c r="HV13" s="17"/>
      <c r="HW13" s="17">
        <v>0</v>
      </c>
      <c r="HX13" s="17"/>
      <c r="HY13" s="17"/>
      <c r="HZ13" s="17"/>
      <c r="IA13" s="17">
        <v>0</v>
      </c>
      <c r="IB13" s="17">
        <v>60</v>
      </c>
      <c r="IC13" s="17">
        <v>79.749840000000006</v>
      </c>
      <c r="ID13" s="17">
        <v>85.482500000000002</v>
      </c>
      <c r="IE13" s="17">
        <v>-25.482500000000002</v>
      </c>
      <c r="IF13" s="17"/>
      <c r="IG13" s="17"/>
      <c r="IH13" s="17"/>
      <c r="II13" s="17">
        <v>0</v>
      </c>
      <c r="IJ13" s="17"/>
      <c r="IK13" s="17"/>
      <c r="IL13" s="17"/>
      <c r="IM13" s="17">
        <v>0</v>
      </c>
      <c r="IN13" s="17">
        <v>47.4</v>
      </c>
      <c r="IO13" s="17">
        <v>45.221359999999997</v>
      </c>
      <c r="IP13" s="17"/>
      <c r="IQ13" s="17">
        <v>47.4</v>
      </c>
      <c r="IR13" s="17"/>
      <c r="IS13" s="17"/>
      <c r="IT13" s="17"/>
      <c r="IU13" s="17">
        <v>0</v>
      </c>
      <c r="IV13" s="17"/>
      <c r="IW13" s="17"/>
      <c r="IX13" s="17"/>
      <c r="IY13" s="17">
        <v>0</v>
      </c>
      <c r="IZ13" s="17"/>
      <c r="JA13" s="17"/>
      <c r="JB13" s="17"/>
      <c r="JC13" s="17">
        <v>0</v>
      </c>
      <c r="JD13" s="17">
        <v>96.8</v>
      </c>
      <c r="JE13" s="17">
        <v>111.18176</v>
      </c>
      <c r="JF13" s="17">
        <v>111.18172</v>
      </c>
      <c r="JG13" s="17">
        <v>-14.38172</v>
      </c>
      <c r="JH13" s="17">
        <v>177</v>
      </c>
      <c r="JI13" s="17">
        <v>185.26783</v>
      </c>
      <c r="JJ13" s="17">
        <v>185.26782</v>
      </c>
      <c r="JK13" s="17">
        <v>-8.2678200000000004</v>
      </c>
      <c r="JL13" s="17">
        <v>174.1</v>
      </c>
      <c r="JM13" s="17">
        <v>185.26783</v>
      </c>
      <c r="JN13" s="17">
        <v>185.26782</v>
      </c>
      <c r="JO13" s="17">
        <v>-11.167820000000001</v>
      </c>
      <c r="JP13" s="17">
        <v>208.2</v>
      </c>
      <c r="JQ13" s="17">
        <v>185.26783</v>
      </c>
      <c r="JR13" s="17">
        <v>185.26782</v>
      </c>
      <c r="JS13" s="17">
        <v>22.932179999999999</v>
      </c>
      <c r="JT13" s="17">
        <v>272.89999999999998</v>
      </c>
      <c r="JU13" s="17">
        <v>278.73629</v>
      </c>
      <c r="JV13" s="17">
        <v>278.73626999999999</v>
      </c>
      <c r="JW13" s="17">
        <v>-5.8362699999999998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3.8</v>
      </c>
      <c r="LE13" s="17">
        <v>3.5665499999999999</v>
      </c>
      <c r="LF13" s="17">
        <v>3.5665499999999999</v>
      </c>
      <c r="LG13" s="17">
        <v>0.23344999999999999</v>
      </c>
      <c r="LH13" s="17">
        <v>193.9</v>
      </c>
      <c r="LI13" s="17">
        <v>269.80579</v>
      </c>
      <c r="LJ13" s="17">
        <v>197.36256</v>
      </c>
      <c r="LK13" s="17">
        <v>-3.4625599999999999</v>
      </c>
      <c r="LL13" s="17">
        <v>75.7</v>
      </c>
      <c r="LM13" s="17">
        <v>87.801630000000003</v>
      </c>
      <c r="LN13" s="17">
        <v>57.109189999999998</v>
      </c>
      <c r="LO13" s="17">
        <v>18.590810000000001</v>
      </c>
      <c r="LP13" s="17">
        <v>63.5</v>
      </c>
      <c r="LQ13" s="17">
        <v>67.133979999999994</v>
      </c>
      <c r="LR13" s="17">
        <v>67.133979999999994</v>
      </c>
      <c r="LS13" s="17">
        <v>-3.6339800000000002</v>
      </c>
      <c r="LT13" s="17">
        <v>46.1</v>
      </c>
      <c r="LU13" s="17">
        <v>48.413229999999999</v>
      </c>
      <c r="LV13" s="17">
        <v>48.413229999999999</v>
      </c>
      <c r="LW13" s="17">
        <v>-2.3132299999999999</v>
      </c>
      <c r="LX13" s="17">
        <v>29.9</v>
      </c>
      <c r="LY13" s="17">
        <v>29.951460000000001</v>
      </c>
      <c r="LZ13" s="17">
        <v>29.951450000000001</v>
      </c>
      <c r="MA13" s="17">
        <v>-5.1450000000000003E-2</v>
      </c>
      <c r="MB13" s="17"/>
      <c r="MC13" s="17"/>
      <c r="MD13" s="17"/>
      <c r="ME13" s="17">
        <v>0</v>
      </c>
      <c r="MF13" s="17"/>
      <c r="MG13" s="17"/>
      <c r="MH13" s="17"/>
      <c r="MI13" s="17">
        <v>0</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218</v>
      </c>
      <c r="NU13" s="17">
        <v>206.29038</v>
      </c>
      <c r="NV13" s="17">
        <v>206.29037</v>
      </c>
      <c r="NW13" s="17">
        <v>11.709630000000001</v>
      </c>
      <c r="NX13" s="17">
        <v>104.4</v>
      </c>
      <c r="NY13" s="17">
        <v>103.45493</v>
      </c>
      <c r="NZ13" s="17">
        <v>103.45493</v>
      </c>
      <c r="OA13" s="17">
        <v>0.94506999999999997</v>
      </c>
      <c r="OB13" s="17">
        <v>0</v>
      </c>
      <c r="OC13" s="17"/>
      <c r="OD13" s="17"/>
      <c r="OE13" s="17">
        <v>0</v>
      </c>
      <c r="OF13" s="17">
        <v>65.8</v>
      </c>
      <c r="OG13" s="17">
        <v>52.34</v>
      </c>
      <c r="OH13" s="17">
        <v>52.34</v>
      </c>
      <c r="OI13" s="17">
        <v>13.46</v>
      </c>
      <c r="OJ13" s="17">
        <v>0</v>
      </c>
      <c r="OK13" s="17"/>
      <c r="OL13" s="17"/>
      <c r="OM13" s="17">
        <v>0</v>
      </c>
      <c r="ON13" s="17">
        <v>6.4</v>
      </c>
      <c r="OO13" s="17">
        <v>8.6440000000000001</v>
      </c>
      <c r="OP13" s="17">
        <v>8.6440000000000001</v>
      </c>
      <c r="OQ13" s="17">
        <v>-2.2440000000000002</v>
      </c>
      <c r="OR13" s="17">
        <v>0</v>
      </c>
      <c r="OS13" s="17"/>
      <c r="OT13" s="17"/>
      <c r="OU13" s="17">
        <v>0</v>
      </c>
      <c r="OV13" s="17">
        <v>20</v>
      </c>
      <c r="OW13" s="17">
        <v>17.475729999999999</v>
      </c>
      <c r="OX13" s="17">
        <v>17.475729999999999</v>
      </c>
      <c r="OY13" s="17">
        <v>2.52427</v>
      </c>
      <c r="OZ13" s="17">
        <v>20.7</v>
      </c>
      <c r="PA13" s="17">
        <v>19.417480000000001</v>
      </c>
      <c r="PB13" s="17">
        <v>19.417470000000002</v>
      </c>
      <c r="PC13" s="17">
        <v>1.2825299999999999</v>
      </c>
      <c r="PD13" s="17">
        <v>10</v>
      </c>
      <c r="PE13" s="17">
        <v>9.9830000000000005</v>
      </c>
      <c r="PF13" s="17">
        <v>9.9830000000000005</v>
      </c>
      <c r="PG13" s="17">
        <v>1.7000000000000001E-2</v>
      </c>
      <c r="PH13" s="17">
        <v>5.5</v>
      </c>
      <c r="PI13" s="17"/>
      <c r="PJ13" s="17">
        <v>5.67</v>
      </c>
      <c r="PK13" s="17">
        <v>-0.17</v>
      </c>
      <c r="PL13" s="17">
        <v>0</v>
      </c>
      <c r="PM13" s="17"/>
      <c r="PN13" s="17"/>
      <c r="PO13" s="17">
        <v>0</v>
      </c>
      <c r="PP13" s="17">
        <v>1.2</v>
      </c>
      <c r="PQ13" s="17">
        <v>1</v>
      </c>
      <c r="PR13" s="17">
        <v>1</v>
      </c>
      <c r="PS13" s="17">
        <v>0.2</v>
      </c>
      <c r="PT13" s="17">
        <v>3.5</v>
      </c>
      <c r="PU13" s="17">
        <v>3.5</v>
      </c>
      <c r="PV13" s="17">
        <v>3.5</v>
      </c>
      <c r="PW13" s="17">
        <v>0</v>
      </c>
      <c r="PX13" s="17">
        <v>2.9</v>
      </c>
      <c r="PY13" s="17">
        <v>2.5</v>
      </c>
      <c r="PZ13" s="17">
        <v>2.5</v>
      </c>
      <c r="QA13" s="17">
        <v>0.4</v>
      </c>
      <c r="QB13" s="17"/>
      <c r="QC13" s="17"/>
      <c r="QD13" s="17"/>
      <c r="QE13" s="17">
        <v>0</v>
      </c>
      <c r="QF13" s="17">
        <v>20</v>
      </c>
      <c r="QG13" s="17">
        <v>19.417480000000001</v>
      </c>
      <c r="QH13" s="17">
        <v>19.417470000000002</v>
      </c>
      <c r="QI13" s="17">
        <v>0.58252999999999999</v>
      </c>
      <c r="QJ13" s="17">
        <v>18.899999999999999</v>
      </c>
      <c r="QK13" s="17">
        <v>17.475729999999999</v>
      </c>
      <c r="QL13" s="17">
        <v>17.475729999999999</v>
      </c>
      <c r="QM13" s="17">
        <v>1.4242699999999999</v>
      </c>
      <c r="QN13" s="17">
        <v>3.6</v>
      </c>
      <c r="QO13" s="17">
        <v>3.5</v>
      </c>
      <c r="QP13" s="17">
        <v>3.5</v>
      </c>
      <c r="QQ13" s="17">
        <v>0.1</v>
      </c>
      <c r="QR13" s="17">
        <v>18.399999999999999</v>
      </c>
      <c r="QS13" s="17">
        <v>17.96116</v>
      </c>
      <c r="QT13" s="17">
        <v>17.96116</v>
      </c>
      <c r="QU13" s="17">
        <v>0.43884000000000001</v>
      </c>
      <c r="QV13" s="17">
        <v>0</v>
      </c>
      <c r="QW13" s="17"/>
      <c r="QX13" s="17"/>
      <c r="QY13" s="17">
        <v>0</v>
      </c>
      <c r="QZ13" s="17">
        <v>0</v>
      </c>
      <c r="RA13" s="17"/>
      <c r="RB13" s="17"/>
      <c r="RC13" s="17">
        <v>0</v>
      </c>
      <c r="RD13" s="17">
        <v>19.100000000000001</v>
      </c>
      <c r="RE13" s="17">
        <v>14.97</v>
      </c>
      <c r="RF13" s="17">
        <v>14.97</v>
      </c>
      <c r="RG13" s="17">
        <v>4.13</v>
      </c>
      <c r="RH13" s="17">
        <v>50.6</v>
      </c>
      <c r="RI13" s="17">
        <v>40.54</v>
      </c>
      <c r="RJ13" s="17">
        <v>40.54</v>
      </c>
      <c r="RK13" s="17">
        <v>10.06</v>
      </c>
      <c r="RL13" s="17">
        <v>0</v>
      </c>
      <c r="RM13" s="17"/>
      <c r="RN13" s="17"/>
      <c r="RO13" s="17">
        <v>0</v>
      </c>
      <c r="RP13" s="17">
        <v>2.5</v>
      </c>
      <c r="RQ13" s="17">
        <v>2.9009999999999998</v>
      </c>
      <c r="RR13" s="17">
        <v>2.9009999999999998</v>
      </c>
      <c r="RS13" s="17">
        <v>-0.40100000000000002</v>
      </c>
      <c r="RT13" s="17">
        <v>14.8</v>
      </c>
      <c r="RU13" s="17">
        <v>18.446760000000001</v>
      </c>
      <c r="RV13" s="17">
        <v>19.772770000000001</v>
      </c>
      <c r="RW13" s="17">
        <v>-4.9727699999999997</v>
      </c>
      <c r="RX13" s="17">
        <v>2.4</v>
      </c>
      <c r="RY13" s="17">
        <v>1.92</v>
      </c>
      <c r="RZ13" s="17">
        <v>1.92</v>
      </c>
      <c r="SA13" s="17">
        <v>0.48</v>
      </c>
      <c r="SB13" s="17"/>
      <c r="SC13" s="17">
        <v>0.4</v>
      </c>
      <c r="SD13" s="17">
        <v>0.4</v>
      </c>
      <c r="SE13" s="17">
        <v>-0.4</v>
      </c>
      <c r="SF13" s="17">
        <v>12.6</v>
      </c>
      <c r="SG13" s="17">
        <v>15.53398</v>
      </c>
      <c r="SH13" s="17">
        <v>15.53398</v>
      </c>
      <c r="SI13" s="17">
        <v>-2.93398</v>
      </c>
      <c r="SJ13" s="17">
        <v>7.5</v>
      </c>
      <c r="SK13" s="17">
        <v>7.1</v>
      </c>
      <c r="SL13" s="17">
        <v>7.1</v>
      </c>
      <c r="SM13" s="17">
        <v>0.4</v>
      </c>
      <c r="SN13" s="17">
        <v>12.2</v>
      </c>
      <c r="SO13" s="17">
        <v>15.53398</v>
      </c>
      <c r="SP13" s="17">
        <v>15.53398</v>
      </c>
      <c r="SQ13" s="17">
        <v>-3.3339799999999999</v>
      </c>
      <c r="SR13" s="17">
        <v>16.7</v>
      </c>
      <c r="SS13" s="17">
        <v>19.417480000000001</v>
      </c>
      <c r="ST13" s="17">
        <v>19.417470000000002</v>
      </c>
      <c r="SU13" s="17">
        <v>-2.7174700000000001</v>
      </c>
      <c r="SV13" s="17">
        <v>16.2</v>
      </c>
      <c r="SW13" s="17">
        <v>16.69903</v>
      </c>
      <c r="SX13" s="17">
        <v>16.69903</v>
      </c>
      <c r="SY13" s="17">
        <v>-0.49902999999999997</v>
      </c>
      <c r="SZ13" s="17">
        <v>26.5</v>
      </c>
      <c r="TA13" s="17">
        <v>21.646999999999998</v>
      </c>
      <c r="TB13" s="17">
        <v>21.646999999999998</v>
      </c>
      <c r="TC13" s="17">
        <v>4.8529999999999998</v>
      </c>
      <c r="TD13" s="17">
        <v>31.9</v>
      </c>
      <c r="TE13" s="17">
        <v>29.091999999999999</v>
      </c>
      <c r="TF13" s="17">
        <v>29.091999999999999</v>
      </c>
      <c r="TG13" s="17">
        <v>2.8079999999999998</v>
      </c>
      <c r="TH13" s="17">
        <v>0</v>
      </c>
      <c r="TI13" s="17"/>
      <c r="TJ13" s="17"/>
      <c r="TK13" s="17">
        <v>0</v>
      </c>
      <c r="TL13" s="17">
        <v>30.1</v>
      </c>
      <c r="TM13" s="17">
        <v>24.728000000000002</v>
      </c>
      <c r="TN13" s="17">
        <v>24.728000000000002</v>
      </c>
      <c r="TO13" s="17">
        <v>5.3719999999999999</v>
      </c>
      <c r="TP13" s="17">
        <v>58.5</v>
      </c>
      <c r="TQ13" s="17">
        <v>45.195999999999998</v>
      </c>
      <c r="TR13" s="17">
        <v>45.195999999999998</v>
      </c>
      <c r="TS13" s="17">
        <v>13.304</v>
      </c>
      <c r="TT13" s="17">
        <v>1.3</v>
      </c>
      <c r="TU13" s="17">
        <v>0.89600000000000002</v>
      </c>
      <c r="TV13" s="17">
        <v>0.89600000000000002</v>
      </c>
      <c r="TW13" s="17">
        <v>0.40400000000000003</v>
      </c>
      <c r="TX13" s="17">
        <v>0.5</v>
      </c>
      <c r="TY13" s="17">
        <v>1.069</v>
      </c>
      <c r="TZ13" s="17">
        <v>1.069</v>
      </c>
      <c r="UA13" s="17">
        <v>-0.56899999999999995</v>
      </c>
      <c r="UB13" s="17">
        <v>21</v>
      </c>
      <c r="UC13" s="17">
        <v>19.417480000000001</v>
      </c>
      <c r="UD13" s="17">
        <v>19.417470000000002</v>
      </c>
      <c r="UE13" s="17">
        <v>1.58253</v>
      </c>
      <c r="UF13" s="17">
        <v>8.1999999999999993</v>
      </c>
      <c r="UG13" s="17">
        <v>8</v>
      </c>
      <c r="UH13" s="17">
        <v>8</v>
      </c>
      <c r="UI13" s="17">
        <v>0.2</v>
      </c>
      <c r="UJ13" s="17">
        <v>6.7</v>
      </c>
      <c r="UK13" s="17">
        <v>7.1</v>
      </c>
      <c r="UL13" s="17">
        <v>7.1</v>
      </c>
      <c r="UM13" s="17">
        <v>-0.4</v>
      </c>
      <c r="UN13" s="17">
        <v>20.399999999999999</v>
      </c>
      <c r="UO13" s="17">
        <v>19.417480000000001</v>
      </c>
      <c r="UP13" s="17">
        <v>19.417470000000002</v>
      </c>
      <c r="UQ13" s="17">
        <v>0.98253000000000001</v>
      </c>
      <c r="UR13" s="17">
        <v>20.399999999999999</v>
      </c>
      <c r="US13" s="17">
        <v>19.417480000000001</v>
      </c>
      <c r="UT13" s="17">
        <v>19.417470000000002</v>
      </c>
      <c r="UU13" s="17">
        <v>0.98253000000000001</v>
      </c>
      <c r="UV13" s="17">
        <v>20</v>
      </c>
      <c r="UW13" s="17">
        <v>19.417480000000001</v>
      </c>
      <c r="UX13" s="17">
        <v>19.417470000000002</v>
      </c>
      <c r="UY13" s="17">
        <v>0.58252999999999999</v>
      </c>
      <c r="UZ13" s="17">
        <v>5.7</v>
      </c>
      <c r="VA13" s="17">
        <v>4.3620000000000001</v>
      </c>
      <c r="VB13" s="17">
        <v>4.3620000000000001</v>
      </c>
      <c r="VC13" s="17">
        <v>1.3380000000000001</v>
      </c>
      <c r="VD13" s="17">
        <v>0</v>
      </c>
      <c r="VE13" s="17"/>
      <c r="VF13" s="17"/>
      <c r="VG13" s="17">
        <v>0</v>
      </c>
      <c r="VH13" s="17">
        <v>0</v>
      </c>
      <c r="VI13" s="17"/>
      <c r="VJ13" s="17"/>
      <c r="VK13" s="17">
        <v>0</v>
      </c>
      <c r="VL13" s="17">
        <v>0</v>
      </c>
      <c r="VM13" s="17"/>
      <c r="VN13" s="17"/>
      <c r="VO13" s="17">
        <v>0</v>
      </c>
      <c r="VP13" s="17">
        <v>0.6</v>
      </c>
      <c r="VQ13" s="17">
        <v>0.6</v>
      </c>
      <c r="VR13" s="17">
        <v>0.6</v>
      </c>
      <c r="VS13" s="17">
        <v>0</v>
      </c>
      <c r="VT13" s="17">
        <v>16.5</v>
      </c>
      <c r="VU13" s="17">
        <v>29</v>
      </c>
      <c r="VV13" s="17">
        <v>29</v>
      </c>
      <c r="VW13" s="17">
        <v>-12.5</v>
      </c>
      <c r="VX13" s="17">
        <v>9.1999999999999993</v>
      </c>
      <c r="VY13" s="17">
        <v>29</v>
      </c>
      <c r="VZ13" s="17">
        <v>29</v>
      </c>
      <c r="WA13" s="17">
        <v>-19.8</v>
      </c>
      <c r="WB13" s="17">
        <v>0</v>
      </c>
      <c r="WC13" s="17"/>
      <c r="WD13" s="17"/>
      <c r="WE13" s="17">
        <v>0</v>
      </c>
      <c r="WF13" s="17">
        <v>1.2</v>
      </c>
      <c r="WG13" s="17">
        <v>1.4490000000000001</v>
      </c>
      <c r="WH13" s="17">
        <v>1.4490000000000001</v>
      </c>
      <c r="WI13" s="17">
        <v>-0.249</v>
      </c>
      <c r="WJ13" s="17">
        <v>1.1000000000000001</v>
      </c>
      <c r="WK13" s="17">
        <v>1.2</v>
      </c>
      <c r="WL13" s="17">
        <v>1.2</v>
      </c>
      <c r="WM13" s="17">
        <v>-0.1</v>
      </c>
      <c r="WN13" s="17">
        <v>1.6</v>
      </c>
      <c r="WO13" s="17">
        <v>2.4</v>
      </c>
      <c r="WP13" s="17">
        <v>2.4</v>
      </c>
      <c r="WQ13" s="17">
        <v>-0.8</v>
      </c>
      <c r="WR13" s="17">
        <v>1.1000000000000001</v>
      </c>
      <c r="WS13" s="17">
        <v>1.4</v>
      </c>
      <c r="WT13" s="17">
        <v>1.4</v>
      </c>
      <c r="WU13" s="17">
        <v>-0.3</v>
      </c>
      <c r="WV13" s="17">
        <v>0</v>
      </c>
      <c r="WW13" s="17"/>
      <c r="WX13" s="17"/>
      <c r="WY13" s="17">
        <v>0</v>
      </c>
      <c r="WZ13" s="17">
        <v>6.4</v>
      </c>
      <c r="XA13" s="17">
        <v>6.2</v>
      </c>
      <c r="XB13" s="17">
        <v>6.2</v>
      </c>
      <c r="XC13" s="17">
        <v>0.2</v>
      </c>
      <c r="XD13" s="17">
        <v>18.8</v>
      </c>
      <c r="XE13" s="17">
        <v>18.4466</v>
      </c>
      <c r="XF13" s="17">
        <v>18.4466</v>
      </c>
      <c r="XG13" s="17">
        <v>0.35339999999999999</v>
      </c>
      <c r="XH13" s="17">
        <v>8.1</v>
      </c>
      <c r="XI13" s="17">
        <v>10.8</v>
      </c>
      <c r="XJ13" s="17">
        <v>10.8</v>
      </c>
      <c r="XK13" s="17">
        <v>-2.7</v>
      </c>
      <c r="XL13" s="17">
        <v>27.4</v>
      </c>
      <c r="XM13" s="17">
        <v>28.5</v>
      </c>
      <c r="XN13" s="17">
        <v>28.5</v>
      </c>
      <c r="XO13" s="17">
        <v>-1.1000000000000001</v>
      </c>
      <c r="XP13" s="17">
        <v>34.4</v>
      </c>
      <c r="XQ13" s="17">
        <v>28.5</v>
      </c>
      <c r="XR13" s="17">
        <v>28.5</v>
      </c>
      <c r="XS13" s="17">
        <v>5.9</v>
      </c>
      <c r="XT13" s="17"/>
      <c r="XU13" s="17"/>
      <c r="XV13" s="17"/>
      <c r="XW13" s="17">
        <v>0</v>
      </c>
      <c r="XX13" s="17">
        <v>19.399999999999999</v>
      </c>
      <c r="XY13" s="17">
        <v>20.39</v>
      </c>
      <c r="XZ13" s="17">
        <v>20.39</v>
      </c>
      <c r="YA13" s="17">
        <v>-0.99</v>
      </c>
      <c r="YB13" s="17">
        <v>8.8000000000000007</v>
      </c>
      <c r="YC13" s="17">
        <v>8.35</v>
      </c>
      <c r="YD13" s="17">
        <v>8.35</v>
      </c>
      <c r="YE13" s="17">
        <v>0.45</v>
      </c>
      <c r="YF13" s="17">
        <v>11</v>
      </c>
      <c r="YG13" s="17">
        <v>11</v>
      </c>
      <c r="YH13" s="17">
        <v>11</v>
      </c>
      <c r="YI13" s="17">
        <v>0</v>
      </c>
    </row>
    <row r="14" spans="1:659" ht="24" customHeight="1" x14ac:dyDescent="0.3">
      <c r="A14" s="1"/>
      <c r="B14" s="16" t="s">
        <v>27</v>
      </c>
      <c r="C14" s="16" t="s">
        <v>647</v>
      </c>
      <c r="D14" s="17">
        <v>203.4</v>
      </c>
      <c r="E14" s="17">
        <v>203.20388</v>
      </c>
      <c r="F14" s="17">
        <v>203.20388</v>
      </c>
      <c r="G14" s="17">
        <v>0.19611999999999999</v>
      </c>
      <c r="H14" s="17">
        <v>631.5</v>
      </c>
      <c r="I14" s="17">
        <v>596.34580000000005</v>
      </c>
      <c r="J14" s="17">
        <v>596.34578999999997</v>
      </c>
      <c r="K14" s="17">
        <v>35.154209999999999</v>
      </c>
      <c r="L14" s="17">
        <v>216.6</v>
      </c>
      <c r="M14" s="17">
        <v>194.00189</v>
      </c>
      <c r="N14" s="17">
        <v>194.00188</v>
      </c>
      <c r="O14" s="17">
        <v>22.598120000000002</v>
      </c>
      <c r="P14" s="17"/>
      <c r="Q14" s="17"/>
      <c r="R14" s="17"/>
      <c r="S14" s="17">
        <v>0</v>
      </c>
      <c r="T14" s="17"/>
      <c r="U14" s="17"/>
      <c r="V14" s="17"/>
      <c r="W14" s="17">
        <v>0</v>
      </c>
      <c r="X14" s="17">
        <v>90.2</v>
      </c>
      <c r="Y14" s="17">
        <v>91.778639999999996</v>
      </c>
      <c r="Z14" s="17">
        <v>91.778630000000007</v>
      </c>
      <c r="AA14" s="17">
        <v>-1.57863</v>
      </c>
      <c r="AB14" s="17">
        <v>0</v>
      </c>
      <c r="AC14" s="17"/>
      <c r="AD14" s="17"/>
      <c r="AE14" s="17">
        <v>0</v>
      </c>
      <c r="AF14" s="17"/>
      <c r="AG14" s="17"/>
      <c r="AH14" s="17"/>
      <c r="AI14" s="17">
        <v>0</v>
      </c>
      <c r="AJ14" s="17"/>
      <c r="AK14" s="17"/>
      <c r="AL14" s="17"/>
      <c r="AM14" s="17">
        <v>0</v>
      </c>
      <c r="AN14" s="17">
        <v>131</v>
      </c>
      <c r="AO14" s="17">
        <v>156.71206000000001</v>
      </c>
      <c r="AP14" s="17">
        <v>156.71204</v>
      </c>
      <c r="AQ14" s="17">
        <v>-25.712039999999998</v>
      </c>
      <c r="AR14" s="17">
        <v>130.80000000000001</v>
      </c>
      <c r="AS14" s="17">
        <v>156.71206000000001</v>
      </c>
      <c r="AT14" s="17">
        <v>156.71204</v>
      </c>
      <c r="AU14" s="17">
        <v>-25.912040000000001</v>
      </c>
      <c r="AV14" s="17">
        <v>130.9</v>
      </c>
      <c r="AW14" s="17">
        <v>156.71206000000001</v>
      </c>
      <c r="AX14" s="17">
        <v>156.71204</v>
      </c>
      <c r="AY14" s="17">
        <v>-25.81204</v>
      </c>
      <c r="AZ14" s="17">
        <v>229.7</v>
      </c>
      <c r="BA14" s="17">
        <v>235.77399</v>
      </c>
      <c r="BB14" s="17">
        <v>235.77397999999999</v>
      </c>
      <c r="BC14" s="17">
        <v>-6.0739799999999997</v>
      </c>
      <c r="BD14" s="17">
        <v>0</v>
      </c>
      <c r="BE14" s="17"/>
      <c r="BF14" s="17"/>
      <c r="BG14" s="17">
        <v>0</v>
      </c>
      <c r="BH14" s="17"/>
      <c r="BI14" s="17"/>
      <c r="BJ14" s="17"/>
      <c r="BK14" s="17">
        <v>0</v>
      </c>
      <c r="BL14" s="17">
        <v>375.5</v>
      </c>
      <c r="BM14" s="17">
        <v>381.37281000000002</v>
      </c>
      <c r="BN14" s="17">
        <v>381.37281000000002</v>
      </c>
      <c r="BO14" s="17">
        <v>-5.8728100000000003</v>
      </c>
      <c r="BP14" s="17">
        <v>10.3</v>
      </c>
      <c r="BQ14" s="17">
        <v>5.4625000000000004</v>
      </c>
      <c r="BR14" s="17">
        <v>5.4625000000000004</v>
      </c>
      <c r="BS14" s="17">
        <v>4.8375000000000004</v>
      </c>
      <c r="BT14" s="17"/>
      <c r="BU14" s="17"/>
      <c r="BV14" s="17"/>
      <c r="BW14" s="17">
        <v>0</v>
      </c>
      <c r="BX14" s="17"/>
      <c r="BY14" s="17"/>
      <c r="BZ14" s="17"/>
      <c r="CA14" s="17">
        <v>0</v>
      </c>
      <c r="CB14" s="17"/>
      <c r="CC14" s="17"/>
      <c r="CD14" s="17"/>
      <c r="CE14" s="17">
        <v>0</v>
      </c>
      <c r="CF14" s="17"/>
      <c r="CG14" s="17"/>
      <c r="CH14" s="17"/>
      <c r="CI14" s="17">
        <v>0</v>
      </c>
      <c r="CJ14" s="17">
        <v>166.5</v>
      </c>
      <c r="CK14" s="17">
        <v>163.90777</v>
      </c>
      <c r="CL14" s="17">
        <v>163.90776</v>
      </c>
      <c r="CM14" s="17">
        <v>2.5922399999999999</v>
      </c>
      <c r="CN14" s="17">
        <v>7.4</v>
      </c>
      <c r="CO14" s="17">
        <v>5.1333399999999996</v>
      </c>
      <c r="CP14" s="17">
        <v>5.1333399999999996</v>
      </c>
      <c r="CQ14" s="17">
        <v>2.2666599999999999</v>
      </c>
      <c r="CR14" s="17">
        <v>5.6</v>
      </c>
      <c r="CS14" s="17">
        <v>2.8177599999999998</v>
      </c>
      <c r="CT14" s="17">
        <v>2.8177599999999998</v>
      </c>
      <c r="CU14" s="17">
        <v>2.7822399999999998</v>
      </c>
      <c r="CV14" s="17">
        <v>5.6</v>
      </c>
      <c r="CW14" s="17">
        <v>5.6</v>
      </c>
      <c r="CX14" s="17">
        <v>5.6000100000000002</v>
      </c>
      <c r="CY14" s="17">
        <v>-1.0000000000000001E-5</v>
      </c>
      <c r="CZ14" s="17">
        <v>6.9</v>
      </c>
      <c r="DA14" s="17">
        <v>6.8787000000000003</v>
      </c>
      <c r="DB14" s="17">
        <v>6.8787000000000003</v>
      </c>
      <c r="DC14" s="17">
        <v>2.1299999999999999E-2</v>
      </c>
      <c r="DD14" s="17">
        <v>11.8</v>
      </c>
      <c r="DE14" s="17">
        <v>14.919420000000001</v>
      </c>
      <c r="DF14" s="17">
        <v>14.919409999999999</v>
      </c>
      <c r="DG14" s="17">
        <v>-3.1194099999999998</v>
      </c>
      <c r="DH14" s="17">
        <v>60.2</v>
      </c>
      <c r="DI14" s="17">
        <v>81.708969999999994</v>
      </c>
      <c r="DJ14" s="17">
        <v>81.708879999999994</v>
      </c>
      <c r="DK14" s="17">
        <v>-21.508880000000001</v>
      </c>
      <c r="DL14" s="17"/>
      <c r="DM14" s="17"/>
      <c r="DN14" s="17"/>
      <c r="DO14" s="17">
        <v>0</v>
      </c>
      <c r="DP14" s="17"/>
      <c r="DQ14" s="17"/>
      <c r="DR14" s="17"/>
      <c r="DS14" s="17">
        <v>0</v>
      </c>
      <c r="DT14" s="17"/>
      <c r="DU14" s="17"/>
      <c r="DV14" s="17"/>
      <c r="DW14" s="17">
        <v>0</v>
      </c>
      <c r="DX14" s="17"/>
      <c r="DY14" s="17"/>
      <c r="DZ14" s="17"/>
      <c r="EA14" s="17">
        <v>0</v>
      </c>
      <c r="EB14" s="17">
        <v>110.8</v>
      </c>
      <c r="EC14" s="17">
        <v>112.35728</v>
      </c>
      <c r="ED14" s="17">
        <v>112.35728</v>
      </c>
      <c r="EE14" s="17">
        <v>-1.55728</v>
      </c>
      <c r="EF14" s="17">
        <v>65.400000000000006</v>
      </c>
      <c r="EG14" s="17">
        <v>128.32299</v>
      </c>
      <c r="EH14" s="17">
        <v>202.01065</v>
      </c>
      <c r="EI14" s="17">
        <v>-136.61064999999999</v>
      </c>
      <c r="EJ14" s="17"/>
      <c r="EK14" s="17"/>
      <c r="EL14" s="17"/>
      <c r="EM14" s="17">
        <v>0</v>
      </c>
      <c r="EN14" s="17"/>
      <c r="EO14" s="17"/>
      <c r="EP14" s="17"/>
      <c r="EQ14" s="17">
        <v>0</v>
      </c>
      <c r="ER14" s="17"/>
      <c r="ES14" s="17"/>
      <c r="ET14" s="17"/>
      <c r="EU14" s="17">
        <v>0</v>
      </c>
      <c r="EV14" s="17">
        <v>6.4</v>
      </c>
      <c r="EW14" s="17">
        <v>6.39</v>
      </c>
      <c r="EX14" s="17">
        <v>6.39</v>
      </c>
      <c r="EY14" s="17">
        <v>0.01</v>
      </c>
      <c r="EZ14" s="17">
        <v>458.9</v>
      </c>
      <c r="FA14" s="17">
        <v>300.05973999999998</v>
      </c>
      <c r="FB14" s="17">
        <v>295.84519999999998</v>
      </c>
      <c r="FC14" s="17">
        <v>163.0548</v>
      </c>
      <c r="FD14" s="17">
        <v>59.7</v>
      </c>
      <c r="FE14" s="17">
        <v>55.084850000000003</v>
      </c>
      <c r="FF14" s="17">
        <v>55.084850000000003</v>
      </c>
      <c r="FG14" s="17">
        <v>4.6151499999999999</v>
      </c>
      <c r="FH14" s="17">
        <v>151.1</v>
      </c>
      <c r="FI14" s="17">
        <v>151.21556000000001</v>
      </c>
      <c r="FJ14" s="17">
        <v>151.21556000000001</v>
      </c>
      <c r="FK14" s="17">
        <v>-0.11556</v>
      </c>
      <c r="FL14" s="17">
        <v>30</v>
      </c>
      <c r="FM14" s="17">
        <v>27.33249</v>
      </c>
      <c r="FN14" s="17">
        <v>27.33249</v>
      </c>
      <c r="FO14" s="17">
        <v>2.66751</v>
      </c>
      <c r="FP14" s="17">
        <v>18.399999999999999</v>
      </c>
      <c r="FQ14" s="17">
        <v>17.825569999999999</v>
      </c>
      <c r="FR14" s="17">
        <v>16.68403</v>
      </c>
      <c r="FS14" s="17">
        <v>1.71597</v>
      </c>
      <c r="FT14" s="17">
        <v>18.8</v>
      </c>
      <c r="FU14" s="17">
        <v>17.96116</v>
      </c>
      <c r="FV14" s="17">
        <v>17.96116</v>
      </c>
      <c r="FW14" s="17">
        <v>0.83884000000000003</v>
      </c>
      <c r="FX14" s="17">
        <v>90.1</v>
      </c>
      <c r="FY14" s="17">
        <v>87.68835</v>
      </c>
      <c r="FZ14" s="17">
        <v>87.68835</v>
      </c>
      <c r="GA14" s="17">
        <v>2.4116499999999998</v>
      </c>
      <c r="GB14" s="17"/>
      <c r="GC14" s="17"/>
      <c r="GD14" s="17"/>
      <c r="GE14" s="17">
        <v>0</v>
      </c>
      <c r="GF14" s="17"/>
      <c r="GG14" s="17"/>
      <c r="GH14" s="17"/>
      <c r="GI14" s="17">
        <v>0</v>
      </c>
      <c r="GJ14" s="17"/>
      <c r="GK14" s="17"/>
      <c r="GL14" s="17"/>
      <c r="GM14" s="17">
        <v>0</v>
      </c>
      <c r="GN14" s="17">
        <v>108</v>
      </c>
      <c r="GO14" s="17">
        <v>110.37475000000001</v>
      </c>
      <c r="GP14" s="17">
        <v>110.37472</v>
      </c>
      <c r="GQ14" s="17">
        <v>-2.3747199999999999</v>
      </c>
      <c r="GR14" s="17">
        <v>7.5</v>
      </c>
      <c r="GS14" s="17">
        <v>7.9823300000000001</v>
      </c>
      <c r="GT14" s="17">
        <v>7.9823300000000001</v>
      </c>
      <c r="GU14" s="17">
        <v>-0.48232999999999998</v>
      </c>
      <c r="GV14" s="17">
        <v>8.6</v>
      </c>
      <c r="GW14" s="17">
        <v>8.3742099999999997</v>
      </c>
      <c r="GX14" s="17">
        <v>8.3742099999999997</v>
      </c>
      <c r="GY14" s="17">
        <v>0.22578999999999999</v>
      </c>
      <c r="GZ14" s="17">
        <v>28.3</v>
      </c>
      <c r="HA14" s="17">
        <v>35.371740000000003</v>
      </c>
      <c r="HB14" s="17">
        <v>35.371690000000001</v>
      </c>
      <c r="HC14" s="17">
        <v>-7.0716900000000003</v>
      </c>
      <c r="HD14" s="17">
        <v>33.799999999999997</v>
      </c>
      <c r="HE14" s="17">
        <v>36.252429999999997</v>
      </c>
      <c r="HF14" s="17">
        <v>36.252429999999997</v>
      </c>
      <c r="HG14" s="17">
        <v>-2.4524300000000001</v>
      </c>
      <c r="HH14" s="17">
        <v>2</v>
      </c>
      <c r="HI14" s="17">
        <v>1.97359</v>
      </c>
      <c r="HJ14" s="17">
        <v>1.97359</v>
      </c>
      <c r="HK14" s="17">
        <v>2.6409999999999999E-2</v>
      </c>
      <c r="HL14" s="17">
        <v>11.9</v>
      </c>
      <c r="HM14" s="17">
        <v>13.33126</v>
      </c>
      <c r="HN14" s="17">
        <v>13.33126</v>
      </c>
      <c r="HO14" s="17">
        <v>-1.43126</v>
      </c>
      <c r="HP14" s="17">
        <v>69.400000000000006</v>
      </c>
      <c r="HQ14" s="17">
        <v>78.451499999999996</v>
      </c>
      <c r="HR14" s="17">
        <v>83.681550000000001</v>
      </c>
      <c r="HS14" s="17">
        <v>-14.281549999999999</v>
      </c>
      <c r="HT14" s="17"/>
      <c r="HU14" s="17"/>
      <c r="HV14" s="17"/>
      <c r="HW14" s="17">
        <v>0</v>
      </c>
      <c r="HX14" s="17"/>
      <c r="HY14" s="17"/>
      <c r="HZ14" s="17"/>
      <c r="IA14" s="17">
        <v>0</v>
      </c>
      <c r="IB14" s="17">
        <v>60.4</v>
      </c>
      <c r="IC14" s="17">
        <v>66.263999999999996</v>
      </c>
      <c r="ID14" s="17">
        <v>85.482479999999995</v>
      </c>
      <c r="IE14" s="17">
        <v>-25.08248</v>
      </c>
      <c r="IF14" s="17"/>
      <c r="IG14" s="17"/>
      <c r="IH14" s="17"/>
      <c r="II14" s="17">
        <v>0</v>
      </c>
      <c r="IJ14" s="17"/>
      <c r="IK14" s="17"/>
      <c r="IL14" s="17"/>
      <c r="IM14" s="17">
        <v>0</v>
      </c>
      <c r="IN14" s="17">
        <v>47.5</v>
      </c>
      <c r="IO14" s="17">
        <v>45.221359999999997</v>
      </c>
      <c r="IP14" s="17"/>
      <c r="IQ14" s="17">
        <v>47.5</v>
      </c>
      <c r="IR14" s="17"/>
      <c r="IS14" s="17"/>
      <c r="IT14" s="17"/>
      <c r="IU14" s="17">
        <v>0</v>
      </c>
      <c r="IV14" s="17"/>
      <c r="IW14" s="17"/>
      <c r="IX14" s="17"/>
      <c r="IY14" s="17">
        <v>0</v>
      </c>
      <c r="IZ14" s="17"/>
      <c r="JA14" s="17"/>
      <c r="JB14" s="17"/>
      <c r="JC14" s="17">
        <v>0</v>
      </c>
      <c r="JD14" s="17">
        <v>97.6</v>
      </c>
      <c r="JE14" s="17">
        <v>111.18174999999999</v>
      </c>
      <c r="JF14" s="17">
        <v>111.18172</v>
      </c>
      <c r="JG14" s="17">
        <v>-13.581720000000001</v>
      </c>
      <c r="JH14" s="17">
        <v>178.6</v>
      </c>
      <c r="JI14" s="17">
        <v>185.29458</v>
      </c>
      <c r="JJ14" s="17">
        <v>185.29456999999999</v>
      </c>
      <c r="JK14" s="17">
        <v>-6.6945699999999997</v>
      </c>
      <c r="JL14" s="17">
        <v>176</v>
      </c>
      <c r="JM14" s="17">
        <v>185.29458</v>
      </c>
      <c r="JN14" s="17">
        <v>185.29456999999999</v>
      </c>
      <c r="JO14" s="17">
        <v>-9.2945700000000002</v>
      </c>
      <c r="JP14" s="17">
        <v>209.4</v>
      </c>
      <c r="JQ14" s="17">
        <v>185.29458</v>
      </c>
      <c r="JR14" s="17">
        <v>185.29456999999999</v>
      </c>
      <c r="JS14" s="17">
        <v>24.105429999999998</v>
      </c>
      <c r="JT14" s="17">
        <v>274.10000000000002</v>
      </c>
      <c r="JU14" s="17">
        <v>278.77654000000001</v>
      </c>
      <c r="JV14" s="17">
        <v>278.77650999999997</v>
      </c>
      <c r="JW14" s="17">
        <v>-4.6765100000000004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3.8</v>
      </c>
      <c r="LE14" s="17">
        <v>3.5665499999999999</v>
      </c>
      <c r="LF14" s="17">
        <v>3.5665499999999999</v>
      </c>
      <c r="LG14" s="17">
        <v>0.23344999999999999</v>
      </c>
      <c r="LH14" s="17">
        <v>199.9</v>
      </c>
      <c r="LI14" s="17">
        <v>269.80574000000001</v>
      </c>
      <c r="LJ14" s="17">
        <v>167.17645999999999</v>
      </c>
      <c r="LK14" s="17">
        <v>32.72354</v>
      </c>
      <c r="LL14" s="17">
        <v>82.6</v>
      </c>
      <c r="LM14" s="17">
        <v>87.801559999999995</v>
      </c>
      <c r="LN14" s="17">
        <v>41.886180000000003</v>
      </c>
      <c r="LO14" s="17">
        <v>40.713819999999998</v>
      </c>
      <c r="LP14" s="17">
        <v>63.8</v>
      </c>
      <c r="LQ14" s="17">
        <v>67.133979999999994</v>
      </c>
      <c r="LR14" s="17">
        <v>67.133979999999994</v>
      </c>
      <c r="LS14" s="17">
        <v>-3.3339799999999999</v>
      </c>
      <c r="LT14" s="17">
        <v>46.1</v>
      </c>
      <c r="LU14" s="17">
        <v>48.413229999999999</v>
      </c>
      <c r="LV14" s="17">
        <v>48.413229999999999</v>
      </c>
      <c r="LW14" s="17">
        <v>-2.3132299999999999</v>
      </c>
      <c r="LX14" s="17">
        <v>30</v>
      </c>
      <c r="LY14" s="17">
        <v>29.951460000000001</v>
      </c>
      <c r="LZ14" s="17">
        <v>29.951450000000001</v>
      </c>
      <c r="MA14" s="17">
        <v>4.8550000000000003E-2</v>
      </c>
      <c r="MB14" s="17"/>
      <c r="MC14" s="17"/>
      <c r="MD14" s="17"/>
      <c r="ME14" s="17">
        <v>0</v>
      </c>
      <c r="MF14" s="17"/>
      <c r="MG14" s="17"/>
      <c r="MH14" s="17"/>
      <c r="MI14" s="17">
        <v>0</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217.9</v>
      </c>
      <c r="NU14" s="17">
        <v>206.29038</v>
      </c>
      <c r="NV14" s="17">
        <v>206.29037</v>
      </c>
      <c r="NW14" s="17">
        <v>11.609629999999999</v>
      </c>
      <c r="NX14" s="17">
        <v>104.3</v>
      </c>
      <c r="NY14" s="17">
        <v>103.45493</v>
      </c>
      <c r="NZ14" s="17">
        <v>103.45493</v>
      </c>
      <c r="OA14" s="17">
        <v>0.84506999999999999</v>
      </c>
      <c r="OB14" s="17">
        <v>0</v>
      </c>
      <c r="OC14" s="17"/>
      <c r="OD14" s="17"/>
      <c r="OE14" s="17">
        <v>0</v>
      </c>
      <c r="OF14" s="17">
        <v>63.5</v>
      </c>
      <c r="OG14" s="17">
        <v>52.06</v>
      </c>
      <c r="OH14" s="17">
        <v>52.06</v>
      </c>
      <c r="OI14" s="17">
        <v>11.44</v>
      </c>
      <c r="OJ14" s="17">
        <v>0</v>
      </c>
      <c r="OK14" s="17"/>
      <c r="OL14" s="17"/>
      <c r="OM14" s="17">
        <v>0</v>
      </c>
      <c r="ON14" s="17">
        <v>6.1</v>
      </c>
      <c r="OO14" s="17">
        <v>8.6509999999999998</v>
      </c>
      <c r="OP14" s="17">
        <v>8.6509999999999998</v>
      </c>
      <c r="OQ14" s="17">
        <v>-2.5510000000000002</v>
      </c>
      <c r="OR14" s="17">
        <v>0</v>
      </c>
      <c r="OS14" s="17"/>
      <c r="OT14" s="17"/>
      <c r="OU14" s="17">
        <v>0</v>
      </c>
      <c r="OV14" s="17">
        <v>20</v>
      </c>
      <c r="OW14" s="17">
        <v>17.475729999999999</v>
      </c>
      <c r="OX14" s="17">
        <v>17.475729999999999</v>
      </c>
      <c r="OY14" s="17">
        <v>2.52427</v>
      </c>
      <c r="OZ14" s="17">
        <v>20.7</v>
      </c>
      <c r="PA14" s="17">
        <v>19.417480000000001</v>
      </c>
      <c r="PB14" s="17">
        <v>19.417470000000002</v>
      </c>
      <c r="PC14" s="17">
        <v>1.2825299999999999</v>
      </c>
      <c r="PD14" s="17">
        <v>9.9</v>
      </c>
      <c r="PE14" s="17">
        <v>9.9830000000000005</v>
      </c>
      <c r="PF14" s="17">
        <v>9.9830000000000005</v>
      </c>
      <c r="PG14" s="17">
        <v>-8.3000000000000004E-2</v>
      </c>
      <c r="PH14" s="17">
        <v>5.6</v>
      </c>
      <c r="PI14" s="17"/>
      <c r="PJ14" s="17">
        <v>5.67</v>
      </c>
      <c r="PK14" s="17">
        <v>-7.0000000000000007E-2</v>
      </c>
      <c r="PL14" s="17">
        <v>0</v>
      </c>
      <c r="PM14" s="17"/>
      <c r="PN14" s="17"/>
      <c r="PO14" s="17">
        <v>0</v>
      </c>
      <c r="PP14" s="17">
        <v>1.2</v>
      </c>
      <c r="PQ14" s="17">
        <v>1</v>
      </c>
      <c r="PR14" s="17">
        <v>1</v>
      </c>
      <c r="PS14" s="17">
        <v>0.2</v>
      </c>
      <c r="PT14" s="17">
        <v>3.5</v>
      </c>
      <c r="PU14" s="17">
        <v>3.5</v>
      </c>
      <c r="PV14" s="17">
        <v>3.5</v>
      </c>
      <c r="PW14" s="17">
        <v>0</v>
      </c>
      <c r="PX14" s="17">
        <v>2.9</v>
      </c>
      <c r="PY14" s="17">
        <v>2.5</v>
      </c>
      <c r="PZ14" s="17">
        <v>2.5</v>
      </c>
      <c r="QA14" s="17">
        <v>0.4</v>
      </c>
      <c r="QB14" s="17"/>
      <c r="QC14" s="17"/>
      <c r="QD14" s="17"/>
      <c r="QE14" s="17">
        <v>0</v>
      </c>
      <c r="QF14" s="17">
        <v>20</v>
      </c>
      <c r="QG14" s="17">
        <v>19.417480000000001</v>
      </c>
      <c r="QH14" s="17">
        <v>19.417470000000002</v>
      </c>
      <c r="QI14" s="17">
        <v>0.58252999999999999</v>
      </c>
      <c r="QJ14" s="17">
        <v>18.899999999999999</v>
      </c>
      <c r="QK14" s="17">
        <v>17.475729999999999</v>
      </c>
      <c r="QL14" s="17">
        <v>17.475729999999999</v>
      </c>
      <c r="QM14" s="17">
        <v>1.4242699999999999</v>
      </c>
      <c r="QN14" s="17">
        <v>3.6</v>
      </c>
      <c r="QO14" s="17">
        <v>3.5</v>
      </c>
      <c r="QP14" s="17">
        <v>3.5</v>
      </c>
      <c r="QQ14" s="17">
        <v>0.1</v>
      </c>
      <c r="QR14" s="17">
        <v>18.399999999999999</v>
      </c>
      <c r="QS14" s="17">
        <v>17.96116</v>
      </c>
      <c r="QT14" s="17">
        <v>17.96116</v>
      </c>
      <c r="QU14" s="17">
        <v>0.43884000000000001</v>
      </c>
      <c r="QV14" s="17">
        <v>0</v>
      </c>
      <c r="QW14" s="17"/>
      <c r="QX14" s="17"/>
      <c r="QY14" s="17">
        <v>0</v>
      </c>
      <c r="QZ14" s="17">
        <v>0</v>
      </c>
      <c r="RA14" s="17"/>
      <c r="RB14" s="17"/>
      <c r="RC14" s="17">
        <v>0</v>
      </c>
      <c r="RD14" s="17">
        <v>19.7</v>
      </c>
      <c r="RE14" s="17">
        <v>15.33</v>
      </c>
      <c r="RF14" s="17">
        <v>15.33</v>
      </c>
      <c r="RG14" s="17">
        <v>4.37</v>
      </c>
      <c r="RH14" s="17">
        <v>56.1</v>
      </c>
      <c r="RI14" s="17">
        <v>41.35</v>
      </c>
      <c r="RJ14" s="17">
        <v>41.35</v>
      </c>
      <c r="RK14" s="17">
        <v>14.75</v>
      </c>
      <c r="RL14" s="17">
        <v>0</v>
      </c>
      <c r="RM14" s="17"/>
      <c r="RN14" s="17"/>
      <c r="RO14" s="17">
        <v>0</v>
      </c>
      <c r="RP14" s="17">
        <v>2.5</v>
      </c>
      <c r="RQ14" s="17">
        <v>2.9009999999999998</v>
      </c>
      <c r="RR14" s="17">
        <v>2.9009999999999998</v>
      </c>
      <c r="RS14" s="17">
        <v>-0.40100000000000002</v>
      </c>
      <c r="RT14" s="17">
        <v>14.8</v>
      </c>
      <c r="RU14" s="17">
        <v>15.32738</v>
      </c>
      <c r="RV14" s="17">
        <v>19.772760000000002</v>
      </c>
      <c r="RW14" s="17">
        <v>-4.9727600000000001</v>
      </c>
      <c r="RX14" s="17">
        <v>2.4</v>
      </c>
      <c r="RY14" s="17">
        <v>1.88</v>
      </c>
      <c r="RZ14" s="17">
        <v>1.88</v>
      </c>
      <c r="SA14" s="17">
        <v>0.52</v>
      </c>
      <c r="SB14" s="17"/>
      <c r="SC14" s="17">
        <v>0.4</v>
      </c>
      <c r="SD14" s="17">
        <v>0.4</v>
      </c>
      <c r="SE14" s="17">
        <v>-0.4</v>
      </c>
      <c r="SF14" s="17">
        <v>12.5</v>
      </c>
      <c r="SG14" s="17">
        <v>15.53398</v>
      </c>
      <c r="SH14" s="17">
        <v>15.53398</v>
      </c>
      <c r="SI14" s="17">
        <v>-3.0339800000000001</v>
      </c>
      <c r="SJ14" s="17">
        <v>7.5</v>
      </c>
      <c r="SK14" s="17">
        <v>7.1</v>
      </c>
      <c r="SL14" s="17">
        <v>7.1</v>
      </c>
      <c r="SM14" s="17">
        <v>0.4</v>
      </c>
      <c r="SN14" s="17">
        <v>12.2</v>
      </c>
      <c r="SO14" s="17">
        <v>15.53398</v>
      </c>
      <c r="SP14" s="17">
        <v>15.53398</v>
      </c>
      <c r="SQ14" s="17">
        <v>-3.3339799999999999</v>
      </c>
      <c r="SR14" s="17">
        <v>16.7</v>
      </c>
      <c r="SS14" s="17">
        <v>19.417480000000001</v>
      </c>
      <c r="ST14" s="17">
        <v>19.417470000000002</v>
      </c>
      <c r="SU14" s="17">
        <v>-2.7174700000000001</v>
      </c>
      <c r="SV14" s="17">
        <v>16.3</v>
      </c>
      <c r="SW14" s="17">
        <v>16.69903</v>
      </c>
      <c r="SX14" s="17">
        <v>16.69903</v>
      </c>
      <c r="SY14" s="17">
        <v>-0.39903</v>
      </c>
      <c r="SZ14" s="17">
        <v>24.5</v>
      </c>
      <c r="TA14" s="17">
        <v>22.245999999999999</v>
      </c>
      <c r="TB14" s="17">
        <v>22.245999999999999</v>
      </c>
      <c r="TC14" s="17">
        <v>2.254</v>
      </c>
      <c r="TD14" s="17">
        <v>27.2</v>
      </c>
      <c r="TE14" s="17">
        <v>28.381</v>
      </c>
      <c r="TF14" s="17">
        <v>28.381</v>
      </c>
      <c r="TG14" s="17">
        <v>-1.181</v>
      </c>
      <c r="TH14" s="17">
        <v>0</v>
      </c>
      <c r="TI14" s="17"/>
      <c r="TJ14" s="17"/>
      <c r="TK14" s="17">
        <v>0</v>
      </c>
      <c r="TL14" s="17">
        <v>36.5</v>
      </c>
      <c r="TM14" s="17">
        <v>24.091999999999999</v>
      </c>
      <c r="TN14" s="17">
        <v>24.091999999999999</v>
      </c>
      <c r="TO14" s="17">
        <v>12.407999999999999</v>
      </c>
      <c r="TP14" s="17">
        <v>54.5</v>
      </c>
      <c r="TQ14" s="17">
        <v>43.716999999999999</v>
      </c>
      <c r="TR14" s="17">
        <v>43.716999999999999</v>
      </c>
      <c r="TS14" s="17">
        <v>10.782999999999999</v>
      </c>
      <c r="TT14" s="17">
        <v>1.7</v>
      </c>
      <c r="TU14" s="17">
        <v>0.91800000000000004</v>
      </c>
      <c r="TV14" s="17">
        <v>0.91800000000000004</v>
      </c>
      <c r="TW14" s="17">
        <v>0.78200000000000003</v>
      </c>
      <c r="TX14" s="17">
        <v>0.3</v>
      </c>
      <c r="TY14" s="17">
        <v>1.089</v>
      </c>
      <c r="TZ14" s="17">
        <v>1.089</v>
      </c>
      <c r="UA14" s="17">
        <v>-0.78900000000000003</v>
      </c>
      <c r="UB14" s="17">
        <v>20.9</v>
      </c>
      <c r="UC14" s="17">
        <v>19.417480000000001</v>
      </c>
      <c r="UD14" s="17">
        <v>19.417470000000002</v>
      </c>
      <c r="UE14" s="17">
        <v>1.4825299999999999</v>
      </c>
      <c r="UF14" s="17">
        <v>8.1999999999999993</v>
      </c>
      <c r="UG14" s="17">
        <v>8</v>
      </c>
      <c r="UH14" s="17">
        <v>8</v>
      </c>
      <c r="UI14" s="17">
        <v>0.2</v>
      </c>
      <c r="UJ14" s="17">
        <v>6.7</v>
      </c>
      <c r="UK14" s="17">
        <v>7.1</v>
      </c>
      <c r="UL14" s="17">
        <v>7.1</v>
      </c>
      <c r="UM14" s="17">
        <v>-0.4</v>
      </c>
      <c r="UN14" s="17">
        <v>20.399999999999999</v>
      </c>
      <c r="UO14" s="17">
        <v>19.417480000000001</v>
      </c>
      <c r="UP14" s="17">
        <v>19.417470000000002</v>
      </c>
      <c r="UQ14" s="17">
        <v>0.98253000000000001</v>
      </c>
      <c r="UR14" s="17">
        <v>20.399999999999999</v>
      </c>
      <c r="US14" s="17">
        <v>19.417480000000001</v>
      </c>
      <c r="UT14" s="17">
        <v>19.417470000000002</v>
      </c>
      <c r="UU14" s="17">
        <v>0.98253000000000001</v>
      </c>
      <c r="UV14" s="17">
        <v>20</v>
      </c>
      <c r="UW14" s="17">
        <v>19.417480000000001</v>
      </c>
      <c r="UX14" s="17">
        <v>19.417470000000002</v>
      </c>
      <c r="UY14" s="17">
        <v>0.58252999999999999</v>
      </c>
      <c r="UZ14" s="17">
        <v>4.5999999999999996</v>
      </c>
      <c r="VA14" s="17">
        <v>4.4909999999999997</v>
      </c>
      <c r="VB14" s="17">
        <v>4.4909999999999997</v>
      </c>
      <c r="VC14" s="17">
        <v>0.109</v>
      </c>
      <c r="VD14" s="17">
        <v>0</v>
      </c>
      <c r="VE14" s="17"/>
      <c r="VF14" s="17"/>
      <c r="VG14" s="17">
        <v>0</v>
      </c>
      <c r="VH14" s="17">
        <v>0</v>
      </c>
      <c r="VI14" s="17"/>
      <c r="VJ14" s="17"/>
      <c r="VK14" s="17">
        <v>0</v>
      </c>
      <c r="VL14" s="17">
        <v>0</v>
      </c>
      <c r="VM14" s="17"/>
      <c r="VN14" s="17"/>
      <c r="VO14" s="17">
        <v>0</v>
      </c>
      <c r="VP14" s="17">
        <v>0.6</v>
      </c>
      <c r="VQ14" s="17">
        <v>0.6</v>
      </c>
      <c r="VR14" s="17">
        <v>0.6</v>
      </c>
      <c r="VS14" s="17">
        <v>0</v>
      </c>
      <c r="VT14" s="17">
        <v>8.5</v>
      </c>
      <c r="VU14" s="17">
        <v>31</v>
      </c>
      <c r="VV14" s="17">
        <v>31</v>
      </c>
      <c r="VW14" s="17">
        <v>-22.5</v>
      </c>
      <c r="VX14" s="17">
        <v>3.2</v>
      </c>
      <c r="VY14" s="17">
        <v>31</v>
      </c>
      <c r="VZ14" s="17">
        <v>31</v>
      </c>
      <c r="WA14" s="17">
        <v>-27.8</v>
      </c>
      <c r="WB14" s="17">
        <v>0</v>
      </c>
      <c r="WC14" s="17"/>
      <c r="WD14" s="17"/>
      <c r="WE14" s="17">
        <v>0</v>
      </c>
      <c r="WF14" s="17">
        <v>1.2</v>
      </c>
      <c r="WG14" s="17">
        <v>1.4490000000000001</v>
      </c>
      <c r="WH14" s="17">
        <v>1.4490000000000001</v>
      </c>
      <c r="WI14" s="17">
        <v>-0.249</v>
      </c>
      <c r="WJ14" s="17">
        <v>1.1000000000000001</v>
      </c>
      <c r="WK14" s="17">
        <v>1.2</v>
      </c>
      <c r="WL14" s="17">
        <v>1.2</v>
      </c>
      <c r="WM14" s="17">
        <v>-0.1</v>
      </c>
      <c r="WN14" s="17">
        <v>1.6</v>
      </c>
      <c r="WO14" s="17">
        <v>2.4</v>
      </c>
      <c r="WP14" s="17">
        <v>2.4</v>
      </c>
      <c r="WQ14" s="17">
        <v>-0.8</v>
      </c>
      <c r="WR14" s="17">
        <v>1.1000000000000001</v>
      </c>
      <c r="WS14" s="17">
        <v>1.4</v>
      </c>
      <c r="WT14" s="17">
        <v>1.4</v>
      </c>
      <c r="WU14" s="17">
        <v>-0.3</v>
      </c>
      <c r="WV14" s="17">
        <v>0</v>
      </c>
      <c r="WW14" s="17"/>
      <c r="WX14" s="17"/>
      <c r="WY14" s="17">
        <v>0</v>
      </c>
      <c r="WZ14" s="17">
        <v>6.3</v>
      </c>
      <c r="XA14" s="17">
        <v>6.2</v>
      </c>
      <c r="XB14" s="17">
        <v>6.2</v>
      </c>
      <c r="XC14" s="17">
        <v>0.1</v>
      </c>
      <c r="XD14" s="17">
        <v>18.899999999999999</v>
      </c>
      <c r="XE14" s="17">
        <v>18.4466</v>
      </c>
      <c r="XF14" s="17">
        <v>18.4466</v>
      </c>
      <c r="XG14" s="17">
        <v>0.45340000000000003</v>
      </c>
      <c r="XH14" s="17">
        <v>8.6</v>
      </c>
      <c r="XI14" s="17">
        <v>10.8</v>
      </c>
      <c r="XJ14" s="17">
        <v>10.8</v>
      </c>
      <c r="XK14" s="17">
        <v>-2.2000000000000002</v>
      </c>
      <c r="XL14" s="17">
        <v>27.5</v>
      </c>
      <c r="XM14" s="17">
        <v>28.5</v>
      </c>
      <c r="XN14" s="17">
        <v>28.5</v>
      </c>
      <c r="XO14" s="17">
        <v>-1</v>
      </c>
      <c r="XP14" s="17">
        <v>34.4</v>
      </c>
      <c r="XQ14" s="17">
        <v>28.5</v>
      </c>
      <c r="XR14" s="17">
        <v>28.5</v>
      </c>
      <c r="XS14" s="17">
        <v>5.9</v>
      </c>
      <c r="XT14" s="17"/>
      <c r="XU14" s="17"/>
      <c r="XV14" s="17"/>
      <c r="XW14" s="17">
        <v>0</v>
      </c>
      <c r="XX14" s="17">
        <v>19.399999999999999</v>
      </c>
      <c r="XY14" s="17">
        <v>20.39</v>
      </c>
      <c r="XZ14" s="17">
        <v>20.39</v>
      </c>
      <c r="YA14" s="17">
        <v>-0.99</v>
      </c>
      <c r="YB14" s="17">
        <v>9.6999999999999993</v>
      </c>
      <c r="YC14" s="17">
        <v>8.35</v>
      </c>
      <c r="YD14" s="17">
        <v>8.35</v>
      </c>
      <c r="YE14" s="17">
        <v>1.35</v>
      </c>
      <c r="YF14" s="17">
        <v>11</v>
      </c>
      <c r="YG14" s="17">
        <v>11</v>
      </c>
      <c r="YH14" s="17">
        <v>11</v>
      </c>
      <c r="YI14" s="17">
        <v>0</v>
      </c>
    </row>
    <row r="15" spans="1:659" ht="24" customHeight="1" x14ac:dyDescent="0.3">
      <c r="A15" s="1"/>
      <c r="B15" s="16" t="s">
        <v>27</v>
      </c>
      <c r="C15" s="16" t="s">
        <v>648</v>
      </c>
      <c r="D15" s="17">
        <v>201.5</v>
      </c>
      <c r="E15" s="17">
        <v>203.20388</v>
      </c>
      <c r="F15" s="17">
        <v>203.20388</v>
      </c>
      <c r="G15" s="17">
        <v>-1.7038800000000001</v>
      </c>
      <c r="H15" s="17">
        <v>631.6</v>
      </c>
      <c r="I15" s="17">
        <v>596.34580000000005</v>
      </c>
      <c r="J15" s="17">
        <v>596.34578999999997</v>
      </c>
      <c r="K15" s="17">
        <v>35.25421</v>
      </c>
      <c r="L15" s="17">
        <v>216.8</v>
      </c>
      <c r="M15" s="17">
        <v>194.00189</v>
      </c>
      <c r="N15" s="17">
        <v>194.00188</v>
      </c>
      <c r="O15" s="17">
        <v>22.798120000000001</v>
      </c>
      <c r="P15" s="17"/>
      <c r="Q15" s="17"/>
      <c r="R15" s="17"/>
      <c r="S15" s="17">
        <v>0</v>
      </c>
      <c r="T15" s="17"/>
      <c r="U15" s="17"/>
      <c r="V15" s="17"/>
      <c r="W15" s="17">
        <v>0</v>
      </c>
      <c r="X15" s="17">
        <v>90.2</v>
      </c>
      <c r="Y15" s="17">
        <v>91.778639999999996</v>
      </c>
      <c r="Z15" s="17">
        <v>91.778630000000007</v>
      </c>
      <c r="AA15" s="17">
        <v>-1.57863</v>
      </c>
      <c r="AB15" s="17">
        <v>0</v>
      </c>
      <c r="AC15" s="17"/>
      <c r="AD15" s="17"/>
      <c r="AE15" s="17">
        <v>0</v>
      </c>
      <c r="AF15" s="17"/>
      <c r="AG15" s="17"/>
      <c r="AH15" s="17"/>
      <c r="AI15" s="17">
        <v>0</v>
      </c>
      <c r="AJ15" s="17"/>
      <c r="AK15" s="17"/>
      <c r="AL15" s="17"/>
      <c r="AM15" s="17">
        <v>0</v>
      </c>
      <c r="AN15" s="17">
        <v>158.19999999999999</v>
      </c>
      <c r="AO15" s="17">
        <v>179.35604000000001</v>
      </c>
      <c r="AP15" s="17">
        <v>179.35593</v>
      </c>
      <c r="AQ15" s="17">
        <v>-21.155930000000001</v>
      </c>
      <c r="AR15" s="17">
        <v>157.80000000000001</v>
      </c>
      <c r="AS15" s="17">
        <v>179.35604000000001</v>
      </c>
      <c r="AT15" s="17">
        <v>179.35593</v>
      </c>
      <c r="AU15" s="17">
        <v>-21.55593</v>
      </c>
      <c r="AV15" s="17">
        <v>158.5</v>
      </c>
      <c r="AW15" s="17">
        <v>179.35604000000001</v>
      </c>
      <c r="AX15" s="17">
        <v>179.35593</v>
      </c>
      <c r="AY15" s="17">
        <v>-20.855930000000001</v>
      </c>
      <c r="AZ15" s="17">
        <v>251.5</v>
      </c>
      <c r="BA15" s="17">
        <v>269.84197</v>
      </c>
      <c r="BB15" s="17">
        <v>269.84179999999998</v>
      </c>
      <c r="BC15" s="17">
        <v>-18.341799999999999</v>
      </c>
      <c r="BD15" s="17">
        <v>0</v>
      </c>
      <c r="BE15" s="17"/>
      <c r="BF15" s="17"/>
      <c r="BG15" s="17">
        <v>0</v>
      </c>
      <c r="BH15" s="17"/>
      <c r="BI15" s="17"/>
      <c r="BJ15" s="17"/>
      <c r="BK15" s="17">
        <v>0</v>
      </c>
      <c r="BL15" s="17">
        <v>376.4</v>
      </c>
      <c r="BM15" s="17">
        <v>381.37281000000002</v>
      </c>
      <c r="BN15" s="17">
        <v>381.37281000000002</v>
      </c>
      <c r="BO15" s="17">
        <v>-4.97281</v>
      </c>
      <c r="BP15" s="17">
        <v>10.4</v>
      </c>
      <c r="BQ15" s="17">
        <v>5.4625000000000004</v>
      </c>
      <c r="BR15" s="17">
        <v>5.4625000000000004</v>
      </c>
      <c r="BS15" s="17">
        <v>4.9375</v>
      </c>
      <c r="BT15" s="17"/>
      <c r="BU15" s="17"/>
      <c r="BV15" s="17"/>
      <c r="BW15" s="17">
        <v>0</v>
      </c>
      <c r="BX15" s="17"/>
      <c r="BY15" s="17"/>
      <c r="BZ15" s="17"/>
      <c r="CA15" s="17">
        <v>0</v>
      </c>
      <c r="CB15" s="17"/>
      <c r="CC15" s="17"/>
      <c r="CD15" s="17"/>
      <c r="CE15" s="17">
        <v>0</v>
      </c>
      <c r="CF15" s="17"/>
      <c r="CG15" s="17"/>
      <c r="CH15" s="17"/>
      <c r="CI15" s="17">
        <v>0</v>
      </c>
      <c r="CJ15" s="17">
        <v>165.1</v>
      </c>
      <c r="CK15" s="17">
        <v>163.90777</v>
      </c>
      <c r="CL15" s="17">
        <v>163.90776</v>
      </c>
      <c r="CM15" s="17">
        <v>1.19224</v>
      </c>
      <c r="CN15" s="17">
        <v>7.4</v>
      </c>
      <c r="CO15" s="17">
        <v>5.1333399999999996</v>
      </c>
      <c r="CP15" s="17">
        <v>5.1333399999999996</v>
      </c>
      <c r="CQ15" s="17">
        <v>2.2666599999999999</v>
      </c>
      <c r="CR15" s="17">
        <v>5.6</v>
      </c>
      <c r="CS15" s="17">
        <v>2.8177599999999998</v>
      </c>
      <c r="CT15" s="17">
        <v>2.8177599999999998</v>
      </c>
      <c r="CU15" s="17">
        <v>2.7822399999999998</v>
      </c>
      <c r="CV15" s="17">
        <v>5.6</v>
      </c>
      <c r="CW15" s="17">
        <v>5.6</v>
      </c>
      <c r="CX15" s="17">
        <v>5.6000100000000002</v>
      </c>
      <c r="CY15" s="17">
        <v>-1.0000000000000001E-5</v>
      </c>
      <c r="CZ15" s="17">
        <v>6.9</v>
      </c>
      <c r="DA15" s="17">
        <v>6.8787000000000003</v>
      </c>
      <c r="DB15" s="17">
        <v>6.8787000000000003</v>
      </c>
      <c r="DC15" s="17">
        <v>2.1299999999999999E-2</v>
      </c>
      <c r="DD15" s="17">
        <v>11.8</v>
      </c>
      <c r="DE15" s="17">
        <v>14.919420000000001</v>
      </c>
      <c r="DF15" s="17">
        <v>14.919409999999999</v>
      </c>
      <c r="DG15" s="17">
        <v>-3.1194099999999998</v>
      </c>
      <c r="DH15" s="17">
        <v>60.4</v>
      </c>
      <c r="DI15" s="17">
        <v>81.064040000000006</v>
      </c>
      <c r="DJ15" s="17">
        <v>81.076999999999998</v>
      </c>
      <c r="DK15" s="17">
        <v>-20.677</v>
      </c>
      <c r="DL15" s="17"/>
      <c r="DM15" s="17"/>
      <c r="DN15" s="17"/>
      <c r="DO15" s="17">
        <v>0</v>
      </c>
      <c r="DP15" s="17"/>
      <c r="DQ15" s="17"/>
      <c r="DR15" s="17"/>
      <c r="DS15" s="17">
        <v>0</v>
      </c>
      <c r="DT15" s="17"/>
      <c r="DU15" s="17"/>
      <c r="DV15" s="17"/>
      <c r="DW15" s="17">
        <v>0</v>
      </c>
      <c r="DX15" s="17"/>
      <c r="DY15" s="17"/>
      <c r="DZ15" s="17"/>
      <c r="EA15" s="17">
        <v>0</v>
      </c>
      <c r="EB15" s="17">
        <v>110.6</v>
      </c>
      <c r="EC15" s="17">
        <v>112.35728</v>
      </c>
      <c r="ED15" s="17">
        <v>112.35728</v>
      </c>
      <c r="EE15" s="17">
        <v>-1.75728</v>
      </c>
      <c r="EF15" s="17">
        <v>65.5</v>
      </c>
      <c r="EG15" s="17">
        <v>117.14554</v>
      </c>
      <c r="EH15" s="17">
        <v>115.8986</v>
      </c>
      <c r="EI15" s="17">
        <v>-50.398600000000002</v>
      </c>
      <c r="EJ15" s="17"/>
      <c r="EK15" s="17"/>
      <c r="EL15" s="17"/>
      <c r="EM15" s="17">
        <v>0</v>
      </c>
      <c r="EN15" s="17"/>
      <c r="EO15" s="17"/>
      <c r="EP15" s="17"/>
      <c r="EQ15" s="17">
        <v>0</v>
      </c>
      <c r="ER15" s="17"/>
      <c r="ES15" s="17"/>
      <c r="ET15" s="17"/>
      <c r="EU15" s="17">
        <v>0</v>
      </c>
      <c r="EV15" s="17">
        <v>6.4</v>
      </c>
      <c r="EW15" s="17">
        <v>6.39</v>
      </c>
      <c r="EX15" s="17">
        <v>6.39</v>
      </c>
      <c r="EY15" s="17">
        <v>0.01</v>
      </c>
      <c r="EZ15" s="17">
        <v>459.7</v>
      </c>
      <c r="FA15" s="17">
        <v>288.65983</v>
      </c>
      <c r="FB15" s="17">
        <v>288.66007000000002</v>
      </c>
      <c r="FC15" s="17">
        <v>171.03993</v>
      </c>
      <c r="FD15" s="17">
        <v>60.2</v>
      </c>
      <c r="FE15" s="17">
        <v>55.084850000000003</v>
      </c>
      <c r="FF15" s="17">
        <v>55.084850000000003</v>
      </c>
      <c r="FG15" s="17">
        <v>5.1151499999999999</v>
      </c>
      <c r="FH15" s="17">
        <v>150.80000000000001</v>
      </c>
      <c r="FI15" s="17">
        <v>151.21556000000001</v>
      </c>
      <c r="FJ15" s="17">
        <v>151.21556000000001</v>
      </c>
      <c r="FK15" s="17">
        <v>-0.41555999999999998</v>
      </c>
      <c r="FL15" s="17">
        <v>31.7</v>
      </c>
      <c r="FM15" s="17">
        <v>27.33249</v>
      </c>
      <c r="FN15" s="17">
        <v>27.33249</v>
      </c>
      <c r="FO15" s="17">
        <v>4.3675100000000002</v>
      </c>
      <c r="FP15" s="17">
        <v>18.399999999999999</v>
      </c>
      <c r="FQ15" s="17">
        <v>17.825569999999999</v>
      </c>
      <c r="FR15" s="17">
        <v>16.68403</v>
      </c>
      <c r="FS15" s="17">
        <v>1.71597</v>
      </c>
      <c r="FT15" s="17">
        <v>18.8</v>
      </c>
      <c r="FU15" s="17">
        <v>17.96116</v>
      </c>
      <c r="FV15" s="17">
        <v>17.96116</v>
      </c>
      <c r="FW15" s="17">
        <v>0.83884000000000003</v>
      </c>
      <c r="FX15" s="17">
        <v>89.8</v>
      </c>
      <c r="FY15" s="17">
        <v>87.68835</v>
      </c>
      <c r="FZ15" s="17">
        <v>87.68835</v>
      </c>
      <c r="GA15" s="17">
        <v>2.11165</v>
      </c>
      <c r="GB15" s="17"/>
      <c r="GC15" s="17"/>
      <c r="GD15" s="17"/>
      <c r="GE15" s="17">
        <v>0</v>
      </c>
      <c r="GF15" s="17"/>
      <c r="GG15" s="17"/>
      <c r="GH15" s="17"/>
      <c r="GI15" s="17">
        <v>0</v>
      </c>
      <c r="GJ15" s="17"/>
      <c r="GK15" s="17"/>
      <c r="GL15" s="17"/>
      <c r="GM15" s="17">
        <v>0</v>
      </c>
      <c r="GN15" s="17">
        <v>107.7</v>
      </c>
      <c r="GO15" s="17">
        <v>110.37454</v>
      </c>
      <c r="GP15" s="17">
        <v>110.37465</v>
      </c>
      <c r="GQ15" s="17">
        <v>-2.6746500000000002</v>
      </c>
      <c r="GR15" s="17">
        <v>7.5</v>
      </c>
      <c r="GS15" s="17">
        <v>7.9823300000000001</v>
      </c>
      <c r="GT15" s="17">
        <v>7.9823300000000001</v>
      </c>
      <c r="GU15" s="17">
        <v>-0.48232999999999998</v>
      </c>
      <c r="GV15" s="17">
        <v>8.5</v>
      </c>
      <c r="GW15" s="17">
        <v>8.3742099999999997</v>
      </c>
      <c r="GX15" s="17">
        <v>8.3742099999999997</v>
      </c>
      <c r="GY15" s="17">
        <v>0.12579000000000001</v>
      </c>
      <c r="GZ15" s="17">
        <v>35.299999999999997</v>
      </c>
      <c r="HA15" s="17">
        <v>35.371729999999999</v>
      </c>
      <c r="HB15" s="17">
        <v>35.371639999999999</v>
      </c>
      <c r="HC15" s="17">
        <v>-7.1639999999999995E-2</v>
      </c>
      <c r="HD15" s="17">
        <v>33.5</v>
      </c>
      <c r="HE15" s="17">
        <v>36.252429999999997</v>
      </c>
      <c r="HF15" s="17">
        <v>36.252420000000001</v>
      </c>
      <c r="HG15" s="17">
        <v>-2.7524199999999999</v>
      </c>
      <c r="HH15" s="17">
        <v>2</v>
      </c>
      <c r="HI15" s="17">
        <v>1.97359</v>
      </c>
      <c r="HJ15" s="17">
        <v>1.97359</v>
      </c>
      <c r="HK15" s="17">
        <v>2.6409999999999999E-2</v>
      </c>
      <c r="HL15" s="17">
        <v>11.9</v>
      </c>
      <c r="HM15" s="17">
        <v>13.33126</v>
      </c>
      <c r="HN15" s="17">
        <v>13.33126</v>
      </c>
      <c r="HO15" s="17">
        <v>-1.43126</v>
      </c>
      <c r="HP15" s="17">
        <v>68.3</v>
      </c>
      <c r="HQ15" s="17">
        <v>78.161100000000005</v>
      </c>
      <c r="HR15" s="17">
        <v>83.392269999999996</v>
      </c>
      <c r="HS15" s="17">
        <v>-15.092269999999999</v>
      </c>
      <c r="HT15" s="17"/>
      <c r="HU15" s="17"/>
      <c r="HV15" s="17"/>
      <c r="HW15" s="17">
        <v>0</v>
      </c>
      <c r="HX15" s="17"/>
      <c r="HY15" s="17"/>
      <c r="HZ15" s="17"/>
      <c r="IA15" s="17">
        <v>0</v>
      </c>
      <c r="IB15" s="17">
        <v>60.2</v>
      </c>
      <c r="IC15" s="17">
        <v>63.349600000000002</v>
      </c>
      <c r="ID15" s="17">
        <v>65.805719999999994</v>
      </c>
      <c r="IE15" s="17">
        <v>-5.6057199999999998</v>
      </c>
      <c r="IF15" s="17"/>
      <c r="IG15" s="17"/>
      <c r="IH15" s="17"/>
      <c r="II15" s="17">
        <v>0</v>
      </c>
      <c r="IJ15" s="17"/>
      <c r="IK15" s="17"/>
      <c r="IL15" s="17"/>
      <c r="IM15" s="17">
        <v>0</v>
      </c>
      <c r="IN15" s="17">
        <v>47.6</v>
      </c>
      <c r="IO15" s="17">
        <v>45.221359999999997</v>
      </c>
      <c r="IP15" s="17"/>
      <c r="IQ15" s="17">
        <v>47.6</v>
      </c>
      <c r="IR15" s="17"/>
      <c r="IS15" s="17"/>
      <c r="IT15" s="17"/>
      <c r="IU15" s="17">
        <v>0</v>
      </c>
      <c r="IV15" s="17"/>
      <c r="IW15" s="17"/>
      <c r="IX15" s="17"/>
      <c r="IY15" s="17">
        <v>0</v>
      </c>
      <c r="IZ15" s="17"/>
      <c r="JA15" s="17"/>
      <c r="JB15" s="17"/>
      <c r="JC15" s="17">
        <v>0</v>
      </c>
      <c r="JD15" s="17">
        <v>97.7</v>
      </c>
      <c r="JE15" s="17">
        <v>111.1815</v>
      </c>
      <c r="JF15" s="17">
        <v>111.18163</v>
      </c>
      <c r="JG15" s="17">
        <v>-13.481629999999999</v>
      </c>
      <c r="JH15" s="17">
        <v>178.1</v>
      </c>
      <c r="JI15" s="17">
        <v>185.37448000000001</v>
      </c>
      <c r="JJ15" s="17">
        <v>185.37445</v>
      </c>
      <c r="JK15" s="17">
        <v>-7.2744499999999999</v>
      </c>
      <c r="JL15" s="17">
        <v>176.1</v>
      </c>
      <c r="JM15" s="17">
        <v>185.37448000000001</v>
      </c>
      <c r="JN15" s="17">
        <v>185.37445</v>
      </c>
      <c r="JO15" s="17">
        <v>-9.2744499999999999</v>
      </c>
      <c r="JP15" s="17">
        <v>209.9</v>
      </c>
      <c r="JQ15" s="17">
        <v>185.37448000000001</v>
      </c>
      <c r="JR15" s="17">
        <v>185.37445</v>
      </c>
      <c r="JS15" s="17">
        <v>24.525549999999999</v>
      </c>
      <c r="JT15" s="17">
        <v>273.8</v>
      </c>
      <c r="JU15" s="17">
        <v>278.89672999999999</v>
      </c>
      <c r="JV15" s="17">
        <v>278.89668999999998</v>
      </c>
      <c r="JW15" s="17">
        <v>-5.0966899999999997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3.8</v>
      </c>
      <c r="LE15" s="17">
        <v>3.5665499999999999</v>
      </c>
      <c r="LF15" s="17">
        <v>3.5665499999999999</v>
      </c>
      <c r="LG15" s="17">
        <v>0.23344999999999999</v>
      </c>
      <c r="LH15" s="17">
        <v>83.6</v>
      </c>
      <c r="LI15" s="17">
        <v>176.03402</v>
      </c>
      <c r="LJ15" s="17">
        <v>142.73733999999999</v>
      </c>
      <c r="LK15" s="17">
        <v>-59.137340000000002</v>
      </c>
      <c r="LL15" s="17">
        <v>82</v>
      </c>
      <c r="LM15" s="17">
        <v>81.901300000000006</v>
      </c>
      <c r="LN15" s="17">
        <v>57.759399999999999</v>
      </c>
      <c r="LO15" s="17">
        <v>24.240600000000001</v>
      </c>
      <c r="LP15" s="17">
        <v>64.3</v>
      </c>
      <c r="LQ15" s="17">
        <v>67.133979999999994</v>
      </c>
      <c r="LR15" s="17">
        <v>67.133979999999994</v>
      </c>
      <c r="LS15" s="17">
        <v>-2.8339799999999999</v>
      </c>
      <c r="LT15" s="17">
        <v>46.1</v>
      </c>
      <c r="LU15" s="17">
        <v>48.413229999999999</v>
      </c>
      <c r="LV15" s="17">
        <v>48.413229999999999</v>
      </c>
      <c r="LW15" s="17">
        <v>-2.3132299999999999</v>
      </c>
      <c r="LX15" s="17">
        <v>29.9</v>
      </c>
      <c r="LY15" s="17">
        <v>29.951460000000001</v>
      </c>
      <c r="LZ15" s="17">
        <v>29.951450000000001</v>
      </c>
      <c r="MA15" s="17">
        <v>-5.1450000000000003E-2</v>
      </c>
      <c r="MB15" s="17"/>
      <c r="MC15" s="17"/>
      <c r="MD15" s="17"/>
      <c r="ME15" s="17">
        <v>0</v>
      </c>
      <c r="MF15" s="17"/>
      <c r="MG15" s="17"/>
      <c r="MH15" s="17"/>
      <c r="MI15" s="17">
        <v>0</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218.1</v>
      </c>
      <c r="NU15" s="17">
        <v>206.29038</v>
      </c>
      <c r="NV15" s="17">
        <v>206.29035999999999</v>
      </c>
      <c r="NW15" s="17">
        <v>11.80964</v>
      </c>
      <c r="NX15" s="17">
        <v>104.6</v>
      </c>
      <c r="NY15" s="17">
        <v>103.45493</v>
      </c>
      <c r="NZ15" s="17">
        <v>103.45493</v>
      </c>
      <c r="OA15" s="17">
        <v>1.14507</v>
      </c>
      <c r="OB15" s="17">
        <v>0</v>
      </c>
      <c r="OC15" s="17"/>
      <c r="OD15" s="17"/>
      <c r="OE15" s="17">
        <v>0</v>
      </c>
      <c r="OF15" s="17">
        <v>71.8</v>
      </c>
      <c r="OG15" s="17">
        <v>52.32</v>
      </c>
      <c r="OH15" s="17">
        <v>52.32</v>
      </c>
      <c r="OI15" s="17">
        <v>19.48</v>
      </c>
      <c r="OJ15" s="17">
        <v>0</v>
      </c>
      <c r="OK15" s="17"/>
      <c r="OL15" s="17"/>
      <c r="OM15" s="17">
        <v>0</v>
      </c>
      <c r="ON15" s="17">
        <v>5.6</v>
      </c>
      <c r="OO15" s="17">
        <v>8.5790000000000006</v>
      </c>
      <c r="OP15" s="17">
        <v>8.5790000000000006</v>
      </c>
      <c r="OQ15" s="17">
        <v>-2.9790000000000001</v>
      </c>
      <c r="OR15" s="17">
        <v>0</v>
      </c>
      <c r="OS15" s="17"/>
      <c r="OT15" s="17"/>
      <c r="OU15" s="17">
        <v>0</v>
      </c>
      <c r="OV15" s="17">
        <v>20</v>
      </c>
      <c r="OW15" s="17">
        <v>17.475729999999999</v>
      </c>
      <c r="OX15" s="17">
        <v>17.475729999999999</v>
      </c>
      <c r="OY15" s="17">
        <v>2.52427</v>
      </c>
      <c r="OZ15" s="17">
        <v>20.7</v>
      </c>
      <c r="PA15" s="17">
        <v>19.417480000000001</v>
      </c>
      <c r="PB15" s="17">
        <v>19.417470000000002</v>
      </c>
      <c r="PC15" s="17">
        <v>1.2825299999999999</v>
      </c>
      <c r="PD15" s="17">
        <v>9.9</v>
      </c>
      <c r="PE15" s="17">
        <v>9.9830000000000005</v>
      </c>
      <c r="PF15" s="17">
        <v>9.9830000000000005</v>
      </c>
      <c r="PG15" s="17">
        <v>-8.3000000000000004E-2</v>
      </c>
      <c r="PH15" s="17">
        <v>5.4</v>
      </c>
      <c r="PI15" s="17"/>
      <c r="PJ15" s="17">
        <v>5.67</v>
      </c>
      <c r="PK15" s="17">
        <v>-0.27</v>
      </c>
      <c r="PL15" s="17">
        <v>0</v>
      </c>
      <c r="PM15" s="17"/>
      <c r="PN15" s="17"/>
      <c r="PO15" s="17">
        <v>0</v>
      </c>
      <c r="PP15" s="17">
        <v>1.2</v>
      </c>
      <c r="PQ15" s="17">
        <v>1</v>
      </c>
      <c r="PR15" s="17">
        <v>1</v>
      </c>
      <c r="PS15" s="17">
        <v>0.2</v>
      </c>
      <c r="PT15" s="17">
        <v>3.5</v>
      </c>
      <c r="PU15" s="17">
        <v>3.5</v>
      </c>
      <c r="PV15" s="17">
        <v>3.5</v>
      </c>
      <c r="PW15" s="17">
        <v>0</v>
      </c>
      <c r="PX15" s="17">
        <v>2.9</v>
      </c>
      <c r="PY15" s="17">
        <v>2.5</v>
      </c>
      <c r="PZ15" s="17">
        <v>2.5</v>
      </c>
      <c r="QA15" s="17">
        <v>0.4</v>
      </c>
      <c r="QB15" s="17"/>
      <c r="QC15" s="17"/>
      <c r="QD15" s="17"/>
      <c r="QE15" s="17">
        <v>0</v>
      </c>
      <c r="QF15" s="17">
        <v>20</v>
      </c>
      <c r="QG15" s="17">
        <v>19.417480000000001</v>
      </c>
      <c r="QH15" s="17">
        <v>19.417470000000002</v>
      </c>
      <c r="QI15" s="17">
        <v>0.58252999999999999</v>
      </c>
      <c r="QJ15" s="17">
        <v>18.899999999999999</v>
      </c>
      <c r="QK15" s="17">
        <v>17.475729999999999</v>
      </c>
      <c r="QL15" s="17">
        <v>17.475729999999999</v>
      </c>
      <c r="QM15" s="17">
        <v>1.4242699999999999</v>
      </c>
      <c r="QN15" s="17">
        <v>3.6</v>
      </c>
      <c r="QO15" s="17">
        <v>3.5</v>
      </c>
      <c r="QP15" s="17">
        <v>3.5</v>
      </c>
      <c r="QQ15" s="17">
        <v>0.1</v>
      </c>
      <c r="QR15" s="17">
        <v>16.899999999999999</v>
      </c>
      <c r="QS15" s="17">
        <v>17.96116</v>
      </c>
      <c r="QT15" s="17">
        <v>17.96116</v>
      </c>
      <c r="QU15" s="17">
        <v>-1.0611600000000001</v>
      </c>
      <c r="QV15" s="17">
        <v>0</v>
      </c>
      <c r="QW15" s="17"/>
      <c r="QX15" s="17"/>
      <c r="QY15" s="17">
        <v>0</v>
      </c>
      <c r="QZ15" s="17">
        <v>0</v>
      </c>
      <c r="RA15" s="17"/>
      <c r="RB15" s="17"/>
      <c r="RC15" s="17">
        <v>0</v>
      </c>
      <c r="RD15" s="17">
        <v>18.2</v>
      </c>
      <c r="RE15" s="17">
        <v>15.82</v>
      </c>
      <c r="RF15" s="17">
        <v>15.82</v>
      </c>
      <c r="RG15" s="17">
        <v>2.38</v>
      </c>
      <c r="RH15" s="17">
        <v>50.4</v>
      </c>
      <c r="RI15" s="17">
        <v>42.53</v>
      </c>
      <c r="RJ15" s="17">
        <v>42.53</v>
      </c>
      <c r="RK15" s="17">
        <v>7.87</v>
      </c>
      <c r="RL15" s="17">
        <v>0</v>
      </c>
      <c r="RM15" s="17"/>
      <c r="RN15" s="17"/>
      <c r="RO15" s="17">
        <v>0</v>
      </c>
      <c r="RP15" s="17">
        <v>2.5</v>
      </c>
      <c r="RQ15" s="17">
        <v>2.9009999999999998</v>
      </c>
      <c r="RR15" s="17">
        <v>2.9009999999999998</v>
      </c>
      <c r="RS15" s="17">
        <v>-0.40100000000000002</v>
      </c>
      <c r="RT15" s="17">
        <v>14.8</v>
      </c>
      <c r="RU15" s="17">
        <v>14.65326</v>
      </c>
      <c r="RV15" s="17">
        <v>15.22137</v>
      </c>
      <c r="RW15" s="17">
        <v>-0.42137000000000002</v>
      </c>
      <c r="RX15" s="17">
        <v>2.4</v>
      </c>
      <c r="RY15" s="17">
        <v>1.92</v>
      </c>
      <c r="RZ15" s="17">
        <v>1.92</v>
      </c>
      <c r="SA15" s="17">
        <v>0.48</v>
      </c>
      <c r="SB15" s="17"/>
      <c r="SC15" s="17">
        <v>0.4</v>
      </c>
      <c r="SD15" s="17">
        <v>0.4</v>
      </c>
      <c r="SE15" s="17">
        <v>-0.4</v>
      </c>
      <c r="SF15" s="17">
        <v>12.7</v>
      </c>
      <c r="SG15" s="17">
        <v>15.53398</v>
      </c>
      <c r="SH15" s="17">
        <v>15.53398</v>
      </c>
      <c r="SI15" s="17">
        <v>-2.8339799999999999</v>
      </c>
      <c r="SJ15" s="17">
        <v>7.5</v>
      </c>
      <c r="SK15" s="17">
        <v>7.1</v>
      </c>
      <c r="SL15" s="17">
        <v>7.1</v>
      </c>
      <c r="SM15" s="17">
        <v>0.4</v>
      </c>
      <c r="SN15" s="17">
        <v>12.5</v>
      </c>
      <c r="SO15" s="17">
        <v>15.53398</v>
      </c>
      <c r="SP15" s="17">
        <v>15.53398</v>
      </c>
      <c r="SQ15" s="17">
        <v>-3.0339800000000001</v>
      </c>
      <c r="SR15" s="17">
        <v>16.600000000000001</v>
      </c>
      <c r="SS15" s="17">
        <v>19.417480000000001</v>
      </c>
      <c r="ST15" s="17">
        <v>19.417470000000002</v>
      </c>
      <c r="SU15" s="17">
        <v>-2.8174700000000001</v>
      </c>
      <c r="SV15" s="17">
        <v>16.2</v>
      </c>
      <c r="SW15" s="17">
        <v>16.69903</v>
      </c>
      <c r="SX15" s="17">
        <v>16.69903</v>
      </c>
      <c r="SY15" s="17">
        <v>-0.49902999999999997</v>
      </c>
      <c r="SZ15" s="17">
        <v>24.4</v>
      </c>
      <c r="TA15" s="17">
        <v>22.751999999999999</v>
      </c>
      <c r="TB15" s="17">
        <v>22.751999999999999</v>
      </c>
      <c r="TC15" s="17">
        <v>1.6479999999999999</v>
      </c>
      <c r="TD15" s="17">
        <v>19.8</v>
      </c>
      <c r="TE15" s="17">
        <v>27.494</v>
      </c>
      <c r="TF15" s="17">
        <v>27.494</v>
      </c>
      <c r="TG15" s="17">
        <v>-7.694</v>
      </c>
      <c r="TH15" s="17">
        <v>0</v>
      </c>
      <c r="TI15" s="17"/>
      <c r="TJ15" s="17"/>
      <c r="TK15" s="17">
        <v>0</v>
      </c>
      <c r="TL15" s="17">
        <v>19.899999999999999</v>
      </c>
      <c r="TM15" s="17">
        <v>24.844000000000001</v>
      </c>
      <c r="TN15" s="17">
        <v>24.844000000000001</v>
      </c>
      <c r="TO15" s="17">
        <v>-4.944</v>
      </c>
      <c r="TP15" s="17">
        <v>43.7</v>
      </c>
      <c r="TQ15" s="17">
        <v>44.786000000000001</v>
      </c>
      <c r="TR15" s="17">
        <v>44.786000000000001</v>
      </c>
      <c r="TS15" s="17">
        <v>-1.0860000000000001</v>
      </c>
      <c r="TT15" s="17">
        <v>1.3</v>
      </c>
      <c r="TU15" s="17">
        <v>0.97899999999999998</v>
      </c>
      <c r="TV15" s="17">
        <v>0.97899999999999998</v>
      </c>
      <c r="TW15" s="17">
        <v>0.32100000000000001</v>
      </c>
      <c r="TX15" s="17">
        <v>0.3</v>
      </c>
      <c r="TY15" s="17">
        <v>1.1659999999999999</v>
      </c>
      <c r="TZ15" s="17">
        <v>1.1659999999999999</v>
      </c>
      <c r="UA15" s="17">
        <v>-0.86599999999999999</v>
      </c>
      <c r="UB15" s="17">
        <v>20.9</v>
      </c>
      <c r="UC15" s="17">
        <v>19.417480000000001</v>
      </c>
      <c r="UD15" s="17">
        <v>19.417470000000002</v>
      </c>
      <c r="UE15" s="17">
        <v>1.4825299999999999</v>
      </c>
      <c r="UF15" s="17">
        <v>8.1</v>
      </c>
      <c r="UG15" s="17">
        <v>8</v>
      </c>
      <c r="UH15" s="17">
        <v>8</v>
      </c>
      <c r="UI15" s="17">
        <v>0.1</v>
      </c>
      <c r="UJ15" s="17">
        <v>6.6</v>
      </c>
      <c r="UK15" s="17">
        <v>7.1</v>
      </c>
      <c r="UL15" s="17">
        <v>7.1</v>
      </c>
      <c r="UM15" s="17">
        <v>-0.5</v>
      </c>
      <c r="UN15" s="17">
        <v>20.399999999999999</v>
      </c>
      <c r="UO15" s="17">
        <v>19.417480000000001</v>
      </c>
      <c r="UP15" s="17">
        <v>19.417470000000002</v>
      </c>
      <c r="UQ15" s="17">
        <v>0.98253000000000001</v>
      </c>
      <c r="UR15" s="17">
        <v>20.399999999999999</v>
      </c>
      <c r="US15" s="17">
        <v>19.417480000000001</v>
      </c>
      <c r="UT15" s="17">
        <v>19.417470000000002</v>
      </c>
      <c r="UU15" s="17">
        <v>0.98253000000000001</v>
      </c>
      <c r="UV15" s="17">
        <v>20</v>
      </c>
      <c r="UW15" s="17">
        <v>19.417480000000001</v>
      </c>
      <c r="UX15" s="17">
        <v>19.417470000000002</v>
      </c>
      <c r="UY15" s="17">
        <v>0.58252999999999999</v>
      </c>
      <c r="UZ15" s="17">
        <v>4.3</v>
      </c>
      <c r="VA15" s="17">
        <v>4.4790000000000001</v>
      </c>
      <c r="VB15" s="17">
        <v>4.4790000000000001</v>
      </c>
      <c r="VC15" s="17">
        <v>-0.17899999999999999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9.3000000000000007</v>
      </c>
      <c r="VU15" s="17">
        <v>35</v>
      </c>
      <c r="VV15" s="17">
        <v>35</v>
      </c>
      <c r="VW15" s="17">
        <v>-25.7</v>
      </c>
      <c r="VX15" s="17">
        <v>10.8</v>
      </c>
      <c r="VY15" s="17">
        <v>35</v>
      </c>
      <c r="VZ15" s="17">
        <v>35</v>
      </c>
      <c r="WA15" s="17">
        <v>-24.2</v>
      </c>
      <c r="WB15" s="17">
        <v>0</v>
      </c>
      <c r="WC15" s="17"/>
      <c r="WD15" s="17"/>
      <c r="WE15" s="17">
        <v>0</v>
      </c>
      <c r="WF15" s="17">
        <v>1.2</v>
      </c>
      <c r="WG15" s="17">
        <v>1.4490000000000001</v>
      </c>
      <c r="WH15" s="17">
        <v>1.4490000000000001</v>
      </c>
      <c r="WI15" s="17">
        <v>-0.249</v>
      </c>
      <c r="WJ15" s="17">
        <v>1.1000000000000001</v>
      </c>
      <c r="WK15" s="17">
        <v>1.2</v>
      </c>
      <c r="WL15" s="17">
        <v>1.2</v>
      </c>
      <c r="WM15" s="17">
        <v>-0.1</v>
      </c>
      <c r="WN15" s="17">
        <v>1.6</v>
      </c>
      <c r="WO15" s="17">
        <v>2.4</v>
      </c>
      <c r="WP15" s="17">
        <v>2.4</v>
      </c>
      <c r="WQ15" s="17">
        <v>-0.8</v>
      </c>
      <c r="WR15" s="17">
        <v>1.1000000000000001</v>
      </c>
      <c r="WS15" s="17">
        <v>1.4</v>
      </c>
      <c r="WT15" s="17">
        <v>1.4</v>
      </c>
      <c r="WU15" s="17">
        <v>-0.3</v>
      </c>
      <c r="WV15" s="17">
        <v>0</v>
      </c>
      <c r="WW15" s="17"/>
      <c r="WX15" s="17"/>
      <c r="WY15" s="17">
        <v>0</v>
      </c>
      <c r="WZ15" s="17">
        <v>6.3</v>
      </c>
      <c r="XA15" s="17">
        <v>6.2</v>
      </c>
      <c r="XB15" s="17">
        <v>6.2</v>
      </c>
      <c r="XC15" s="17">
        <v>0.1</v>
      </c>
      <c r="XD15" s="17">
        <v>18.899999999999999</v>
      </c>
      <c r="XE15" s="17">
        <v>18.4466</v>
      </c>
      <c r="XF15" s="17">
        <v>18.4466</v>
      </c>
      <c r="XG15" s="17">
        <v>0.45340000000000003</v>
      </c>
      <c r="XH15" s="17">
        <v>8.9</v>
      </c>
      <c r="XI15" s="17">
        <v>10.8</v>
      </c>
      <c r="XJ15" s="17">
        <v>10.8</v>
      </c>
      <c r="XK15" s="17">
        <v>-1.9</v>
      </c>
      <c r="XL15" s="17">
        <v>27.4</v>
      </c>
      <c r="XM15" s="17">
        <v>28.5</v>
      </c>
      <c r="XN15" s="17">
        <v>28.5</v>
      </c>
      <c r="XO15" s="17">
        <v>-1.1000000000000001</v>
      </c>
      <c r="XP15" s="17">
        <v>34.299999999999997</v>
      </c>
      <c r="XQ15" s="17">
        <v>28.5</v>
      </c>
      <c r="XR15" s="17">
        <v>28.5</v>
      </c>
      <c r="XS15" s="17">
        <v>5.8</v>
      </c>
      <c r="XT15" s="17"/>
      <c r="XU15" s="17"/>
      <c r="XV15" s="17"/>
      <c r="XW15" s="17">
        <v>0</v>
      </c>
      <c r="XX15" s="17">
        <v>19.399999999999999</v>
      </c>
      <c r="XY15" s="17">
        <v>20.39</v>
      </c>
      <c r="XZ15" s="17">
        <v>20.39</v>
      </c>
      <c r="YA15" s="17">
        <v>-0.99</v>
      </c>
      <c r="YB15" s="17">
        <v>8.4</v>
      </c>
      <c r="YC15" s="17">
        <v>8.35</v>
      </c>
      <c r="YD15" s="17">
        <v>8.35</v>
      </c>
      <c r="YE15" s="17">
        <v>0.05</v>
      </c>
      <c r="YF15" s="17">
        <v>11</v>
      </c>
      <c r="YG15" s="17">
        <v>11</v>
      </c>
      <c r="YH15" s="17">
        <v>11</v>
      </c>
      <c r="YI15" s="17">
        <v>0</v>
      </c>
    </row>
    <row r="16" spans="1:659" ht="24" customHeight="1" x14ac:dyDescent="0.3">
      <c r="A16" s="1"/>
      <c r="B16" s="18" t="s">
        <v>27</v>
      </c>
      <c r="C16" s="18" t="s">
        <v>649</v>
      </c>
      <c r="D16" s="19">
        <v>202.1</v>
      </c>
      <c r="E16" s="19">
        <v>203.20388</v>
      </c>
      <c r="F16" s="19">
        <v>203.20388</v>
      </c>
      <c r="G16" s="19">
        <v>-1.10388</v>
      </c>
      <c r="H16" s="19">
        <v>632.20000000000005</v>
      </c>
      <c r="I16" s="19">
        <v>635.02589999999998</v>
      </c>
      <c r="J16" s="19">
        <v>596.34578999999997</v>
      </c>
      <c r="K16" s="19">
        <v>35.854210000000002</v>
      </c>
      <c r="L16" s="19">
        <v>216.5</v>
      </c>
      <c r="M16" s="19">
        <v>206.58520999999999</v>
      </c>
      <c r="N16" s="19">
        <v>194.00188</v>
      </c>
      <c r="O16" s="19">
        <v>22.49812</v>
      </c>
      <c r="P16" s="19"/>
      <c r="Q16" s="19"/>
      <c r="R16" s="19"/>
      <c r="S16" s="19">
        <v>0</v>
      </c>
      <c r="T16" s="19"/>
      <c r="U16" s="19"/>
      <c r="V16" s="19"/>
      <c r="W16" s="19">
        <v>0</v>
      </c>
      <c r="X16" s="19">
        <v>89.5</v>
      </c>
      <c r="Y16" s="19">
        <v>91.778639999999996</v>
      </c>
      <c r="Z16" s="19">
        <v>91.778630000000007</v>
      </c>
      <c r="AA16" s="19">
        <v>-2.2786300000000002</v>
      </c>
      <c r="AB16" s="19">
        <v>0</v>
      </c>
      <c r="AC16" s="19"/>
      <c r="AD16" s="19"/>
      <c r="AE16" s="19">
        <v>0</v>
      </c>
      <c r="AF16" s="19"/>
      <c r="AG16" s="19"/>
      <c r="AH16" s="19"/>
      <c r="AI16" s="19">
        <v>0</v>
      </c>
      <c r="AJ16" s="19"/>
      <c r="AK16" s="19"/>
      <c r="AL16" s="19"/>
      <c r="AM16" s="19">
        <v>0</v>
      </c>
      <c r="AN16" s="19">
        <v>137.6</v>
      </c>
      <c r="AO16" s="19">
        <v>156.7114</v>
      </c>
      <c r="AP16" s="19">
        <v>179.35593</v>
      </c>
      <c r="AQ16" s="19">
        <v>-41.755929999999999</v>
      </c>
      <c r="AR16" s="19">
        <v>138.30000000000001</v>
      </c>
      <c r="AS16" s="19">
        <v>156.7114</v>
      </c>
      <c r="AT16" s="19">
        <v>179.35593</v>
      </c>
      <c r="AU16" s="19">
        <v>-41.055929999999996</v>
      </c>
      <c r="AV16" s="19">
        <v>137.80000000000001</v>
      </c>
      <c r="AW16" s="19">
        <v>156.7114</v>
      </c>
      <c r="AX16" s="19">
        <v>179.35593</v>
      </c>
      <c r="AY16" s="19">
        <v>-41.555929999999996</v>
      </c>
      <c r="AZ16" s="19">
        <v>234.1</v>
      </c>
      <c r="BA16" s="19">
        <v>235.773</v>
      </c>
      <c r="BB16" s="19">
        <v>269.84179999999998</v>
      </c>
      <c r="BC16" s="19">
        <v>-35.741799999999998</v>
      </c>
      <c r="BD16" s="19">
        <v>0</v>
      </c>
      <c r="BE16" s="19"/>
      <c r="BF16" s="19"/>
      <c r="BG16" s="19">
        <v>0</v>
      </c>
      <c r="BH16" s="19"/>
      <c r="BI16" s="19"/>
      <c r="BJ16" s="19"/>
      <c r="BK16" s="19">
        <v>0</v>
      </c>
      <c r="BL16" s="19">
        <v>375</v>
      </c>
      <c r="BM16" s="19">
        <v>381.37281000000002</v>
      </c>
      <c r="BN16" s="19">
        <v>381.37281000000002</v>
      </c>
      <c r="BO16" s="19">
        <v>-6.3728100000000003</v>
      </c>
      <c r="BP16" s="19">
        <v>10.3</v>
      </c>
      <c r="BQ16" s="19">
        <v>5.4625000000000004</v>
      </c>
      <c r="BR16" s="19">
        <v>5.4625000000000004</v>
      </c>
      <c r="BS16" s="19">
        <v>4.8375000000000004</v>
      </c>
      <c r="BT16" s="19"/>
      <c r="BU16" s="19"/>
      <c r="BV16" s="19"/>
      <c r="BW16" s="19">
        <v>0</v>
      </c>
      <c r="BX16" s="19"/>
      <c r="BY16" s="19"/>
      <c r="BZ16" s="19"/>
      <c r="CA16" s="19">
        <v>0</v>
      </c>
      <c r="CB16" s="19"/>
      <c r="CC16" s="19"/>
      <c r="CD16" s="19"/>
      <c r="CE16" s="19">
        <v>0</v>
      </c>
      <c r="CF16" s="19"/>
      <c r="CG16" s="19"/>
      <c r="CH16" s="19"/>
      <c r="CI16" s="19">
        <v>0</v>
      </c>
      <c r="CJ16" s="19">
        <v>164.6</v>
      </c>
      <c r="CK16" s="19">
        <v>163.90777</v>
      </c>
      <c r="CL16" s="19">
        <v>163.90776</v>
      </c>
      <c r="CM16" s="19">
        <v>0.69223999999999997</v>
      </c>
      <c r="CN16" s="19">
        <v>7.4</v>
      </c>
      <c r="CO16" s="19">
        <v>5.1333399999999996</v>
      </c>
      <c r="CP16" s="19">
        <v>5.1333399999999996</v>
      </c>
      <c r="CQ16" s="19">
        <v>2.2666599999999999</v>
      </c>
      <c r="CR16" s="19">
        <v>5.6</v>
      </c>
      <c r="CS16" s="19">
        <v>2.8177599999999998</v>
      </c>
      <c r="CT16" s="19">
        <v>2.8177599999999998</v>
      </c>
      <c r="CU16" s="19">
        <v>2.7822399999999998</v>
      </c>
      <c r="CV16" s="19">
        <v>5.6</v>
      </c>
      <c r="CW16" s="19">
        <v>5.6000100000000002</v>
      </c>
      <c r="CX16" s="19">
        <v>5.6000100000000002</v>
      </c>
      <c r="CY16" s="19">
        <v>-1.0000000000000001E-5</v>
      </c>
      <c r="CZ16" s="19">
        <v>6.9</v>
      </c>
      <c r="DA16" s="19">
        <v>6.8787000000000003</v>
      </c>
      <c r="DB16" s="19">
        <v>6.8787000000000003</v>
      </c>
      <c r="DC16" s="19">
        <v>2.1299999999999999E-2</v>
      </c>
      <c r="DD16" s="19">
        <v>11.8</v>
      </c>
      <c r="DE16" s="19">
        <v>14.9194</v>
      </c>
      <c r="DF16" s="19">
        <v>14.919409999999999</v>
      </c>
      <c r="DG16" s="19">
        <v>-3.1194099999999998</v>
      </c>
      <c r="DH16" s="19">
        <v>60</v>
      </c>
      <c r="DI16" s="19">
        <v>60.431739999999998</v>
      </c>
      <c r="DJ16" s="19">
        <v>82.341049999999996</v>
      </c>
      <c r="DK16" s="19">
        <v>-22.341049999999999</v>
      </c>
      <c r="DL16" s="19"/>
      <c r="DM16" s="19"/>
      <c r="DN16" s="19"/>
      <c r="DO16" s="19">
        <v>0</v>
      </c>
      <c r="DP16" s="19"/>
      <c r="DQ16" s="19"/>
      <c r="DR16" s="19"/>
      <c r="DS16" s="19">
        <v>0</v>
      </c>
      <c r="DT16" s="19"/>
      <c r="DU16" s="19"/>
      <c r="DV16" s="19"/>
      <c r="DW16" s="19">
        <v>0</v>
      </c>
      <c r="DX16" s="19"/>
      <c r="DY16" s="19"/>
      <c r="DZ16" s="19"/>
      <c r="EA16" s="19">
        <v>0</v>
      </c>
      <c r="EB16" s="19">
        <v>110.6</v>
      </c>
      <c r="EC16" s="19">
        <v>112.35728</v>
      </c>
      <c r="ED16" s="19">
        <v>112.35728</v>
      </c>
      <c r="EE16" s="19">
        <v>-1.75728</v>
      </c>
      <c r="EF16" s="19">
        <v>65.3</v>
      </c>
      <c r="EG16" s="19">
        <v>178.10278</v>
      </c>
      <c r="EH16" s="19">
        <v>132.38244</v>
      </c>
      <c r="EI16" s="19">
        <v>-67.082440000000005</v>
      </c>
      <c r="EJ16" s="19"/>
      <c r="EK16" s="19"/>
      <c r="EL16" s="19"/>
      <c r="EM16" s="19">
        <v>0</v>
      </c>
      <c r="EN16" s="19"/>
      <c r="EO16" s="19"/>
      <c r="EP16" s="19"/>
      <c r="EQ16" s="19">
        <v>0</v>
      </c>
      <c r="ER16" s="19"/>
      <c r="ES16" s="19"/>
      <c r="ET16" s="19"/>
      <c r="EU16" s="19">
        <v>0</v>
      </c>
      <c r="EV16" s="19">
        <v>6.4</v>
      </c>
      <c r="EW16" s="19">
        <v>6.39</v>
      </c>
      <c r="EX16" s="19">
        <v>6.39</v>
      </c>
      <c r="EY16" s="19">
        <v>0.01</v>
      </c>
      <c r="EZ16" s="19">
        <v>461.4</v>
      </c>
      <c r="FA16" s="19">
        <v>178.67921999999999</v>
      </c>
      <c r="FB16" s="19">
        <v>223.89090999999999</v>
      </c>
      <c r="FC16" s="19">
        <v>237.50908999999999</v>
      </c>
      <c r="FD16" s="19">
        <v>61</v>
      </c>
      <c r="FE16" s="19">
        <v>60.035490000000003</v>
      </c>
      <c r="FF16" s="19">
        <v>55.084850000000003</v>
      </c>
      <c r="FG16" s="19">
        <v>5.9151499999999997</v>
      </c>
      <c r="FH16" s="19">
        <v>151.19999999999999</v>
      </c>
      <c r="FI16" s="19">
        <v>151.21556000000001</v>
      </c>
      <c r="FJ16" s="19">
        <v>151.21556000000001</v>
      </c>
      <c r="FK16" s="19">
        <v>-1.5559999999999999E-2</v>
      </c>
      <c r="FL16" s="19">
        <v>32</v>
      </c>
      <c r="FM16" s="19">
        <v>30.023530000000001</v>
      </c>
      <c r="FN16" s="19">
        <v>27.33249</v>
      </c>
      <c r="FO16" s="19">
        <v>4.66751</v>
      </c>
      <c r="FP16" s="19">
        <v>18.399999999999999</v>
      </c>
      <c r="FQ16" s="19">
        <v>17.825569999999999</v>
      </c>
      <c r="FR16" s="19">
        <v>16.68403</v>
      </c>
      <c r="FS16" s="19">
        <v>1.71597</v>
      </c>
      <c r="FT16" s="19">
        <v>18.8</v>
      </c>
      <c r="FU16" s="19">
        <v>17.96116</v>
      </c>
      <c r="FV16" s="19">
        <v>17.96116</v>
      </c>
      <c r="FW16" s="19">
        <v>0.83884000000000003</v>
      </c>
      <c r="FX16" s="19">
        <v>89.3</v>
      </c>
      <c r="FY16" s="19">
        <v>87.68835</v>
      </c>
      <c r="FZ16" s="19">
        <v>87.68835</v>
      </c>
      <c r="GA16" s="19">
        <v>1.61165</v>
      </c>
      <c r="GB16" s="19"/>
      <c r="GC16" s="19"/>
      <c r="GD16" s="19"/>
      <c r="GE16" s="19">
        <v>0</v>
      </c>
      <c r="GF16" s="19"/>
      <c r="GG16" s="19"/>
      <c r="GH16" s="19"/>
      <c r="GI16" s="19">
        <v>0</v>
      </c>
      <c r="GJ16" s="19"/>
      <c r="GK16" s="19"/>
      <c r="GL16" s="19"/>
      <c r="GM16" s="19">
        <v>0</v>
      </c>
      <c r="GN16" s="19">
        <v>108.3</v>
      </c>
      <c r="GO16" s="19">
        <v>110.37475999999999</v>
      </c>
      <c r="GP16" s="19">
        <v>110.37469</v>
      </c>
      <c r="GQ16" s="19">
        <v>-2.0746899999999999</v>
      </c>
      <c r="GR16" s="19">
        <v>7.5</v>
      </c>
      <c r="GS16" s="19">
        <v>7.9823300000000001</v>
      </c>
      <c r="GT16" s="19">
        <v>7.9823300000000001</v>
      </c>
      <c r="GU16" s="19">
        <v>-0.48232999999999998</v>
      </c>
      <c r="GV16" s="19">
        <v>8.4</v>
      </c>
      <c r="GW16" s="19">
        <v>8.3742099999999997</v>
      </c>
      <c r="GX16" s="19">
        <v>8.3742099999999997</v>
      </c>
      <c r="GY16" s="19">
        <v>2.579E-2</v>
      </c>
      <c r="GZ16" s="19">
        <v>29.2</v>
      </c>
      <c r="HA16" s="19">
        <v>35.371609999999997</v>
      </c>
      <c r="HB16" s="19">
        <v>35.371659999999999</v>
      </c>
      <c r="HC16" s="19">
        <v>-6.1716600000000001</v>
      </c>
      <c r="HD16" s="19">
        <v>34.299999999999997</v>
      </c>
      <c r="HE16" s="19">
        <v>36.252429999999997</v>
      </c>
      <c r="HF16" s="19">
        <v>36.252420000000001</v>
      </c>
      <c r="HG16" s="19">
        <v>-1.95242</v>
      </c>
      <c r="HH16" s="19">
        <v>2</v>
      </c>
      <c r="HI16" s="19">
        <v>1.97359</v>
      </c>
      <c r="HJ16" s="19">
        <v>1.97359</v>
      </c>
      <c r="HK16" s="19">
        <v>2.6409999999999999E-2</v>
      </c>
      <c r="HL16" s="19">
        <v>11.8</v>
      </c>
      <c r="HM16" s="19">
        <v>13.33126</v>
      </c>
      <c r="HN16" s="19">
        <v>13.33126</v>
      </c>
      <c r="HO16" s="19">
        <v>-1.5312600000000001</v>
      </c>
      <c r="HP16" s="19">
        <v>68.8</v>
      </c>
      <c r="HQ16" s="19">
        <v>70.606350000000006</v>
      </c>
      <c r="HR16" s="19">
        <v>83.970770000000002</v>
      </c>
      <c r="HS16" s="19">
        <v>-15.170769999999999</v>
      </c>
      <c r="HT16" s="19"/>
      <c r="HU16" s="19"/>
      <c r="HV16" s="19"/>
      <c r="HW16" s="19">
        <v>0</v>
      </c>
      <c r="HX16" s="19"/>
      <c r="HY16" s="19"/>
      <c r="HZ16" s="19"/>
      <c r="IA16" s="19">
        <v>0</v>
      </c>
      <c r="IB16" s="19">
        <v>60.1</v>
      </c>
      <c r="IC16" s="19">
        <v>74.145120000000006</v>
      </c>
      <c r="ID16" s="19">
        <v>69.905739999999994</v>
      </c>
      <c r="IE16" s="19">
        <v>-9.8057400000000001</v>
      </c>
      <c r="IF16" s="19"/>
      <c r="IG16" s="19"/>
      <c r="IH16" s="19"/>
      <c r="II16" s="19">
        <v>0</v>
      </c>
      <c r="IJ16" s="19"/>
      <c r="IK16" s="19"/>
      <c r="IL16" s="19"/>
      <c r="IM16" s="19">
        <v>0</v>
      </c>
      <c r="IN16" s="19">
        <v>47.5</v>
      </c>
      <c r="IO16" s="19">
        <v>45.221350000000001</v>
      </c>
      <c r="IP16" s="19"/>
      <c r="IQ16" s="19">
        <v>47.5</v>
      </c>
      <c r="IR16" s="19"/>
      <c r="IS16" s="19"/>
      <c r="IT16" s="19"/>
      <c r="IU16" s="19">
        <v>0</v>
      </c>
      <c r="IV16" s="19"/>
      <c r="IW16" s="19"/>
      <c r="IX16" s="19"/>
      <c r="IY16" s="19">
        <v>0</v>
      </c>
      <c r="IZ16" s="19"/>
      <c r="JA16" s="19"/>
      <c r="JB16" s="19"/>
      <c r="JC16" s="19">
        <v>0</v>
      </c>
      <c r="JD16" s="19">
        <v>97.4</v>
      </c>
      <c r="JE16" s="19">
        <v>132.70939999999999</v>
      </c>
      <c r="JF16" s="19">
        <v>111.18169</v>
      </c>
      <c r="JG16" s="19">
        <v>-13.781689999999999</v>
      </c>
      <c r="JH16" s="19">
        <v>178.1</v>
      </c>
      <c r="JI16" s="19">
        <v>185.36331999999999</v>
      </c>
      <c r="JJ16" s="19">
        <v>185.36335</v>
      </c>
      <c r="JK16" s="19">
        <v>-7.26335</v>
      </c>
      <c r="JL16" s="19">
        <v>176.1</v>
      </c>
      <c r="JM16" s="19">
        <v>185.36331999999999</v>
      </c>
      <c r="JN16" s="19">
        <v>185.36335</v>
      </c>
      <c r="JO16" s="19">
        <v>-9.2633500000000009</v>
      </c>
      <c r="JP16" s="19">
        <v>210</v>
      </c>
      <c r="JQ16" s="19">
        <v>185.36331999999999</v>
      </c>
      <c r="JR16" s="19">
        <v>185.36335</v>
      </c>
      <c r="JS16" s="19">
        <v>24.636649999999999</v>
      </c>
      <c r="JT16" s="19">
        <v>273.8</v>
      </c>
      <c r="JU16" s="19">
        <v>278.87993999999998</v>
      </c>
      <c r="JV16" s="19">
        <v>278.87999000000002</v>
      </c>
      <c r="JW16" s="19">
        <v>-5.0799899999999996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3.8</v>
      </c>
      <c r="LE16" s="19">
        <v>3.5665499999999999</v>
      </c>
      <c r="LF16" s="19">
        <v>3.5665499999999999</v>
      </c>
      <c r="LG16" s="19">
        <v>0.23344999999999999</v>
      </c>
      <c r="LH16" s="19">
        <v>137.9</v>
      </c>
      <c r="LI16" s="19">
        <v>163.65708000000001</v>
      </c>
      <c r="LJ16" s="19">
        <v>145.71848</v>
      </c>
      <c r="LK16" s="19">
        <v>-7.8184800000000001</v>
      </c>
      <c r="LL16" s="19">
        <v>92.8</v>
      </c>
      <c r="LM16" s="19">
        <v>49.665930000000003</v>
      </c>
      <c r="LN16" s="19">
        <v>64.824920000000006</v>
      </c>
      <c r="LO16" s="19">
        <v>27.975079999999998</v>
      </c>
      <c r="LP16" s="19">
        <v>64.3</v>
      </c>
      <c r="LQ16" s="19">
        <v>67.133979999999994</v>
      </c>
      <c r="LR16" s="19">
        <v>67.133979999999994</v>
      </c>
      <c r="LS16" s="19">
        <v>-2.8339799999999999</v>
      </c>
      <c r="LT16" s="19">
        <v>46</v>
      </c>
      <c r="LU16" s="19">
        <v>48.413229999999999</v>
      </c>
      <c r="LV16" s="19">
        <v>48.413229999999999</v>
      </c>
      <c r="LW16" s="19">
        <v>-2.41323</v>
      </c>
      <c r="LX16" s="19">
        <v>29.8</v>
      </c>
      <c r="LY16" s="19">
        <v>29.951450000000001</v>
      </c>
      <c r="LZ16" s="19">
        <v>29.951450000000001</v>
      </c>
      <c r="MA16" s="19">
        <v>-0.15145</v>
      </c>
      <c r="MB16" s="19"/>
      <c r="MC16" s="19"/>
      <c r="MD16" s="19"/>
      <c r="ME16" s="19">
        <v>0</v>
      </c>
      <c r="MF16" s="19"/>
      <c r="MG16" s="19"/>
      <c r="MH16" s="19"/>
      <c r="MI16" s="19">
        <v>0</v>
      </c>
      <c r="MJ16" s="19"/>
      <c r="MK16" s="19"/>
      <c r="ML16" s="19"/>
      <c r="MM16" s="19">
        <v>0</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218</v>
      </c>
      <c r="NU16" s="19">
        <v>206.29037</v>
      </c>
      <c r="NV16" s="19">
        <v>206.29035999999999</v>
      </c>
      <c r="NW16" s="19">
        <v>11.70964</v>
      </c>
      <c r="NX16" s="19">
        <v>104.6</v>
      </c>
      <c r="NY16" s="19">
        <v>103.45493</v>
      </c>
      <c r="NZ16" s="19">
        <v>103.45493</v>
      </c>
      <c r="OA16" s="19">
        <v>1.14507</v>
      </c>
      <c r="OB16" s="19">
        <v>0</v>
      </c>
      <c r="OC16" s="19"/>
      <c r="OD16" s="19"/>
      <c r="OE16" s="19">
        <v>0</v>
      </c>
      <c r="OF16" s="19">
        <v>67.900000000000006</v>
      </c>
      <c r="OG16" s="19">
        <v>39.5</v>
      </c>
      <c r="OH16" s="19">
        <v>52.59</v>
      </c>
      <c r="OI16" s="19">
        <v>15.31</v>
      </c>
      <c r="OJ16" s="19">
        <v>0</v>
      </c>
      <c r="OK16" s="19"/>
      <c r="OL16" s="19"/>
      <c r="OM16" s="19">
        <v>0</v>
      </c>
      <c r="ON16" s="19">
        <v>7.2</v>
      </c>
      <c r="OO16" s="19">
        <v>6.2</v>
      </c>
      <c r="OP16" s="19">
        <v>8.4830000000000005</v>
      </c>
      <c r="OQ16" s="19">
        <v>-1.2829999999999999</v>
      </c>
      <c r="OR16" s="19">
        <v>0</v>
      </c>
      <c r="OS16" s="19"/>
      <c r="OT16" s="19"/>
      <c r="OU16" s="19">
        <v>0</v>
      </c>
      <c r="OV16" s="19">
        <v>20</v>
      </c>
      <c r="OW16" s="19">
        <v>20</v>
      </c>
      <c r="OX16" s="19">
        <v>17.475729999999999</v>
      </c>
      <c r="OY16" s="19">
        <v>2.52427</v>
      </c>
      <c r="OZ16" s="19">
        <v>20.7</v>
      </c>
      <c r="PA16" s="19">
        <v>19.417470000000002</v>
      </c>
      <c r="PB16" s="19">
        <v>19.417470000000002</v>
      </c>
      <c r="PC16" s="19">
        <v>1.2825299999999999</v>
      </c>
      <c r="PD16" s="19">
        <v>9.9</v>
      </c>
      <c r="PE16" s="19">
        <v>9.9830000000000005</v>
      </c>
      <c r="PF16" s="19">
        <v>9.9830000000000005</v>
      </c>
      <c r="PG16" s="19">
        <v>-8.3000000000000004E-2</v>
      </c>
      <c r="PH16" s="19">
        <v>5.4</v>
      </c>
      <c r="PI16" s="19"/>
      <c r="PJ16" s="19">
        <v>5.67</v>
      </c>
      <c r="PK16" s="19">
        <v>-0.27</v>
      </c>
      <c r="PL16" s="19">
        <v>0</v>
      </c>
      <c r="PM16" s="19"/>
      <c r="PN16" s="19"/>
      <c r="PO16" s="19">
        <v>0</v>
      </c>
      <c r="PP16" s="19">
        <v>1.2</v>
      </c>
      <c r="PQ16" s="19">
        <v>1</v>
      </c>
      <c r="PR16" s="19">
        <v>1</v>
      </c>
      <c r="PS16" s="19">
        <v>0.2</v>
      </c>
      <c r="PT16" s="19">
        <v>3.5</v>
      </c>
      <c r="PU16" s="19">
        <v>3.5</v>
      </c>
      <c r="PV16" s="19">
        <v>3.5</v>
      </c>
      <c r="PW16" s="19">
        <v>0</v>
      </c>
      <c r="PX16" s="19">
        <v>2.8</v>
      </c>
      <c r="PY16" s="19">
        <v>2.5</v>
      </c>
      <c r="PZ16" s="19">
        <v>2.5</v>
      </c>
      <c r="QA16" s="19">
        <v>0.3</v>
      </c>
      <c r="QB16" s="19"/>
      <c r="QC16" s="19"/>
      <c r="QD16" s="19"/>
      <c r="QE16" s="19">
        <v>0</v>
      </c>
      <c r="QF16" s="19">
        <v>20</v>
      </c>
      <c r="QG16" s="19">
        <v>19.417470000000002</v>
      </c>
      <c r="QH16" s="19">
        <v>19.417470000000002</v>
      </c>
      <c r="QI16" s="19">
        <v>0.58252999999999999</v>
      </c>
      <c r="QJ16" s="19">
        <v>18.899999999999999</v>
      </c>
      <c r="QK16" s="19">
        <v>20</v>
      </c>
      <c r="QL16" s="19">
        <v>17.475729999999999</v>
      </c>
      <c r="QM16" s="19">
        <v>1.4242699999999999</v>
      </c>
      <c r="QN16" s="19">
        <v>3.6</v>
      </c>
      <c r="QO16" s="19">
        <v>3.5</v>
      </c>
      <c r="QP16" s="19">
        <v>3.5</v>
      </c>
      <c r="QQ16" s="19">
        <v>0.1</v>
      </c>
      <c r="QR16" s="19">
        <v>9.8000000000000007</v>
      </c>
      <c r="QS16" s="19">
        <v>17.96116</v>
      </c>
      <c r="QT16" s="19">
        <v>17.96116</v>
      </c>
      <c r="QU16" s="19">
        <v>-8.1611600000000006</v>
      </c>
      <c r="QV16" s="19">
        <v>0</v>
      </c>
      <c r="QW16" s="19"/>
      <c r="QX16" s="19"/>
      <c r="QY16" s="19">
        <v>0</v>
      </c>
      <c r="QZ16" s="19">
        <v>0</v>
      </c>
      <c r="RA16" s="19"/>
      <c r="RB16" s="19"/>
      <c r="RC16" s="19">
        <v>0</v>
      </c>
      <c r="RD16" s="19">
        <v>19.399999999999999</v>
      </c>
      <c r="RE16" s="19">
        <v>16.46</v>
      </c>
      <c r="RF16" s="19">
        <v>16.46</v>
      </c>
      <c r="RG16" s="19">
        <v>2.94</v>
      </c>
      <c r="RH16" s="19">
        <v>56.5</v>
      </c>
      <c r="RI16" s="19">
        <v>44.08</v>
      </c>
      <c r="RJ16" s="19">
        <v>44.08</v>
      </c>
      <c r="RK16" s="19">
        <v>12.42</v>
      </c>
      <c r="RL16" s="19">
        <v>0</v>
      </c>
      <c r="RM16" s="19"/>
      <c r="RN16" s="19"/>
      <c r="RO16" s="19">
        <v>0</v>
      </c>
      <c r="RP16" s="19">
        <v>2.5</v>
      </c>
      <c r="RQ16" s="19">
        <v>2.9009999999999998</v>
      </c>
      <c r="RR16" s="19">
        <v>2.9009999999999998</v>
      </c>
      <c r="RS16" s="19">
        <v>-0.40100000000000002</v>
      </c>
      <c r="RT16" s="19">
        <v>14.8</v>
      </c>
      <c r="RU16" s="19">
        <v>17.15034</v>
      </c>
      <c r="RV16" s="19">
        <v>16.169740000000001</v>
      </c>
      <c r="RW16" s="19">
        <v>-1.36974</v>
      </c>
      <c r="RX16" s="19">
        <v>2.2999999999999998</v>
      </c>
      <c r="RY16" s="19">
        <v>1.92</v>
      </c>
      <c r="RZ16" s="19">
        <v>1.92</v>
      </c>
      <c r="SA16" s="19">
        <v>0.38</v>
      </c>
      <c r="SB16" s="19"/>
      <c r="SC16" s="19">
        <v>0.4</v>
      </c>
      <c r="SD16" s="19">
        <v>0.4</v>
      </c>
      <c r="SE16" s="19">
        <v>-0.4</v>
      </c>
      <c r="SF16" s="19">
        <v>12.7</v>
      </c>
      <c r="SG16" s="19">
        <v>15.53398</v>
      </c>
      <c r="SH16" s="19">
        <v>15.53398</v>
      </c>
      <c r="SI16" s="19">
        <v>-2.8339799999999999</v>
      </c>
      <c r="SJ16" s="19">
        <v>7.5</v>
      </c>
      <c r="SK16" s="19">
        <v>7.1</v>
      </c>
      <c r="SL16" s="19">
        <v>7.1</v>
      </c>
      <c r="SM16" s="19">
        <v>0.4</v>
      </c>
      <c r="SN16" s="19">
        <v>12.5</v>
      </c>
      <c r="SO16" s="19">
        <v>15.53398</v>
      </c>
      <c r="SP16" s="19">
        <v>15.53398</v>
      </c>
      <c r="SQ16" s="19">
        <v>-3.0339800000000001</v>
      </c>
      <c r="SR16" s="19">
        <v>16.600000000000001</v>
      </c>
      <c r="SS16" s="19">
        <v>19.417470000000002</v>
      </c>
      <c r="ST16" s="19">
        <v>19.417470000000002</v>
      </c>
      <c r="SU16" s="19">
        <v>-2.8174700000000001</v>
      </c>
      <c r="SV16" s="19">
        <v>16.3</v>
      </c>
      <c r="SW16" s="19">
        <v>16.69903</v>
      </c>
      <c r="SX16" s="19">
        <v>16.69903</v>
      </c>
      <c r="SY16" s="19">
        <v>-0.39903</v>
      </c>
      <c r="SZ16" s="19">
        <v>25.7</v>
      </c>
      <c r="TA16" s="19">
        <v>23.228000000000002</v>
      </c>
      <c r="TB16" s="19">
        <v>23.228000000000002</v>
      </c>
      <c r="TC16" s="19">
        <v>2.472</v>
      </c>
      <c r="TD16" s="19">
        <v>17.8</v>
      </c>
      <c r="TE16" s="19">
        <v>25.3</v>
      </c>
      <c r="TF16" s="19">
        <v>26.548999999999999</v>
      </c>
      <c r="TG16" s="19">
        <v>-8.7490000000000006</v>
      </c>
      <c r="TH16" s="19">
        <v>0</v>
      </c>
      <c r="TI16" s="19"/>
      <c r="TJ16" s="19"/>
      <c r="TK16" s="19">
        <v>0</v>
      </c>
      <c r="TL16" s="19">
        <v>10.4</v>
      </c>
      <c r="TM16" s="19">
        <v>26.059000000000001</v>
      </c>
      <c r="TN16" s="19">
        <v>26.059000000000001</v>
      </c>
      <c r="TO16" s="19">
        <v>-15.659000000000001</v>
      </c>
      <c r="TP16" s="19">
        <v>25.5</v>
      </c>
      <c r="TQ16" s="19">
        <v>46.704000000000001</v>
      </c>
      <c r="TR16" s="19">
        <v>46.704000000000001</v>
      </c>
      <c r="TS16" s="19">
        <v>-21.204000000000001</v>
      </c>
      <c r="TT16" s="19">
        <v>0.5</v>
      </c>
      <c r="TU16" s="19">
        <v>0.8</v>
      </c>
      <c r="TV16" s="19">
        <v>1.052</v>
      </c>
      <c r="TW16" s="19">
        <v>-0.55200000000000005</v>
      </c>
      <c r="TX16" s="19">
        <v>0</v>
      </c>
      <c r="TY16" s="19">
        <v>1.26</v>
      </c>
      <c r="TZ16" s="19">
        <v>1.26</v>
      </c>
      <c r="UA16" s="19">
        <v>-1.26</v>
      </c>
      <c r="UB16" s="19">
        <v>20.9</v>
      </c>
      <c r="UC16" s="19">
        <v>19.417470000000002</v>
      </c>
      <c r="UD16" s="19">
        <v>19.417470000000002</v>
      </c>
      <c r="UE16" s="19">
        <v>1.4825299999999999</v>
      </c>
      <c r="UF16" s="19">
        <v>8.1</v>
      </c>
      <c r="UG16" s="19">
        <v>8</v>
      </c>
      <c r="UH16" s="19">
        <v>8</v>
      </c>
      <c r="UI16" s="19">
        <v>0.1</v>
      </c>
      <c r="UJ16" s="19">
        <v>7</v>
      </c>
      <c r="UK16" s="19">
        <v>7.1</v>
      </c>
      <c r="UL16" s="19">
        <v>7.1</v>
      </c>
      <c r="UM16" s="19">
        <v>-0.1</v>
      </c>
      <c r="UN16" s="19">
        <v>20.399999999999999</v>
      </c>
      <c r="UO16" s="19">
        <v>19.417470000000002</v>
      </c>
      <c r="UP16" s="19">
        <v>19.417470000000002</v>
      </c>
      <c r="UQ16" s="19">
        <v>0.98253000000000001</v>
      </c>
      <c r="UR16" s="19">
        <v>20.399999999999999</v>
      </c>
      <c r="US16" s="19">
        <v>19.417470000000002</v>
      </c>
      <c r="UT16" s="19">
        <v>19.417470000000002</v>
      </c>
      <c r="UU16" s="19">
        <v>0.98253000000000001</v>
      </c>
      <c r="UV16" s="19">
        <v>20</v>
      </c>
      <c r="UW16" s="19">
        <v>19.417470000000002</v>
      </c>
      <c r="UX16" s="19">
        <v>19.417470000000002</v>
      </c>
      <c r="UY16" s="19">
        <v>0.58252999999999999</v>
      </c>
      <c r="UZ16" s="19">
        <v>5.9</v>
      </c>
      <c r="VA16" s="19">
        <v>4.4189999999999996</v>
      </c>
      <c r="VB16" s="19">
        <v>4.4189999999999996</v>
      </c>
      <c r="VC16" s="19">
        <v>1.4810000000000001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25.4</v>
      </c>
      <c r="VU16" s="19">
        <v>38.4</v>
      </c>
      <c r="VV16" s="19">
        <v>39</v>
      </c>
      <c r="VW16" s="19">
        <v>-13.6</v>
      </c>
      <c r="VX16" s="19">
        <v>28</v>
      </c>
      <c r="VY16" s="19">
        <v>31</v>
      </c>
      <c r="VZ16" s="19">
        <v>39</v>
      </c>
      <c r="WA16" s="19">
        <v>-11</v>
      </c>
      <c r="WB16" s="19">
        <v>0</v>
      </c>
      <c r="WC16" s="19"/>
      <c r="WD16" s="19"/>
      <c r="WE16" s="19">
        <v>0</v>
      </c>
      <c r="WF16" s="19">
        <v>1.2</v>
      </c>
      <c r="WG16" s="19">
        <v>1.4490000000000001</v>
      </c>
      <c r="WH16" s="19">
        <v>1.4490000000000001</v>
      </c>
      <c r="WI16" s="19">
        <v>-0.249</v>
      </c>
      <c r="WJ16" s="19">
        <v>1.1000000000000001</v>
      </c>
      <c r="WK16" s="19">
        <v>1.2</v>
      </c>
      <c r="WL16" s="19">
        <v>1.2</v>
      </c>
      <c r="WM16" s="19">
        <v>-0.1</v>
      </c>
      <c r="WN16" s="19">
        <v>1.6</v>
      </c>
      <c r="WO16" s="19">
        <v>2.4</v>
      </c>
      <c r="WP16" s="19">
        <v>2.4</v>
      </c>
      <c r="WQ16" s="19">
        <v>-0.8</v>
      </c>
      <c r="WR16" s="19">
        <v>1.1000000000000001</v>
      </c>
      <c r="WS16" s="19">
        <v>1.4</v>
      </c>
      <c r="WT16" s="19">
        <v>1.4</v>
      </c>
      <c r="WU16" s="19">
        <v>-0.3</v>
      </c>
      <c r="WV16" s="19">
        <v>0</v>
      </c>
      <c r="WW16" s="19"/>
      <c r="WX16" s="19"/>
      <c r="WY16" s="19">
        <v>0</v>
      </c>
      <c r="WZ16" s="19">
        <v>6.4</v>
      </c>
      <c r="XA16" s="19">
        <v>6.2</v>
      </c>
      <c r="XB16" s="19">
        <v>6.2</v>
      </c>
      <c r="XC16" s="19">
        <v>0.2</v>
      </c>
      <c r="XD16" s="19">
        <v>18.899999999999999</v>
      </c>
      <c r="XE16" s="19">
        <v>18.4466</v>
      </c>
      <c r="XF16" s="19">
        <v>18.4466</v>
      </c>
      <c r="XG16" s="19">
        <v>0.45340000000000003</v>
      </c>
      <c r="XH16" s="19">
        <v>8.8000000000000007</v>
      </c>
      <c r="XI16" s="19">
        <v>10.8</v>
      </c>
      <c r="XJ16" s="19">
        <v>10.8</v>
      </c>
      <c r="XK16" s="19">
        <v>-2</v>
      </c>
      <c r="XL16" s="19">
        <v>27.3</v>
      </c>
      <c r="XM16" s="19">
        <v>28.5</v>
      </c>
      <c r="XN16" s="19">
        <v>28.5</v>
      </c>
      <c r="XO16" s="19">
        <v>-1.2</v>
      </c>
      <c r="XP16" s="19">
        <v>34.299999999999997</v>
      </c>
      <c r="XQ16" s="19">
        <v>28.5</v>
      </c>
      <c r="XR16" s="19">
        <v>28.5</v>
      </c>
      <c r="XS16" s="19">
        <v>5.8</v>
      </c>
      <c r="XT16" s="19"/>
      <c r="XU16" s="19"/>
      <c r="XV16" s="19"/>
      <c r="XW16" s="19">
        <v>0</v>
      </c>
      <c r="XX16" s="19">
        <v>19.399999999999999</v>
      </c>
      <c r="XY16" s="19">
        <v>20.39</v>
      </c>
      <c r="XZ16" s="19">
        <v>20.39</v>
      </c>
      <c r="YA16" s="19">
        <v>-0.99</v>
      </c>
      <c r="YB16" s="19">
        <v>9.5</v>
      </c>
      <c r="YC16" s="19">
        <v>8.35</v>
      </c>
      <c r="YD16" s="19">
        <v>8.35</v>
      </c>
      <c r="YE16" s="19">
        <v>1.1499999999999999</v>
      </c>
      <c r="YF16" s="19">
        <v>11</v>
      </c>
      <c r="YG16" s="19">
        <v>11</v>
      </c>
      <c r="YH16" s="19">
        <v>11</v>
      </c>
      <c r="YI16" s="19">
        <v>0</v>
      </c>
    </row>
    <row r="17" spans="1:659" ht="24" customHeight="1" x14ac:dyDescent="0.3">
      <c r="A17" s="1"/>
      <c r="B17" s="13" t="s">
        <v>27</v>
      </c>
      <c r="C17" s="13" t="s">
        <v>650</v>
      </c>
      <c r="D17" s="14">
        <v>204</v>
      </c>
      <c r="E17" s="14">
        <v>203.20388</v>
      </c>
      <c r="F17" s="14">
        <v>203.20388</v>
      </c>
      <c r="G17" s="14">
        <v>0.79612000000000005</v>
      </c>
      <c r="H17" s="14">
        <v>632.6</v>
      </c>
      <c r="I17" s="14">
        <v>635.02589999999998</v>
      </c>
      <c r="J17" s="14">
        <v>596.34578999999997</v>
      </c>
      <c r="K17" s="14">
        <v>36.25421</v>
      </c>
      <c r="L17" s="14">
        <v>216.6</v>
      </c>
      <c r="M17" s="14">
        <v>206.58520999999999</v>
      </c>
      <c r="N17" s="14">
        <v>194.00188</v>
      </c>
      <c r="O17" s="14">
        <v>22.598120000000002</v>
      </c>
      <c r="P17" s="14"/>
      <c r="Q17" s="14"/>
      <c r="R17" s="14"/>
      <c r="S17" s="14">
        <v>0</v>
      </c>
      <c r="T17" s="14"/>
      <c r="U17" s="14"/>
      <c r="V17" s="14"/>
      <c r="W17" s="14">
        <v>0</v>
      </c>
      <c r="X17" s="14">
        <v>90.1</v>
      </c>
      <c r="Y17" s="14">
        <v>91.778639999999996</v>
      </c>
      <c r="Z17" s="14">
        <v>91.778630000000007</v>
      </c>
      <c r="AA17" s="14">
        <v>-1.6786300000000001</v>
      </c>
      <c r="AB17" s="14">
        <v>0</v>
      </c>
      <c r="AC17" s="14"/>
      <c r="AD17" s="14"/>
      <c r="AE17" s="14">
        <v>0</v>
      </c>
      <c r="AF17" s="14"/>
      <c r="AG17" s="14"/>
      <c r="AH17" s="14"/>
      <c r="AI17" s="14">
        <v>0</v>
      </c>
      <c r="AJ17" s="14"/>
      <c r="AK17" s="14"/>
      <c r="AL17" s="14"/>
      <c r="AM17" s="14">
        <v>0</v>
      </c>
      <c r="AN17" s="14">
        <v>139.4</v>
      </c>
      <c r="AO17" s="14">
        <v>166.99435</v>
      </c>
      <c r="AP17" s="14">
        <v>179.35593</v>
      </c>
      <c r="AQ17" s="14">
        <v>-39.955930000000002</v>
      </c>
      <c r="AR17" s="14">
        <v>139.4</v>
      </c>
      <c r="AS17" s="14">
        <v>166.99435</v>
      </c>
      <c r="AT17" s="14">
        <v>179.35593</v>
      </c>
      <c r="AU17" s="14">
        <v>-39.955930000000002</v>
      </c>
      <c r="AV17" s="14">
        <v>139</v>
      </c>
      <c r="AW17" s="14">
        <v>166.99435</v>
      </c>
      <c r="AX17" s="14">
        <v>179.35593</v>
      </c>
      <c r="AY17" s="14">
        <v>-40.355930000000001</v>
      </c>
      <c r="AZ17" s="14">
        <v>236.7</v>
      </c>
      <c r="BA17" s="14">
        <v>251.24376000000001</v>
      </c>
      <c r="BB17" s="14">
        <v>269.84179999999998</v>
      </c>
      <c r="BC17" s="14">
        <v>-33.141800000000003</v>
      </c>
      <c r="BD17" s="14">
        <v>0</v>
      </c>
      <c r="BE17" s="14"/>
      <c r="BF17" s="14"/>
      <c r="BG17" s="14">
        <v>0</v>
      </c>
      <c r="BH17" s="14"/>
      <c r="BI17" s="14"/>
      <c r="BJ17" s="14"/>
      <c r="BK17" s="14">
        <v>0</v>
      </c>
      <c r="BL17" s="14">
        <v>375.5</v>
      </c>
      <c r="BM17" s="14">
        <v>381.37281000000002</v>
      </c>
      <c r="BN17" s="14">
        <v>381.37281000000002</v>
      </c>
      <c r="BO17" s="14">
        <v>-5.8728100000000003</v>
      </c>
      <c r="BP17" s="14">
        <v>10.3</v>
      </c>
      <c r="BQ17" s="14">
        <v>5.4625000000000004</v>
      </c>
      <c r="BR17" s="14">
        <v>5.4625000000000004</v>
      </c>
      <c r="BS17" s="14">
        <v>4.8375000000000004</v>
      </c>
      <c r="BT17" s="14"/>
      <c r="BU17" s="14"/>
      <c r="BV17" s="14"/>
      <c r="BW17" s="14">
        <v>0</v>
      </c>
      <c r="BX17" s="14"/>
      <c r="BY17" s="14"/>
      <c r="BZ17" s="14"/>
      <c r="CA17" s="14">
        <v>0</v>
      </c>
      <c r="CB17" s="14"/>
      <c r="CC17" s="14"/>
      <c r="CD17" s="14"/>
      <c r="CE17" s="14">
        <v>0</v>
      </c>
      <c r="CF17" s="14"/>
      <c r="CG17" s="14"/>
      <c r="CH17" s="14"/>
      <c r="CI17" s="14">
        <v>0</v>
      </c>
      <c r="CJ17" s="14">
        <v>164.2</v>
      </c>
      <c r="CK17" s="14">
        <v>163.90777</v>
      </c>
      <c r="CL17" s="14">
        <v>163.90776</v>
      </c>
      <c r="CM17" s="14">
        <v>0.29224</v>
      </c>
      <c r="CN17" s="14">
        <v>7.4</v>
      </c>
      <c r="CO17" s="14">
        <v>5.1333399999999996</v>
      </c>
      <c r="CP17" s="14">
        <v>5.1333399999999996</v>
      </c>
      <c r="CQ17" s="14">
        <v>2.2666599999999999</v>
      </c>
      <c r="CR17" s="14">
        <v>5.6</v>
      </c>
      <c r="CS17" s="14">
        <v>2.8177599999999998</v>
      </c>
      <c r="CT17" s="14">
        <v>2.8177599999999998</v>
      </c>
      <c r="CU17" s="14">
        <v>2.7822399999999998</v>
      </c>
      <c r="CV17" s="14">
        <v>5.6</v>
      </c>
      <c r="CW17" s="14">
        <v>5.6000100000000002</v>
      </c>
      <c r="CX17" s="14">
        <v>5.6000100000000002</v>
      </c>
      <c r="CY17" s="14">
        <v>-1.0000000000000001E-5</v>
      </c>
      <c r="CZ17" s="14">
        <v>6.9</v>
      </c>
      <c r="DA17" s="14">
        <v>6.8787000000000003</v>
      </c>
      <c r="DB17" s="14">
        <v>6.8787000000000003</v>
      </c>
      <c r="DC17" s="14">
        <v>2.1299999999999999E-2</v>
      </c>
      <c r="DD17" s="14">
        <v>11.8</v>
      </c>
      <c r="DE17" s="14">
        <v>14.9194</v>
      </c>
      <c r="DF17" s="14">
        <v>14.919409999999999</v>
      </c>
      <c r="DG17" s="14">
        <v>-3.1194099999999998</v>
      </c>
      <c r="DH17" s="14">
        <v>60.3</v>
      </c>
      <c r="DI17" s="14">
        <v>60.431739999999998</v>
      </c>
      <c r="DJ17" s="14">
        <v>81.708969999999994</v>
      </c>
      <c r="DK17" s="14">
        <v>-21.40897</v>
      </c>
      <c r="DL17" s="14"/>
      <c r="DM17" s="14"/>
      <c r="DN17" s="14"/>
      <c r="DO17" s="14">
        <v>0</v>
      </c>
      <c r="DP17" s="14"/>
      <c r="DQ17" s="14"/>
      <c r="DR17" s="14"/>
      <c r="DS17" s="14">
        <v>0</v>
      </c>
      <c r="DT17" s="14"/>
      <c r="DU17" s="14"/>
      <c r="DV17" s="14"/>
      <c r="DW17" s="14">
        <v>0</v>
      </c>
      <c r="DX17" s="14"/>
      <c r="DY17" s="14"/>
      <c r="DZ17" s="14"/>
      <c r="EA17" s="14">
        <v>0</v>
      </c>
      <c r="EB17" s="14">
        <v>110.7</v>
      </c>
      <c r="EC17" s="14">
        <v>112.35728</v>
      </c>
      <c r="ED17" s="14">
        <v>112.35728</v>
      </c>
      <c r="EE17" s="14">
        <v>-1.6572800000000001</v>
      </c>
      <c r="EF17" s="14">
        <v>65.400000000000006</v>
      </c>
      <c r="EG17" s="14">
        <v>133.28385</v>
      </c>
      <c r="EH17" s="14">
        <v>136.68737999999999</v>
      </c>
      <c r="EI17" s="14">
        <v>-71.287379999999999</v>
      </c>
      <c r="EJ17" s="14"/>
      <c r="EK17" s="14"/>
      <c r="EL17" s="14"/>
      <c r="EM17" s="14">
        <v>0</v>
      </c>
      <c r="EN17" s="14"/>
      <c r="EO17" s="14"/>
      <c r="EP17" s="14"/>
      <c r="EQ17" s="14">
        <v>0</v>
      </c>
      <c r="ER17" s="14"/>
      <c r="ES17" s="14"/>
      <c r="ET17" s="14"/>
      <c r="EU17" s="14">
        <v>0</v>
      </c>
      <c r="EV17" s="14">
        <v>6.4</v>
      </c>
      <c r="EW17" s="14">
        <v>6.39</v>
      </c>
      <c r="EX17" s="14">
        <v>6.39</v>
      </c>
      <c r="EY17" s="14">
        <v>0.01</v>
      </c>
      <c r="EZ17" s="14">
        <v>459.8</v>
      </c>
      <c r="FA17" s="14">
        <v>178.87703999999999</v>
      </c>
      <c r="FB17" s="14">
        <v>224.53565</v>
      </c>
      <c r="FC17" s="14">
        <v>235.26435000000001</v>
      </c>
      <c r="FD17" s="14">
        <v>61</v>
      </c>
      <c r="FE17" s="14">
        <v>60.035490000000003</v>
      </c>
      <c r="FF17" s="14">
        <v>55.084850000000003</v>
      </c>
      <c r="FG17" s="14">
        <v>5.9151499999999997</v>
      </c>
      <c r="FH17" s="14">
        <v>151.5</v>
      </c>
      <c r="FI17" s="14">
        <v>151.21556000000001</v>
      </c>
      <c r="FJ17" s="14">
        <v>151.21556000000001</v>
      </c>
      <c r="FK17" s="14">
        <v>0.28444000000000003</v>
      </c>
      <c r="FL17" s="14">
        <v>32.1</v>
      </c>
      <c r="FM17" s="14">
        <v>30.023530000000001</v>
      </c>
      <c r="FN17" s="14">
        <v>27.33249</v>
      </c>
      <c r="FO17" s="14">
        <v>4.7675099999999997</v>
      </c>
      <c r="FP17" s="14">
        <v>18.399999999999999</v>
      </c>
      <c r="FQ17" s="14">
        <v>17.825569999999999</v>
      </c>
      <c r="FR17" s="14">
        <v>16.68403</v>
      </c>
      <c r="FS17" s="14">
        <v>1.71597</v>
      </c>
      <c r="FT17" s="14">
        <v>18.8</v>
      </c>
      <c r="FU17" s="14">
        <v>17.96116</v>
      </c>
      <c r="FV17" s="14">
        <v>17.96116</v>
      </c>
      <c r="FW17" s="14">
        <v>0.83884000000000003</v>
      </c>
      <c r="FX17" s="14">
        <v>90.2</v>
      </c>
      <c r="FY17" s="14">
        <v>87.68835</v>
      </c>
      <c r="FZ17" s="14">
        <v>87.68835</v>
      </c>
      <c r="GA17" s="14">
        <v>2.5116499999999999</v>
      </c>
      <c r="GB17" s="14"/>
      <c r="GC17" s="14"/>
      <c r="GD17" s="14"/>
      <c r="GE17" s="14">
        <v>0</v>
      </c>
      <c r="GF17" s="14"/>
      <c r="GG17" s="14"/>
      <c r="GH17" s="14"/>
      <c r="GI17" s="14">
        <v>0</v>
      </c>
      <c r="GJ17" s="14"/>
      <c r="GK17" s="14"/>
      <c r="GL17" s="14"/>
      <c r="GM17" s="14">
        <v>0</v>
      </c>
      <c r="GN17" s="14">
        <v>108</v>
      </c>
      <c r="GO17" s="14">
        <v>110.37475999999999</v>
      </c>
      <c r="GP17" s="14">
        <v>110.37469</v>
      </c>
      <c r="GQ17" s="14">
        <v>-2.3746900000000002</v>
      </c>
      <c r="GR17" s="14">
        <v>7.5</v>
      </c>
      <c r="GS17" s="14">
        <v>7.9823300000000001</v>
      </c>
      <c r="GT17" s="14">
        <v>7.9823300000000001</v>
      </c>
      <c r="GU17" s="14">
        <v>-0.48232999999999998</v>
      </c>
      <c r="GV17" s="14">
        <v>8.4</v>
      </c>
      <c r="GW17" s="14">
        <v>8.3742099999999997</v>
      </c>
      <c r="GX17" s="14">
        <v>8.3742099999999997</v>
      </c>
      <c r="GY17" s="14">
        <v>2.579E-2</v>
      </c>
      <c r="GZ17" s="14">
        <v>26.7</v>
      </c>
      <c r="HA17" s="14">
        <v>35.371600000000001</v>
      </c>
      <c r="HB17" s="14">
        <v>35.371650000000002</v>
      </c>
      <c r="HC17" s="14">
        <v>-8.6716499999999996</v>
      </c>
      <c r="HD17" s="14">
        <v>34.299999999999997</v>
      </c>
      <c r="HE17" s="14">
        <v>36.252429999999997</v>
      </c>
      <c r="HF17" s="14">
        <v>36.252420000000001</v>
      </c>
      <c r="HG17" s="14">
        <v>-1.95242</v>
      </c>
      <c r="HH17" s="14">
        <v>2</v>
      </c>
      <c r="HI17" s="14">
        <v>1.97359</v>
      </c>
      <c r="HJ17" s="14">
        <v>1.97359</v>
      </c>
      <c r="HK17" s="14">
        <v>2.6409999999999999E-2</v>
      </c>
      <c r="HL17" s="14">
        <v>11.9</v>
      </c>
      <c r="HM17" s="14">
        <v>13.33126</v>
      </c>
      <c r="HN17" s="14">
        <v>13.33126</v>
      </c>
      <c r="HO17" s="14">
        <v>-1.43126</v>
      </c>
      <c r="HP17" s="14">
        <v>69.7</v>
      </c>
      <c r="HQ17" s="14">
        <v>70.606350000000006</v>
      </c>
      <c r="HR17" s="14">
        <v>83.681520000000006</v>
      </c>
      <c r="HS17" s="14">
        <v>-13.98152</v>
      </c>
      <c r="HT17" s="14"/>
      <c r="HU17" s="14"/>
      <c r="HV17" s="14"/>
      <c r="HW17" s="14">
        <v>0</v>
      </c>
      <c r="HX17" s="14"/>
      <c r="HY17" s="14"/>
      <c r="HZ17" s="14"/>
      <c r="IA17" s="14">
        <v>0</v>
      </c>
      <c r="IB17" s="14">
        <v>60.6</v>
      </c>
      <c r="IC17" s="14">
        <v>75.027820000000006</v>
      </c>
      <c r="ID17" s="14">
        <v>71.595460000000003</v>
      </c>
      <c r="IE17" s="14">
        <v>-10.99546</v>
      </c>
      <c r="IF17" s="14"/>
      <c r="IG17" s="14"/>
      <c r="IH17" s="14"/>
      <c r="II17" s="14">
        <v>0</v>
      </c>
      <c r="IJ17" s="14"/>
      <c r="IK17" s="14"/>
      <c r="IL17" s="14"/>
      <c r="IM17" s="14">
        <v>0</v>
      </c>
      <c r="IN17" s="14">
        <v>47.6</v>
      </c>
      <c r="IO17" s="14">
        <v>45.221350000000001</v>
      </c>
      <c r="IP17" s="14"/>
      <c r="IQ17" s="14">
        <v>47.6</v>
      </c>
      <c r="IR17" s="14"/>
      <c r="IS17" s="14"/>
      <c r="IT17" s="14"/>
      <c r="IU17" s="14">
        <v>0</v>
      </c>
      <c r="IV17" s="14"/>
      <c r="IW17" s="14"/>
      <c r="IX17" s="14"/>
      <c r="IY17" s="14">
        <v>0</v>
      </c>
      <c r="IZ17" s="14"/>
      <c r="JA17" s="14"/>
      <c r="JB17" s="14"/>
      <c r="JC17" s="14">
        <v>0</v>
      </c>
      <c r="JD17" s="14">
        <v>97.6</v>
      </c>
      <c r="JE17" s="14">
        <v>132.70939999999999</v>
      </c>
      <c r="JF17" s="14">
        <v>111.18169</v>
      </c>
      <c r="JG17" s="14">
        <v>-13.58169</v>
      </c>
      <c r="JH17" s="14">
        <v>177.4</v>
      </c>
      <c r="JI17" s="14">
        <v>185.36331999999999</v>
      </c>
      <c r="JJ17" s="14">
        <v>185.36335</v>
      </c>
      <c r="JK17" s="14">
        <v>-7.9633500000000002</v>
      </c>
      <c r="JL17" s="14">
        <v>175.5</v>
      </c>
      <c r="JM17" s="14">
        <v>185.36331999999999</v>
      </c>
      <c r="JN17" s="14">
        <v>185.36335</v>
      </c>
      <c r="JO17" s="14">
        <v>-9.8633500000000005</v>
      </c>
      <c r="JP17" s="14">
        <v>209.2</v>
      </c>
      <c r="JQ17" s="14">
        <v>185.36331999999999</v>
      </c>
      <c r="JR17" s="14">
        <v>185.36335</v>
      </c>
      <c r="JS17" s="14">
        <v>23.836649999999999</v>
      </c>
      <c r="JT17" s="14">
        <v>273.5</v>
      </c>
      <c r="JU17" s="14">
        <v>278.87993999999998</v>
      </c>
      <c r="JV17" s="14">
        <v>278.87999000000002</v>
      </c>
      <c r="JW17" s="14">
        <v>-5.3799900000000003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3.8</v>
      </c>
      <c r="LE17" s="14">
        <v>3.5665499999999999</v>
      </c>
      <c r="LF17" s="14">
        <v>3.5665499999999999</v>
      </c>
      <c r="LG17" s="14">
        <v>0.23344999999999999</v>
      </c>
      <c r="LH17" s="14">
        <v>133.69999999999999</v>
      </c>
      <c r="LI17" s="14">
        <v>156.98582999999999</v>
      </c>
      <c r="LJ17" s="14">
        <v>143.33278000000001</v>
      </c>
      <c r="LK17" s="14">
        <v>-9.6327800000000003</v>
      </c>
      <c r="LL17" s="14">
        <v>94.1</v>
      </c>
      <c r="LM17" s="14">
        <v>50.50282</v>
      </c>
      <c r="LN17" s="14">
        <v>62.049219999999998</v>
      </c>
      <c r="LO17" s="14">
        <v>32.050780000000003</v>
      </c>
      <c r="LP17" s="14">
        <v>64.900000000000006</v>
      </c>
      <c r="LQ17" s="14">
        <v>67.133979999999994</v>
      </c>
      <c r="LR17" s="14">
        <v>67.133979999999994</v>
      </c>
      <c r="LS17" s="14">
        <v>-2.2339799999999999</v>
      </c>
      <c r="LT17" s="14">
        <v>46.1</v>
      </c>
      <c r="LU17" s="14">
        <v>48.413229999999999</v>
      </c>
      <c r="LV17" s="14">
        <v>48.413229999999999</v>
      </c>
      <c r="LW17" s="14">
        <v>-2.3132299999999999</v>
      </c>
      <c r="LX17" s="14">
        <v>30</v>
      </c>
      <c r="LY17" s="14">
        <v>29.951450000000001</v>
      </c>
      <c r="LZ17" s="14">
        <v>29.951450000000001</v>
      </c>
      <c r="MA17" s="14">
        <v>4.8550000000000003E-2</v>
      </c>
      <c r="MB17" s="14"/>
      <c r="MC17" s="14"/>
      <c r="MD17" s="14"/>
      <c r="ME17" s="14">
        <v>0</v>
      </c>
      <c r="MF17" s="14"/>
      <c r="MG17" s="14"/>
      <c r="MH17" s="14"/>
      <c r="MI17" s="14">
        <v>0</v>
      </c>
      <c r="MJ17" s="14"/>
      <c r="MK17" s="14"/>
      <c r="ML17" s="14"/>
      <c r="MM17" s="14">
        <v>0</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217.4</v>
      </c>
      <c r="NU17" s="14">
        <v>206.29037</v>
      </c>
      <c r="NV17" s="14">
        <v>206.29035999999999</v>
      </c>
      <c r="NW17" s="14">
        <v>11.109640000000001</v>
      </c>
      <c r="NX17" s="14">
        <v>104.5</v>
      </c>
      <c r="NY17" s="14">
        <v>103.45493</v>
      </c>
      <c r="NZ17" s="14">
        <v>103.45493</v>
      </c>
      <c r="OA17" s="14">
        <v>1.0450699999999999</v>
      </c>
      <c r="OB17" s="14">
        <v>0</v>
      </c>
      <c r="OC17" s="14"/>
      <c r="OD17" s="14"/>
      <c r="OE17" s="14">
        <v>0</v>
      </c>
      <c r="OF17" s="14">
        <v>60.3</v>
      </c>
      <c r="OG17" s="14">
        <v>43.2</v>
      </c>
      <c r="OH17" s="14">
        <v>53.43</v>
      </c>
      <c r="OI17" s="14">
        <v>6.87</v>
      </c>
      <c r="OJ17" s="14">
        <v>0</v>
      </c>
      <c r="OK17" s="14"/>
      <c r="OL17" s="14"/>
      <c r="OM17" s="14">
        <v>0</v>
      </c>
      <c r="ON17" s="14">
        <v>8.6</v>
      </c>
      <c r="OO17" s="14">
        <v>7.2</v>
      </c>
      <c r="OP17" s="14">
        <v>8.6140000000000008</v>
      </c>
      <c r="OQ17" s="14">
        <v>-1.4E-2</v>
      </c>
      <c r="OR17" s="14">
        <v>0</v>
      </c>
      <c r="OS17" s="14"/>
      <c r="OT17" s="14"/>
      <c r="OU17" s="14">
        <v>0</v>
      </c>
      <c r="OV17" s="14">
        <v>20</v>
      </c>
      <c r="OW17" s="14">
        <v>20</v>
      </c>
      <c r="OX17" s="14">
        <v>17.475729999999999</v>
      </c>
      <c r="OY17" s="14">
        <v>2.52427</v>
      </c>
      <c r="OZ17" s="14">
        <v>20.7</v>
      </c>
      <c r="PA17" s="14">
        <v>19.417470000000002</v>
      </c>
      <c r="PB17" s="14">
        <v>19.417470000000002</v>
      </c>
      <c r="PC17" s="14">
        <v>1.2825299999999999</v>
      </c>
      <c r="PD17" s="14">
        <v>9.9</v>
      </c>
      <c r="PE17" s="14">
        <v>9.9830000000000005</v>
      </c>
      <c r="PF17" s="14">
        <v>9.9830000000000005</v>
      </c>
      <c r="PG17" s="14">
        <v>-8.3000000000000004E-2</v>
      </c>
      <c r="PH17" s="14">
        <v>5.4</v>
      </c>
      <c r="PI17" s="14"/>
      <c r="PJ17" s="14"/>
      <c r="PK17" s="14">
        <v>5.4</v>
      </c>
      <c r="PL17" s="14">
        <v>0</v>
      </c>
      <c r="PM17" s="14"/>
      <c r="PN17" s="14"/>
      <c r="PO17" s="14">
        <v>0</v>
      </c>
      <c r="PP17" s="14">
        <v>1.2</v>
      </c>
      <c r="PQ17" s="14">
        <v>1</v>
      </c>
      <c r="PR17" s="14">
        <v>1</v>
      </c>
      <c r="PS17" s="14">
        <v>0.2</v>
      </c>
      <c r="PT17" s="14">
        <v>3.5</v>
      </c>
      <c r="PU17" s="14">
        <v>3.5</v>
      </c>
      <c r="PV17" s="14">
        <v>3.5</v>
      </c>
      <c r="PW17" s="14">
        <v>0</v>
      </c>
      <c r="PX17" s="14">
        <v>2.8</v>
      </c>
      <c r="PY17" s="14">
        <v>2.5</v>
      </c>
      <c r="PZ17" s="14">
        <v>2.5</v>
      </c>
      <c r="QA17" s="14">
        <v>0.3</v>
      </c>
      <c r="QB17" s="14"/>
      <c r="QC17" s="14"/>
      <c r="QD17" s="14"/>
      <c r="QE17" s="14">
        <v>0</v>
      </c>
      <c r="QF17" s="14">
        <v>20</v>
      </c>
      <c r="QG17" s="14">
        <v>19.417470000000002</v>
      </c>
      <c r="QH17" s="14">
        <v>19.417470000000002</v>
      </c>
      <c r="QI17" s="14">
        <v>0.58252999999999999</v>
      </c>
      <c r="QJ17" s="14">
        <v>19</v>
      </c>
      <c r="QK17" s="14">
        <v>20</v>
      </c>
      <c r="QL17" s="14">
        <v>17.475729999999999</v>
      </c>
      <c r="QM17" s="14">
        <v>1.52427</v>
      </c>
      <c r="QN17" s="14">
        <v>3.6</v>
      </c>
      <c r="QO17" s="14">
        <v>3.5</v>
      </c>
      <c r="QP17" s="14">
        <v>3.5</v>
      </c>
      <c r="QQ17" s="14">
        <v>0.1</v>
      </c>
      <c r="QR17" s="14">
        <v>9.1999999999999993</v>
      </c>
      <c r="QS17" s="14">
        <v>17.96116</v>
      </c>
      <c r="QT17" s="14">
        <v>17.96116</v>
      </c>
      <c r="QU17" s="14">
        <v>-8.7611600000000003</v>
      </c>
      <c r="QV17" s="14">
        <v>0</v>
      </c>
      <c r="QW17" s="14"/>
      <c r="QX17" s="14"/>
      <c r="QY17" s="14">
        <v>0</v>
      </c>
      <c r="QZ17" s="14">
        <v>0</v>
      </c>
      <c r="RA17" s="14"/>
      <c r="RB17" s="14"/>
      <c r="RC17" s="14">
        <v>0</v>
      </c>
      <c r="RD17" s="14">
        <v>14.6</v>
      </c>
      <c r="RE17" s="14">
        <v>17.059999999999999</v>
      </c>
      <c r="RF17" s="14">
        <v>17.059999999999999</v>
      </c>
      <c r="RG17" s="14">
        <v>-2.46</v>
      </c>
      <c r="RH17" s="14">
        <v>47.8</v>
      </c>
      <c r="RI17" s="14">
        <v>45.79</v>
      </c>
      <c r="RJ17" s="14">
        <v>45.79</v>
      </c>
      <c r="RK17" s="14">
        <v>2.0099999999999998</v>
      </c>
      <c r="RL17" s="14">
        <v>0</v>
      </c>
      <c r="RM17" s="14"/>
      <c r="RN17" s="14"/>
      <c r="RO17" s="14">
        <v>0</v>
      </c>
      <c r="RP17" s="14">
        <v>2.5</v>
      </c>
      <c r="RQ17" s="14">
        <v>2.9009999999999998</v>
      </c>
      <c r="RR17" s="14">
        <v>2.9009999999999998</v>
      </c>
      <c r="RS17" s="14">
        <v>-0.40100000000000002</v>
      </c>
      <c r="RT17" s="14">
        <v>14.8</v>
      </c>
      <c r="RU17" s="14">
        <v>17.354520000000001</v>
      </c>
      <c r="RV17" s="14">
        <v>16.560580000000002</v>
      </c>
      <c r="RW17" s="14">
        <v>-1.76058</v>
      </c>
      <c r="RX17" s="14">
        <v>2.2999999999999998</v>
      </c>
      <c r="RY17" s="14">
        <v>1.92</v>
      </c>
      <c r="RZ17" s="14">
        <v>1.92</v>
      </c>
      <c r="SA17" s="14">
        <v>0.38</v>
      </c>
      <c r="SB17" s="14"/>
      <c r="SC17" s="14">
        <v>0.4</v>
      </c>
      <c r="SD17" s="14">
        <v>0.4</v>
      </c>
      <c r="SE17" s="14">
        <v>-0.4</v>
      </c>
      <c r="SF17" s="14">
        <v>12.7</v>
      </c>
      <c r="SG17" s="14">
        <v>15.53398</v>
      </c>
      <c r="SH17" s="14">
        <v>15.53398</v>
      </c>
      <c r="SI17" s="14">
        <v>-2.8339799999999999</v>
      </c>
      <c r="SJ17" s="14">
        <v>7.5</v>
      </c>
      <c r="SK17" s="14">
        <v>7.1</v>
      </c>
      <c r="SL17" s="14">
        <v>7.1</v>
      </c>
      <c r="SM17" s="14">
        <v>0.4</v>
      </c>
      <c r="SN17" s="14">
        <v>12.6</v>
      </c>
      <c r="SO17" s="14">
        <v>15.53398</v>
      </c>
      <c r="SP17" s="14">
        <v>15.53398</v>
      </c>
      <c r="SQ17" s="14">
        <v>-2.93398</v>
      </c>
      <c r="SR17" s="14">
        <v>16.7</v>
      </c>
      <c r="SS17" s="14">
        <v>19.417470000000002</v>
      </c>
      <c r="ST17" s="14">
        <v>19.417470000000002</v>
      </c>
      <c r="SU17" s="14">
        <v>-2.7174700000000001</v>
      </c>
      <c r="SV17" s="14">
        <v>16.399999999999999</v>
      </c>
      <c r="SW17" s="14">
        <v>16.69903</v>
      </c>
      <c r="SX17" s="14">
        <v>16.69903</v>
      </c>
      <c r="SY17" s="14">
        <v>-0.29903000000000002</v>
      </c>
      <c r="SZ17" s="14">
        <v>24</v>
      </c>
      <c r="TA17" s="14">
        <v>23.588000000000001</v>
      </c>
      <c r="TB17" s="14">
        <v>23.588000000000001</v>
      </c>
      <c r="TC17" s="14">
        <v>0.41199999999999998</v>
      </c>
      <c r="TD17" s="14">
        <v>11.2</v>
      </c>
      <c r="TE17" s="14">
        <v>22.9</v>
      </c>
      <c r="TF17" s="14">
        <v>24.969000000000001</v>
      </c>
      <c r="TG17" s="14">
        <v>-13.769</v>
      </c>
      <c r="TH17" s="14">
        <v>0</v>
      </c>
      <c r="TI17" s="14"/>
      <c r="TJ17" s="14"/>
      <c r="TK17" s="14">
        <v>0</v>
      </c>
      <c r="TL17" s="14">
        <v>13.5</v>
      </c>
      <c r="TM17" s="14">
        <v>28.503</v>
      </c>
      <c r="TN17" s="14">
        <v>28.503</v>
      </c>
      <c r="TO17" s="14">
        <v>-15.003</v>
      </c>
      <c r="TP17" s="14">
        <v>25.5</v>
      </c>
      <c r="TQ17" s="14">
        <v>50.636000000000003</v>
      </c>
      <c r="TR17" s="14">
        <v>50.636000000000003</v>
      </c>
      <c r="TS17" s="14">
        <v>-25.135999999999999</v>
      </c>
      <c r="TT17" s="14">
        <v>1.3</v>
      </c>
      <c r="TU17" s="14">
        <v>1</v>
      </c>
      <c r="TV17" s="14">
        <v>1.175</v>
      </c>
      <c r="TW17" s="14">
        <v>0.125</v>
      </c>
      <c r="TX17" s="14">
        <v>0</v>
      </c>
      <c r="TY17" s="14">
        <v>1.3979999999999999</v>
      </c>
      <c r="TZ17" s="14">
        <v>1.3979999999999999</v>
      </c>
      <c r="UA17" s="14">
        <v>-1.3979999999999999</v>
      </c>
      <c r="UB17" s="14">
        <v>20.9</v>
      </c>
      <c r="UC17" s="14">
        <v>19.417470000000002</v>
      </c>
      <c r="UD17" s="14">
        <v>19.417470000000002</v>
      </c>
      <c r="UE17" s="14">
        <v>1.4825299999999999</v>
      </c>
      <c r="UF17" s="14">
        <v>8.1</v>
      </c>
      <c r="UG17" s="14">
        <v>8</v>
      </c>
      <c r="UH17" s="14">
        <v>8</v>
      </c>
      <c r="UI17" s="14">
        <v>0.1</v>
      </c>
      <c r="UJ17" s="14">
        <v>7</v>
      </c>
      <c r="UK17" s="14">
        <v>7.1</v>
      </c>
      <c r="UL17" s="14">
        <v>7.1</v>
      </c>
      <c r="UM17" s="14">
        <v>-0.1</v>
      </c>
      <c r="UN17" s="14">
        <v>20.399999999999999</v>
      </c>
      <c r="UO17" s="14">
        <v>19.417470000000002</v>
      </c>
      <c r="UP17" s="14">
        <v>19.417470000000002</v>
      </c>
      <c r="UQ17" s="14">
        <v>0.98253000000000001</v>
      </c>
      <c r="UR17" s="14">
        <v>20.399999999999999</v>
      </c>
      <c r="US17" s="14">
        <v>19.417470000000002</v>
      </c>
      <c r="UT17" s="14">
        <v>19.417470000000002</v>
      </c>
      <c r="UU17" s="14">
        <v>0.98253000000000001</v>
      </c>
      <c r="UV17" s="14">
        <v>20</v>
      </c>
      <c r="UW17" s="14">
        <v>19.417470000000002</v>
      </c>
      <c r="UX17" s="14">
        <v>19.417470000000002</v>
      </c>
      <c r="UY17" s="14">
        <v>0.58252999999999999</v>
      </c>
      <c r="UZ17" s="14">
        <v>5.2</v>
      </c>
      <c r="VA17" s="14">
        <v>4.49</v>
      </c>
      <c r="VB17" s="14">
        <v>4.49</v>
      </c>
      <c r="VC17" s="14">
        <v>0.71</v>
      </c>
      <c r="VD17" s="14">
        <v>0</v>
      </c>
      <c r="VE17" s="14"/>
      <c r="VF17" s="14"/>
      <c r="VG17" s="14">
        <v>0</v>
      </c>
      <c r="VH17" s="14">
        <v>0</v>
      </c>
      <c r="VI17" s="14"/>
      <c r="VJ17" s="14"/>
      <c r="VK17" s="14">
        <v>0</v>
      </c>
      <c r="VL17" s="14">
        <v>0</v>
      </c>
      <c r="VM17" s="14"/>
      <c r="VN17" s="14"/>
      <c r="VO17" s="14">
        <v>0</v>
      </c>
      <c r="VP17" s="14">
        <v>0.6</v>
      </c>
      <c r="VQ17" s="14">
        <v>0.6</v>
      </c>
      <c r="VR17" s="14">
        <v>0.6</v>
      </c>
      <c r="VS17" s="14">
        <v>0</v>
      </c>
      <c r="VT17" s="14">
        <v>30.9</v>
      </c>
      <c r="VU17" s="14">
        <v>44.6</v>
      </c>
      <c r="VV17" s="14">
        <v>44</v>
      </c>
      <c r="VW17" s="14">
        <v>-13.1</v>
      </c>
      <c r="VX17" s="14">
        <v>39.4</v>
      </c>
      <c r="VY17" s="14">
        <v>35.6</v>
      </c>
      <c r="VZ17" s="14">
        <v>44</v>
      </c>
      <c r="WA17" s="14">
        <v>-4.5999999999999996</v>
      </c>
      <c r="WB17" s="14">
        <v>0</v>
      </c>
      <c r="WC17" s="14"/>
      <c r="WD17" s="14"/>
      <c r="WE17" s="14">
        <v>0</v>
      </c>
      <c r="WF17" s="14">
        <v>1.2</v>
      </c>
      <c r="WG17" s="14">
        <v>1.4490000000000001</v>
      </c>
      <c r="WH17" s="14">
        <v>1.4490000000000001</v>
      </c>
      <c r="WI17" s="14">
        <v>-0.249</v>
      </c>
      <c r="WJ17" s="14">
        <v>1.1000000000000001</v>
      </c>
      <c r="WK17" s="14">
        <v>1.2</v>
      </c>
      <c r="WL17" s="14">
        <v>1.2</v>
      </c>
      <c r="WM17" s="14">
        <v>-0.1</v>
      </c>
      <c r="WN17" s="14">
        <v>1.6</v>
      </c>
      <c r="WO17" s="14">
        <v>2.4</v>
      </c>
      <c r="WP17" s="14">
        <v>2.4</v>
      </c>
      <c r="WQ17" s="14">
        <v>-0.8</v>
      </c>
      <c r="WR17" s="14">
        <v>1.1000000000000001</v>
      </c>
      <c r="WS17" s="14">
        <v>1.4</v>
      </c>
      <c r="WT17" s="14">
        <v>1.4</v>
      </c>
      <c r="WU17" s="14">
        <v>-0.3</v>
      </c>
      <c r="WV17" s="14">
        <v>0</v>
      </c>
      <c r="WW17" s="14"/>
      <c r="WX17" s="14"/>
      <c r="WY17" s="14">
        <v>0</v>
      </c>
      <c r="WZ17" s="14">
        <v>6.4</v>
      </c>
      <c r="XA17" s="14">
        <v>6.2</v>
      </c>
      <c r="XB17" s="14">
        <v>6.2</v>
      </c>
      <c r="XC17" s="14">
        <v>0.2</v>
      </c>
      <c r="XD17" s="14">
        <v>18.899999999999999</v>
      </c>
      <c r="XE17" s="14">
        <v>18.4466</v>
      </c>
      <c r="XF17" s="14">
        <v>18.4466</v>
      </c>
      <c r="XG17" s="14">
        <v>0.45340000000000003</v>
      </c>
      <c r="XH17" s="14">
        <v>8</v>
      </c>
      <c r="XI17" s="14">
        <v>10.8</v>
      </c>
      <c r="XJ17" s="14">
        <v>10.8</v>
      </c>
      <c r="XK17" s="14">
        <v>-2.8</v>
      </c>
      <c r="XL17" s="14">
        <v>27.5</v>
      </c>
      <c r="XM17" s="14">
        <v>28.5</v>
      </c>
      <c r="XN17" s="14">
        <v>28.5</v>
      </c>
      <c r="XO17" s="14">
        <v>-1</v>
      </c>
      <c r="XP17" s="14">
        <v>34.200000000000003</v>
      </c>
      <c r="XQ17" s="14">
        <v>28.5</v>
      </c>
      <c r="XR17" s="14">
        <v>28.5</v>
      </c>
      <c r="XS17" s="14">
        <v>5.7</v>
      </c>
      <c r="XT17" s="14"/>
      <c r="XU17" s="14"/>
      <c r="XV17" s="14"/>
      <c r="XW17" s="14">
        <v>0</v>
      </c>
      <c r="XX17" s="14">
        <v>19.399999999999999</v>
      </c>
      <c r="XY17" s="14">
        <v>20.39</v>
      </c>
      <c r="XZ17" s="14">
        <v>20.39</v>
      </c>
      <c r="YA17" s="14">
        <v>-0.99</v>
      </c>
      <c r="YB17" s="14">
        <v>8.8000000000000007</v>
      </c>
      <c r="YC17" s="14">
        <v>8.35</v>
      </c>
      <c r="YD17" s="14">
        <v>8.35</v>
      </c>
      <c r="YE17" s="14">
        <v>0.45</v>
      </c>
      <c r="YF17" s="14">
        <v>11</v>
      </c>
      <c r="YG17" s="14">
        <v>11</v>
      </c>
      <c r="YH17" s="14">
        <v>11</v>
      </c>
      <c r="YI17" s="14">
        <v>0</v>
      </c>
    </row>
    <row r="18" spans="1:659" ht="24" customHeight="1" x14ac:dyDescent="0.3">
      <c r="A18" s="1"/>
      <c r="B18" s="16" t="s">
        <v>27</v>
      </c>
      <c r="C18" s="16" t="s">
        <v>651</v>
      </c>
      <c r="D18" s="17">
        <v>203.7</v>
      </c>
      <c r="E18" s="17">
        <v>203.20388</v>
      </c>
      <c r="F18" s="17">
        <v>203.20388</v>
      </c>
      <c r="G18" s="17">
        <v>0.49612000000000001</v>
      </c>
      <c r="H18" s="17">
        <v>632.70000000000005</v>
      </c>
      <c r="I18" s="17">
        <v>635.02589999999998</v>
      </c>
      <c r="J18" s="17">
        <v>596.34578999999997</v>
      </c>
      <c r="K18" s="17">
        <v>36.354210000000002</v>
      </c>
      <c r="L18" s="17">
        <v>216.9</v>
      </c>
      <c r="M18" s="17">
        <v>206.58520999999999</v>
      </c>
      <c r="N18" s="17">
        <v>194.00188</v>
      </c>
      <c r="O18" s="17">
        <v>22.898119999999999</v>
      </c>
      <c r="P18" s="17"/>
      <c r="Q18" s="17"/>
      <c r="R18" s="17"/>
      <c r="S18" s="17">
        <v>0</v>
      </c>
      <c r="T18" s="17"/>
      <c r="U18" s="17"/>
      <c r="V18" s="17"/>
      <c r="W18" s="17">
        <v>0</v>
      </c>
      <c r="X18" s="17">
        <v>90.1</v>
      </c>
      <c r="Y18" s="17">
        <v>91.778639999999996</v>
      </c>
      <c r="Z18" s="17">
        <v>91.778630000000007</v>
      </c>
      <c r="AA18" s="17">
        <v>-1.6786300000000001</v>
      </c>
      <c r="AB18" s="17">
        <v>0</v>
      </c>
      <c r="AC18" s="17"/>
      <c r="AD18" s="17"/>
      <c r="AE18" s="17">
        <v>0</v>
      </c>
      <c r="AF18" s="17"/>
      <c r="AG18" s="17"/>
      <c r="AH18" s="17"/>
      <c r="AI18" s="17">
        <v>0</v>
      </c>
      <c r="AJ18" s="17"/>
      <c r="AK18" s="17"/>
      <c r="AL18" s="17"/>
      <c r="AM18" s="17">
        <v>0</v>
      </c>
      <c r="AN18" s="17">
        <v>143.1</v>
      </c>
      <c r="AO18" s="17">
        <v>163.48448999999999</v>
      </c>
      <c r="AP18" s="17">
        <v>179.35589999999999</v>
      </c>
      <c r="AQ18" s="17">
        <v>-36.255899999999997</v>
      </c>
      <c r="AR18" s="17">
        <v>143</v>
      </c>
      <c r="AS18" s="17">
        <v>163.48448999999999</v>
      </c>
      <c r="AT18" s="17">
        <v>179.35589999999999</v>
      </c>
      <c r="AU18" s="17">
        <v>-36.355899999999998</v>
      </c>
      <c r="AV18" s="17">
        <v>143.19999999999999</v>
      </c>
      <c r="AW18" s="17">
        <v>163.48448999999999</v>
      </c>
      <c r="AX18" s="17">
        <v>179.35589999999999</v>
      </c>
      <c r="AY18" s="17">
        <v>-36.155900000000003</v>
      </c>
      <c r="AZ18" s="17">
        <v>240.9</v>
      </c>
      <c r="BA18" s="17">
        <v>245.96315999999999</v>
      </c>
      <c r="BB18" s="17">
        <v>269.84174999999999</v>
      </c>
      <c r="BC18" s="17">
        <v>-28.941749999999999</v>
      </c>
      <c r="BD18" s="17">
        <v>0</v>
      </c>
      <c r="BE18" s="17"/>
      <c r="BF18" s="17"/>
      <c r="BG18" s="17">
        <v>0</v>
      </c>
      <c r="BH18" s="17"/>
      <c r="BI18" s="17"/>
      <c r="BJ18" s="17"/>
      <c r="BK18" s="17">
        <v>0</v>
      </c>
      <c r="BL18" s="17">
        <v>374.9</v>
      </c>
      <c r="BM18" s="17">
        <v>381.37281000000002</v>
      </c>
      <c r="BN18" s="17">
        <v>381.37281000000002</v>
      </c>
      <c r="BO18" s="17">
        <v>-6.47281</v>
      </c>
      <c r="BP18" s="17">
        <v>10.3</v>
      </c>
      <c r="BQ18" s="17">
        <v>5.4625000000000004</v>
      </c>
      <c r="BR18" s="17">
        <v>5.4625000000000004</v>
      </c>
      <c r="BS18" s="17">
        <v>4.8375000000000004</v>
      </c>
      <c r="BT18" s="17"/>
      <c r="BU18" s="17"/>
      <c r="BV18" s="17"/>
      <c r="BW18" s="17">
        <v>0</v>
      </c>
      <c r="BX18" s="17"/>
      <c r="BY18" s="17"/>
      <c r="BZ18" s="17"/>
      <c r="CA18" s="17">
        <v>0</v>
      </c>
      <c r="CB18" s="17"/>
      <c r="CC18" s="17"/>
      <c r="CD18" s="17"/>
      <c r="CE18" s="17">
        <v>0</v>
      </c>
      <c r="CF18" s="17"/>
      <c r="CG18" s="17"/>
      <c r="CH18" s="17"/>
      <c r="CI18" s="17">
        <v>0</v>
      </c>
      <c r="CJ18" s="17">
        <v>165.8</v>
      </c>
      <c r="CK18" s="17">
        <v>163.90777</v>
      </c>
      <c r="CL18" s="17">
        <v>163.90776</v>
      </c>
      <c r="CM18" s="17">
        <v>1.8922399999999999</v>
      </c>
      <c r="CN18" s="17">
        <v>7.5</v>
      </c>
      <c r="CO18" s="17">
        <v>5.1333399999999996</v>
      </c>
      <c r="CP18" s="17">
        <v>5.1333399999999996</v>
      </c>
      <c r="CQ18" s="17">
        <v>2.36666</v>
      </c>
      <c r="CR18" s="17">
        <v>5.6</v>
      </c>
      <c r="CS18" s="17">
        <v>2.8177599999999998</v>
      </c>
      <c r="CT18" s="17">
        <v>2.8177599999999998</v>
      </c>
      <c r="CU18" s="17">
        <v>2.7822399999999998</v>
      </c>
      <c r="CV18" s="17">
        <v>5.6</v>
      </c>
      <c r="CW18" s="17">
        <v>5.6000100000000002</v>
      </c>
      <c r="CX18" s="17">
        <v>5.6000100000000002</v>
      </c>
      <c r="CY18" s="17">
        <v>-1.0000000000000001E-5</v>
      </c>
      <c r="CZ18" s="17">
        <v>6.9</v>
      </c>
      <c r="DA18" s="17">
        <v>6.8787000000000003</v>
      </c>
      <c r="DB18" s="17">
        <v>6.8787000000000003</v>
      </c>
      <c r="DC18" s="17">
        <v>2.1299999999999999E-2</v>
      </c>
      <c r="DD18" s="17">
        <v>11.8</v>
      </c>
      <c r="DE18" s="17">
        <v>14.9194</v>
      </c>
      <c r="DF18" s="17">
        <v>14.919409999999999</v>
      </c>
      <c r="DG18" s="17">
        <v>-3.1194099999999998</v>
      </c>
      <c r="DH18" s="17">
        <v>60.4</v>
      </c>
      <c r="DI18" s="17">
        <v>60.431739999999998</v>
      </c>
      <c r="DJ18" s="17">
        <v>81.708969999999994</v>
      </c>
      <c r="DK18" s="17">
        <v>-21.308969999999999</v>
      </c>
      <c r="DL18" s="17"/>
      <c r="DM18" s="17"/>
      <c r="DN18" s="17"/>
      <c r="DO18" s="17">
        <v>0</v>
      </c>
      <c r="DP18" s="17"/>
      <c r="DQ18" s="17"/>
      <c r="DR18" s="17"/>
      <c r="DS18" s="17">
        <v>0</v>
      </c>
      <c r="DT18" s="17"/>
      <c r="DU18" s="17"/>
      <c r="DV18" s="17"/>
      <c r="DW18" s="17">
        <v>0</v>
      </c>
      <c r="DX18" s="17"/>
      <c r="DY18" s="17"/>
      <c r="DZ18" s="17"/>
      <c r="EA18" s="17">
        <v>0</v>
      </c>
      <c r="EB18" s="17">
        <v>110.6</v>
      </c>
      <c r="EC18" s="17">
        <v>112.35728</v>
      </c>
      <c r="ED18" s="17">
        <v>112.35728</v>
      </c>
      <c r="EE18" s="17">
        <v>-1.75728</v>
      </c>
      <c r="EF18" s="17">
        <v>65.3</v>
      </c>
      <c r="EG18" s="17">
        <v>125.53583</v>
      </c>
      <c r="EH18" s="17">
        <v>128.32346000000001</v>
      </c>
      <c r="EI18" s="17">
        <v>-63.02346</v>
      </c>
      <c r="EJ18" s="17"/>
      <c r="EK18" s="17"/>
      <c r="EL18" s="17"/>
      <c r="EM18" s="17">
        <v>0</v>
      </c>
      <c r="EN18" s="17"/>
      <c r="EO18" s="17"/>
      <c r="EP18" s="17"/>
      <c r="EQ18" s="17">
        <v>0</v>
      </c>
      <c r="ER18" s="17"/>
      <c r="ES18" s="17"/>
      <c r="ET18" s="17"/>
      <c r="EU18" s="17">
        <v>0</v>
      </c>
      <c r="EV18" s="17">
        <v>6.4</v>
      </c>
      <c r="EW18" s="17">
        <v>6.39</v>
      </c>
      <c r="EX18" s="17">
        <v>6.39</v>
      </c>
      <c r="EY18" s="17">
        <v>0.01</v>
      </c>
      <c r="EZ18" s="17">
        <v>458.7</v>
      </c>
      <c r="FA18" s="17">
        <v>173.77941000000001</v>
      </c>
      <c r="FB18" s="17">
        <v>209.16873000000001</v>
      </c>
      <c r="FC18" s="17">
        <v>249.53127000000001</v>
      </c>
      <c r="FD18" s="17">
        <v>61</v>
      </c>
      <c r="FE18" s="17">
        <v>60.035490000000003</v>
      </c>
      <c r="FF18" s="17">
        <v>55.084850000000003</v>
      </c>
      <c r="FG18" s="17">
        <v>5.9151499999999997</v>
      </c>
      <c r="FH18" s="17">
        <v>151.19999999999999</v>
      </c>
      <c r="FI18" s="17">
        <v>151.21556000000001</v>
      </c>
      <c r="FJ18" s="17">
        <v>151.21556000000001</v>
      </c>
      <c r="FK18" s="17">
        <v>-1.5559999999999999E-2</v>
      </c>
      <c r="FL18" s="17">
        <v>31.5</v>
      </c>
      <c r="FM18" s="17">
        <v>30.023530000000001</v>
      </c>
      <c r="FN18" s="17">
        <v>27.33249</v>
      </c>
      <c r="FO18" s="17">
        <v>4.16751</v>
      </c>
      <c r="FP18" s="17">
        <v>18.399999999999999</v>
      </c>
      <c r="FQ18" s="17">
        <v>17.825569999999999</v>
      </c>
      <c r="FR18" s="17">
        <v>16.68403</v>
      </c>
      <c r="FS18" s="17">
        <v>1.71597</v>
      </c>
      <c r="FT18" s="17">
        <v>18.8</v>
      </c>
      <c r="FU18" s="17">
        <v>17.96116</v>
      </c>
      <c r="FV18" s="17">
        <v>17.96116</v>
      </c>
      <c r="FW18" s="17">
        <v>0.83884000000000003</v>
      </c>
      <c r="FX18" s="17">
        <v>90.3</v>
      </c>
      <c r="FY18" s="17">
        <v>87.68835</v>
      </c>
      <c r="FZ18" s="17">
        <v>87.68835</v>
      </c>
      <c r="GA18" s="17">
        <v>2.61165</v>
      </c>
      <c r="GB18" s="17"/>
      <c r="GC18" s="17"/>
      <c r="GD18" s="17"/>
      <c r="GE18" s="17">
        <v>0</v>
      </c>
      <c r="GF18" s="17"/>
      <c r="GG18" s="17"/>
      <c r="GH18" s="17"/>
      <c r="GI18" s="17">
        <v>0</v>
      </c>
      <c r="GJ18" s="17"/>
      <c r="GK18" s="17"/>
      <c r="GL18" s="17"/>
      <c r="GM18" s="17">
        <v>0</v>
      </c>
      <c r="GN18" s="17">
        <v>108.1</v>
      </c>
      <c r="GO18" s="17">
        <v>110.37475999999999</v>
      </c>
      <c r="GP18" s="17">
        <v>110.37468</v>
      </c>
      <c r="GQ18" s="17">
        <v>-2.27468</v>
      </c>
      <c r="GR18" s="17">
        <v>7.5</v>
      </c>
      <c r="GS18" s="17">
        <v>7.9823300000000001</v>
      </c>
      <c r="GT18" s="17">
        <v>7.9823300000000001</v>
      </c>
      <c r="GU18" s="17">
        <v>-0.48232999999999998</v>
      </c>
      <c r="GV18" s="17">
        <v>8.5</v>
      </c>
      <c r="GW18" s="17">
        <v>8.3742099999999997</v>
      </c>
      <c r="GX18" s="17">
        <v>8.3742099999999997</v>
      </c>
      <c r="GY18" s="17">
        <v>0.12579000000000001</v>
      </c>
      <c r="GZ18" s="17">
        <v>29.8</v>
      </c>
      <c r="HA18" s="17">
        <v>35.371589999999998</v>
      </c>
      <c r="HB18" s="17">
        <v>35.371639999999999</v>
      </c>
      <c r="HC18" s="17">
        <v>-5.5716400000000004</v>
      </c>
      <c r="HD18" s="17">
        <v>34.5</v>
      </c>
      <c r="HE18" s="17">
        <v>36.252429999999997</v>
      </c>
      <c r="HF18" s="17">
        <v>36.252420000000001</v>
      </c>
      <c r="HG18" s="17">
        <v>-1.7524200000000001</v>
      </c>
      <c r="HH18" s="17">
        <v>2</v>
      </c>
      <c r="HI18" s="17">
        <v>1.97359</v>
      </c>
      <c r="HJ18" s="17">
        <v>1.97359</v>
      </c>
      <c r="HK18" s="17">
        <v>2.6409999999999999E-2</v>
      </c>
      <c r="HL18" s="17">
        <v>11.9</v>
      </c>
      <c r="HM18" s="17">
        <v>13.33126</v>
      </c>
      <c r="HN18" s="17">
        <v>13.33126</v>
      </c>
      <c r="HO18" s="17">
        <v>-1.43126</v>
      </c>
      <c r="HP18" s="17">
        <v>69.8</v>
      </c>
      <c r="HQ18" s="17">
        <v>70.606350000000006</v>
      </c>
      <c r="HR18" s="17">
        <v>83.681520000000006</v>
      </c>
      <c r="HS18" s="17">
        <v>-13.88152</v>
      </c>
      <c r="HT18" s="17"/>
      <c r="HU18" s="17"/>
      <c r="HV18" s="17"/>
      <c r="HW18" s="17">
        <v>0</v>
      </c>
      <c r="HX18" s="17"/>
      <c r="HY18" s="17"/>
      <c r="HZ18" s="17"/>
      <c r="IA18" s="17">
        <v>0</v>
      </c>
      <c r="IB18" s="17">
        <v>60.6</v>
      </c>
      <c r="IC18" s="17">
        <v>66.983379999999997</v>
      </c>
      <c r="ID18" s="17">
        <v>66.264499999999998</v>
      </c>
      <c r="IE18" s="17">
        <v>-5.6645000000000003</v>
      </c>
      <c r="IF18" s="17"/>
      <c r="IG18" s="17"/>
      <c r="IH18" s="17"/>
      <c r="II18" s="17">
        <v>0</v>
      </c>
      <c r="IJ18" s="17"/>
      <c r="IK18" s="17"/>
      <c r="IL18" s="17"/>
      <c r="IM18" s="17">
        <v>0</v>
      </c>
      <c r="IN18" s="17">
        <v>47.4</v>
      </c>
      <c r="IO18" s="17">
        <v>45.221350000000001</v>
      </c>
      <c r="IP18" s="17"/>
      <c r="IQ18" s="17">
        <v>47.4</v>
      </c>
      <c r="IR18" s="17"/>
      <c r="IS18" s="17"/>
      <c r="IT18" s="17"/>
      <c r="IU18" s="17">
        <v>0</v>
      </c>
      <c r="IV18" s="17"/>
      <c r="IW18" s="17"/>
      <c r="IX18" s="17"/>
      <c r="IY18" s="17">
        <v>0</v>
      </c>
      <c r="IZ18" s="17"/>
      <c r="JA18" s="17"/>
      <c r="JB18" s="17"/>
      <c r="JC18" s="17">
        <v>0</v>
      </c>
      <c r="JD18" s="17">
        <v>97.6</v>
      </c>
      <c r="JE18" s="17">
        <v>132.70939999999999</v>
      </c>
      <c r="JF18" s="17">
        <v>111.18167</v>
      </c>
      <c r="JG18" s="17">
        <v>-13.581670000000001</v>
      </c>
      <c r="JH18" s="17">
        <v>177.3</v>
      </c>
      <c r="JI18" s="17">
        <v>185.35221000000001</v>
      </c>
      <c r="JJ18" s="17">
        <v>185.35223999999999</v>
      </c>
      <c r="JK18" s="17">
        <v>-8.0522399999999994</v>
      </c>
      <c r="JL18" s="17">
        <v>175.7</v>
      </c>
      <c r="JM18" s="17">
        <v>185.35221000000001</v>
      </c>
      <c r="JN18" s="17">
        <v>185.35223999999999</v>
      </c>
      <c r="JO18" s="17">
        <v>-9.6522400000000008</v>
      </c>
      <c r="JP18" s="17">
        <v>209.5</v>
      </c>
      <c r="JQ18" s="17">
        <v>185.35221000000001</v>
      </c>
      <c r="JR18" s="17">
        <v>185.35223999999999</v>
      </c>
      <c r="JS18" s="17">
        <v>24.147760000000002</v>
      </c>
      <c r="JT18" s="17">
        <v>273.89999999999998</v>
      </c>
      <c r="JU18" s="17">
        <v>278.86322999999999</v>
      </c>
      <c r="JV18" s="17">
        <v>278.86327999999997</v>
      </c>
      <c r="JW18" s="17">
        <v>-4.9632800000000001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3.8</v>
      </c>
      <c r="LE18" s="17">
        <v>3.5665499999999999</v>
      </c>
      <c r="LF18" s="17">
        <v>3.5665499999999999</v>
      </c>
      <c r="LG18" s="17">
        <v>0.23344999999999999</v>
      </c>
      <c r="LH18" s="17">
        <v>145.30000000000001</v>
      </c>
      <c r="LI18" s="17">
        <v>160.41009</v>
      </c>
      <c r="LJ18" s="17">
        <v>139.25377</v>
      </c>
      <c r="LK18" s="17">
        <v>6.0462300000000004</v>
      </c>
      <c r="LL18" s="17">
        <v>77.400000000000006</v>
      </c>
      <c r="LM18" s="17">
        <v>47.606589999999997</v>
      </c>
      <c r="LN18" s="17">
        <v>65.498919999999998</v>
      </c>
      <c r="LO18" s="17">
        <v>11.90108</v>
      </c>
      <c r="LP18" s="17">
        <v>64.8</v>
      </c>
      <c r="LQ18" s="17">
        <v>67.133979999999994</v>
      </c>
      <c r="LR18" s="17">
        <v>67.133979999999994</v>
      </c>
      <c r="LS18" s="17">
        <v>-2.3339799999999999</v>
      </c>
      <c r="LT18" s="17">
        <v>46</v>
      </c>
      <c r="LU18" s="17">
        <v>48.413229999999999</v>
      </c>
      <c r="LV18" s="17">
        <v>48.413229999999999</v>
      </c>
      <c r="LW18" s="17">
        <v>-2.41323</v>
      </c>
      <c r="LX18" s="17">
        <v>30.1</v>
      </c>
      <c r="LY18" s="17">
        <v>29.951450000000001</v>
      </c>
      <c r="LZ18" s="17">
        <v>29.951450000000001</v>
      </c>
      <c r="MA18" s="17">
        <v>0.14854999999999999</v>
      </c>
      <c r="MB18" s="17"/>
      <c r="MC18" s="17"/>
      <c r="MD18" s="17"/>
      <c r="ME18" s="17">
        <v>0</v>
      </c>
      <c r="MF18" s="17"/>
      <c r="MG18" s="17"/>
      <c r="MH18" s="17"/>
      <c r="MI18" s="17">
        <v>0</v>
      </c>
      <c r="MJ18" s="17"/>
      <c r="MK18" s="17"/>
      <c r="ML18" s="17"/>
      <c r="MM18" s="17">
        <v>0</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218.1</v>
      </c>
      <c r="NU18" s="17">
        <v>206.29037</v>
      </c>
      <c r="NV18" s="17">
        <v>206.29035999999999</v>
      </c>
      <c r="NW18" s="17">
        <v>11.80964</v>
      </c>
      <c r="NX18" s="17">
        <v>104.6</v>
      </c>
      <c r="NY18" s="17">
        <v>103.45493</v>
      </c>
      <c r="NZ18" s="17">
        <v>103.45493</v>
      </c>
      <c r="OA18" s="17">
        <v>1.14507</v>
      </c>
      <c r="OB18" s="17">
        <v>0</v>
      </c>
      <c r="OC18" s="17"/>
      <c r="OD18" s="17"/>
      <c r="OE18" s="17">
        <v>0</v>
      </c>
      <c r="OF18" s="17">
        <v>55.2</v>
      </c>
      <c r="OG18" s="17">
        <v>47.4</v>
      </c>
      <c r="OH18" s="17">
        <v>54.26</v>
      </c>
      <c r="OI18" s="17">
        <v>0.94</v>
      </c>
      <c r="OJ18" s="17">
        <v>0</v>
      </c>
      <c r="OK18" s="17">
        <v>2.4E-2</v>
      </c>
      <c r="OL18" s="17">
        <v>2.4E-2</v>
      </c>
      <c r="OM18" s="17">
        <v>-2.4E-2</v>
      </c>
      <c r="ON18" s="17">
        <v>6.9</v>
      </c>
      <c r="OO18" s="17">
        <v>8.3000000000000007</v>
      </c>
      <c r="OP18" s="17">
        <v>8.8219999999999992</v>
      </c>
      <c r="OQ18" s="17">
        <v>-1.9219999999999999</v>
      </c>
      <c r="OR18" s="17">
        <v>0</v>
      </c>
      <c r="OS18" s="17"/>
      <c r="OT18" s="17"/>
      <c r="OU18" s="17">
        <v>0</v>
      </c>
      <c r="OV18" s="17">
        <v>20</v>
      </c>
      <c r="OW18" s="17">
        <v>20</v>
      </c>
      <c r="OX18" s="17">
        <v>17.475729999999999</v>
      </c>
      <c r="OY18" s="17">
        <v>2.52427</v>
      </c>
      <c r="OZ18" s="17">
        <v>20.7</v>
      </c>
      <c r="PA18" s="17">
        <v>19.417470000000002</v>
      </c>
      <c r="PB18" s="17">
        <v>19.417470000000002</v>
      </c>
      <c r="PC18" s="17">
        <v>1.2825299999999999</v>
      </c>
      <c r="PD18" s="17">
        <v>9.9</v>
      </c>
      <c r="PE18" s="17">
        <v>9.9830000000000005</v>
      </c>
      <c r="PF18" s="17">
        <v>9.9830000000000005</v>
      </c>
      <c r="PG18" s="17">
        <v>-8.3000000000000004E-2</v>
      </c>
      <c r="PH18" s="17">
        <v>5.4</v>
      </c>
      <c r="PI18" s="17"/>
      <c r="PJ18" s="17"/>
      <c r="PK18" s="17">
        <v>5.4</v>
      </c>
      <c r="PL18" s="17">
        <v>0</v>
      </c>
      <c r="PM18" s="17">
        <v>0.41499999999999998</v>
      </c>
      <c r="PN18" s="17">
        <v>0.41499999999999998</v>
      </c>
      <c r="PO18" s="17">
        <v>-0.41499999999999998</v>
      </c>
      <c r="PP18" s="17">
        <v>1.2</v>
      </c>
      <c r="PQ18" s="17">
        <v>1</v>
      </c>
      <c r="PR18" s="17">
        <v>1</v>
      </c>
      <c r="PS18" s="17">
        <v>0.2</v>
      </c>
      <c r="PT18" s="17">
        <v>3.5</v>
      </c>
      <c r="PU18" s="17">
        <v>3.5</v>
      </c>
      <c r="PV18" s="17">
        <v>3.5</v>
      </c>
      <c r="PW18" s="17">
        <v>0</v>
      </c>
      <c r="PX18" s="17">
        <v>2.8</v>
      </c>
      <c r="PY18" s="17">
        <v>2.5</v>
      </c>
      <c r="PZ18" s="17">
        <v>2.5</v>
      </c>
      <c r="QA18" s="17">
        <v>0.3</v>
      </c>
      <c r="QB18" s="17"/>
      <c r="QC18" s="17"/>
      <c r="QD18" s="17"/>
      <c r="QE18" s="17">
        <v>0</v>
      </c>
      <c r="QF18" s="17">
        <v>20</v>
      </c>
      <c r="QG18" s="17">
        <v>19.417470000000002</v>
      </c>
      <c r="QH18" s="17">
        <v>19.417470000000002</v>
      </c>
      <c r="QI18" s="17">
        <v>0.58252999999999999</v>
      </c>
      <c r="QJ18" s="17">
        <v>18.899999999999999</v>
      </c>
      <c r="QK18" s="17">
        <v>20</v>
      </c>
      <c r="QL18" s="17">
        <v>17.475729999999999</v>
      </c>
      <c r="QM18" s="17">
        <v>1.4242699999999999</v>
      </c>
      <c r="QN18" s="17">
        <v>3.6</v>
      </c>
      <c r="QO18" s="17">
        <v>3.5</v>
      </c>
      <c r="QP18" s="17">
        <v>3.5</v>
      </c>
      <c r="QQ18" s="17">
        <v>0.1</v>
      </c>
      <c r="QR18" s="17">
        <v>9.1999999999999993</v>
      </c>
      <c r="QS18" s="17">
        <v>17.96116</v>
      </c>
      <c r="QT18" s="17">
        <v>17.96116</v>
      </c>
      <c r="QU18" s="17">
        <v>-8.7611600000000003</v>
      </c>
      <c r="QV18" s="17">
        <v>0.2</v>
      </c>
      <c r="QW18" s="17"/>
      <c r="QX18" s="17"/>
      <c r="QY18" s="17">
        <v>0.2</v>
      </c>
      <c r="QZ18" s="17">
        <v>0.2</v>
      </c>
      <c r="RA18" s="17">
        <v>2.5000000000000001E-2</v>
      </c>
      <c r="RB18" s="17">
        <v>2.5000000000000001E-2</v>
      </c>
      <c r="RC18" s="17">
        <v>0.17499999999999999</v>
      </c>
      <c r="RD18" s="17">
        <v>16.7</v>
      </c>
      <c r="RE18" s="17">
        <v>17.62</v>
      </c>
      <c r="RF18" s="17">
        <v>17.62</v>
      </c>
      <c r="RG18" s="17">
        <v>-0.92</v>
      </c>
      <c r="RH18" s="17">
        <v>47.1</v>
      </c>
      <c r="RI18" s="17">
        <v>47.65</v>
      </c>
      <c r="RJ18" s="17">
        <v>47.65</v>
      </c>
      <c r="RK18" s="17">
        <v>-0.55000000000000004</v>
      </c>
      <c r="RL18" s="17">
        <v>0</v>
      </c>
      <c r="RM18" s="17">
        <v>0.16800000000000001</v>
      </c>
      <c r="RN18" s="17">
        <v>0.16800000000000001</v>
      </c>
      <c r="RO18" s="17">
        <v>-0.16800000000000001</v>
      </c>
      <c r="RP18" s="17">
        <v>2.5</v>
      </c>
      <c r="RQ18" s="17">
        <v>2.9009999999999998</v>
      </c>
      <c r="RR18" s="17">
        <v>2.9009999999999998</v>
      </c>
      <c r="RS18" s="17">
        <v>-0.40100000000000002</v>
      </c>
      <c r="RT18" s="17">
        <v>14.8</v>
      </c>
      <c r="RU18" s="17">
        <v>15.493779999999999</v>
      </c>
      <c r="RV18" s="17">
        <v>15.327489999999999</v>
      </c>
      <c r="RW18" s="17">
        <v>-0.52749000000000001</v>
      </c>
      <c r="RX18" s="17">
        <v>2.2999999999999998</v>
      </c>
      <c r="RY18" s="17">
        <v>1.92</v>
      </c>
      <c r="RZ18" s="17">
        <v>1.92</v>
      </c>
      <c r="SA18" s="17">
        <v>0.38</v>
      </c>
      <c r="SB18" s="17"/>
      <c r="SC18" s="17">
        <v>0.4</v>
      </c>
      <c r="SD18" s="17">
        <v>0.4</v>
      </c>
      <c r="SE18" s="17">
        <v>-0.4</v>
      </c>
      <c r="SF18" s="17">
        <v>12.7</v>
      </c>
      <c r="SG18" s="17">
        <v>15.53398</v>
      </c>
      <c r="SH18" s="17">
        <v>15.53398</v>
      </c>
      <c r="SI18" s="17">
        <v>-2.8339799999999999</v>
      </c>
      <c r="SJ18" s="17">
        <v>7.4</v>
      </c>
      <c r="SK18" s="17">
        <v>7.1</v>
      </c>
      <c r="SL18" s="17">
        <v>7.1</v>
      </c>
      <c r="SM18" s="17">
        <v>0.3</v>
      </c>
      <c r="SN18" s="17">
        <v>13</v>
      </c>
      <c r="SO18" s="17">
        <v>15.53398</v>
      </c>
      <c r="SP18" s="17">
        <v>15.53398</v>
      </c>
      <c r="SQ18" s="17">
        <v>-2.5339800000000001</v>
      </c>
      <c r="SR18" s="17">
        <v>16.899999999999999</v>
      </c>
      <c r="SS18" s="17">
        <v>19.417470000000002</v>
      </c>
      <c r="ST18" s="17">
        <v>19.417470000000002</v>
      </c>
      <c r="SU18" s="17">
        <v>-2.5174699999999999</v>
      </c>
      <c r="SV18" s="17">
        <v>16.3</v>
      </c>
      <c r="SW18" s="17">
        <v>16.69903</v>
      </c>
      <c r="SX18" s="17">
        <v>16.69903</v>
      </c>
      <c r="SY18" s="17">
        <v>-0.39903</v>
      </c>
      <c r="SZ18" s="17">
        <v>22.7</v>
      </c>
      <c r="TA18" s="17">
        <v>23.908999999999999</v>
      </c>
      <c r="TB18" s="17">
        <v>23.908999999999999</v>
      </c>
      <c r="TC18" s="17">
        <v>-1.2090000000000001</v>
      </c>
      <c r="TD18" s="17">
        <v>8.9</v>
      </c>
      <c r="TE18" s="17">
        <v>20.6</v>
      </c>
      <c r="TF18" s="17">
        <v>23.177</v>
      </c>
      <c r="TG18" s="17">
        <v>-14.276999999999999</v>
      </c>
      <c r="TH18" s="17">
        <v>0</v>
      </c>
      <c r="TI18" s="17">
        <v>0.121</v>
      </c>
      <c r="TJ18" s="17">
        <v>0.121</v>
      </c>
      <c r="TK18" s="17">
        <v>-0.121</v>
      </c>
      <c r="TL18" s="17">
        <v>13.2</v>
      </c>
      <c r="TM18" s="17">
        <v>31.356000000000002</v>
      </c>
      <c r="TN18" s="17">
        <v>31.356000000000002</v>
      </c>
      <c r="TO18" s="17">
        <v>-18.155999999999999</v>
      </c>
      <c r="TP18" s="17">
        <v>24.6</v>
      </c>
      <c r="TQ18" s="17">
        <v>55.238</v>
      </c>
      <c r="TR18" s="17">
        <v>55.238</v>
      </c>
      <c r="TS18" s="17">
        <v>-30.638000000000002</v>
      </c>
      <c r="TT18" s="17">
        <v>0.7</v>
      </c>
      <c r="TU18" s="17">
        <v>1.3</v>
      </c>
      <c r="TV18" s="17">
        <v>1.3149999999999999</v>
      </c>
      <c r="TW18" s="17">
        <v>-0.61499999999999999</v>
      </c>
      <c r="TX18" s="17">
        <v>0</v>
      </c>
      <c r="TY18" s="17">
        <v>1.55</v>
      </c>
      <c r="TZ18" s="17">
        <v>1.55</v>
      </c>
      <c r="UA18" s="17">
        <v>-1.55</v>
      </c>
      <c r="UB18" s="17">
        <v>20.9</v>
      </c>
      <c r="UC18" s="17">
        <v>19.417470000000002</v>
      </c>
      <c r="UD18" s="17">
        <v>19.417470000000002</v>
      </c>
      <c r="UE18" s="17">
        <v>1.4825299999999999</v>
      </c>
      <c r="UF18" s="17">
        <v>8.1</v>
      </c>
      <c r="UG18" s="17">
        <v>8</v>
      </c>
      <c r="UH18" s="17">
        <v>8</v>
      </c>
      <c r="UI18" s="17">
        <v>0.1</v>
      </c>
      <c r="UJ18" s="17">
        <v>6.7</v>
      </c>
      <c r="UK18" s="17">
        <v>7.1</v>
      </c>
      <c r="UL18" s="17">
        <v>7.1</v>
      </c>
      <c r="UM18" s="17">
        <v>-0.4</v>
      </c>
      <c r="UN18" s="17">
        <v>20.399999999999999</v>
      </c>
      <c r="UO18" s="17">
        <v>19.417470000000002</v>
      </c>
      <c r="UP18" s="17">
        <v>19.417470000000002</v>
      </c>
      <c r="UQ18" s="17">
        <v>0.98253000000000001</v>
      </c>
      <c r="UR18" s="17">
        <v>20.399999999999999</v>
      </c>
      <c r="US18" s="17">
        <v>19.417470000000002</v>
      </c>
      <c r="UT18" s="17">
        <v>19.417470000000002</v>
      </c>
      <c r="UU18" s="17">
        <v>0.98253000000000001</v>
      </c>
      <c r="UV18" s="17">
        <v>20</v>
      </c>
      <c r="UW18" s="17">
        <v>19.417470000000002</v>
      </c>
      <c r="UX18" s="17">
        <v>19.417470000000002</v>
      </c>
      <c r="UY18" s="17">
        <v>0.58252999999999999</v>
      </c>
      <c r="UZ18" s="17">
        <v>5.4</v>
      </c>
      <c r="VA18" s="17">
        <v>4.6040000000000001</v>
      </c>
      <c r="VB18" s="17">
        <v>4.6040000000000001</v>
      </c>
      <c r="VC18" s="17">
        <v>0.79600000000000004</v>
      </c>
      <c r="VD18" s="17">
        <v>0</v>
      </c>
      <c r="VE18" s="17">
        <v>0.23799999999999999</v>
      </c>
      <c r="VF18" s="17">
        <v>0.23799999999999999</v>
      </c>
      <c r="VG18" s="17">
        <v>-0.23799999999999999</v>
      </c>
      <c r="VH18" s="17">
        <v>0</v>
      </c>
      <c r="VI18" s="17"/>
      <c r="VJ18" s="17"/>
      <c r="VK18" s="17">
        <v>0</v>
      </c>
      <c r="VL18" s="17">
        <v>0</v>
      </c>
      <c r="VM18" s="17">
        <v>0.42699999999999999</v>
      </c>
      <c r="VN18" s="17">
        <v>0.42699999999999999</v>
      </c>
      <c r="VO18" s="17">
        <v>-0.42699999999999999</v>
      </c>
      <c r="VP18" s="17">
        <v>0.6</v>
      </c>
      <c r="VQ18" s="17">
        <v>0.6</v>
      </c>
      <c r="VR18" s="17">
        <v>0.6</v>
      </c>
      <c r="VS18" s="17">
        <v>0</v>
      </c>
      <c r="VT18" s="17">
        <v>58.5</v>
      </c>
      <c r="VU18" s="17">
        <v>51.7</v>
      </c>
      <c r="VV18" s="17">
        <v>49</v>
      </c>
      <c r="VW18" s="17">
        <v>9.5</v>
      </c>
      <c r="VX18" s="17">
        <v>57.5</v>
      </c>
      <c r="VY18" s="17">
        <v>41.7</v>
      </c>
      <c r="VZ18" s="17">
        <v>49</v>
      </c>
      <c r="WA18" s="17">
        <v>8.5</v>
      </c>
      <c r="WB18" s="17">
        <v>0</v>
      </c>
      <c r="WC18" s="17">
        <v>0.48899999999999999</v>
      </c>
      <c r="WD18" s="17">
        <v>0.48899999999999999</v>
      </c>
      <c r="WE18" s="17">
        <v>-0.48899999999999999</v>
      </c>
      <c r="WF18" s="17">
        <v>1.2</v>
      </c>
      <c r="WG18" s="17">
        <v>1.4490000000000001</v>
      </c>
      <c r="WH18" s="17">
        <v>1.4490000000000001</v>
      </c>
      <c r="WI18" s="17">
        <v>-0.249</v>
      </c>
      <c r="WJ18" s="17">
        <v>1.1000000000000001</v>
      </c>
      <c r="WK18" s="17">
        <v>1.2</v>
      </c>
      <c r="WL18" s="17">
        <v>1.2</v>
      </c>
      <c r="WM18" s="17">
        <v>-0.1</v>
      </c>
      <c r="WN18" s="17">
        <v>1.6</v>
      </c>
      <c r="WO18" s="17">
        <v>2.4</v>
      </c>
      <c r="WP18" s="17">
        <v>2.4</v>
      </c>
      <c r="WQ18" s="17">
        <v>-0.8</v>
      </c>
      <c r="WR18" s="17">
        <v>1.1000000000000001</v>
      </c>
      <c r="WS18" s="17">
        <v>1.4</v>
      </c>
      <c r="WT18" s="17">
        <v>1.4</v>
      </c>
      <c r="WU18" s="17">
        <v>-0.3</v>
      </c>
      <c r="WV18" s="17">
        <v>0</v>
      </c>
      <c r="WW18" s="17">
        <v>3.2000000000000001E-2</v>
      </c>
      <c r="WX18" s="17">
        <v>3.2000000000000001E-2</v>
      </c>
      <c r="WY18" s="17">
        <v>-3.2000000000000001E-2</v>
      </c>
      <c r="WZ18" s="17">
        <v>6.3</v>
      </c>
      <c r="XA18" s="17">
        <v>6.2</v>
      </c>
      <c r="XB18" s="17">
        <v>6.2</v>
      </c>
      <c r="XC18" s="17">
        <v>0.1</v>
      </c>
      <c r="XD18" s="17">
        <v>18.899999999999999</v>
      </c>
      <c r="XE18" s="17">
        <v>18.4466</v>
      </c>
      <c r="XF18" s="17">
        <v>18.4466</v>
      </c>
      <c r="XG18" s="17">
        <v>0.45340000000000003</v>
      </c>
      <c r="XH18" s="17">
        <v>8.6999999999999993</v>
      </c>
      <c r="XI18" s="17">
        <v>10.8</v>
      </c>
      <c r="XJ18" s="17">
        <v>10.8</v>
      </c>
      <c r="XK18" s="17">
        <v>-2.1</v>
      </c>
      <c r="XL18" s="17">
        <v>27.5</v>
      </c>
      <c r="XM18" s="17">
        <v>28.5</v>
      </c>
      <c r="XN18" s="17">
        <v>28.5</v>
      </c>
      <c r="XO18" s="17">
        <v>-1</v>
      </c>
      <c r="XP18" s="17">
        <v>34.299999999999997</v>
      </c>
      <c r="XQ18" s="17">
        <v>28.5</v>
      </c>
      <c r="XR18" s="17">
        <v>28.5</v>
      </c>
      <c r="XS18" s="17">
        <v>5.8</v>
      </c>
      <c r="XT18" s="17"/>
      <c r="XU18" s="17"/>
      <c r="XV18" s="17"/>
      <c r="XW18" s="17">
        <v>0</v>
      </c>
      <c r="XX18" s="17">
        <v>19.399999999999999</v>
      </c>
      <c r="XY18" s="17">
        <v>20.39</v>
      </c>
      <c r="XZ18" s="17">
        <v>20.39</v>
      </c>
      <c r="YA18" s="17">
        <v>-0.99</v>
      </c>
      <c r="YB18" s="17">
        <v>7</v>
      </c>
      <c r="YC18" s="17">
        <v>8.35</v>
      </c>
      <c r="YD18" s="17">
        <v>8.35</v>
      </c>
      <c r="YE18" s="17">
        <v>-1.35</v>
      </c>
      <c r="YF18" s="17">
        <v>11</v>
      </c>
      <c r="YG18" s="17">
        <v>11</v>
      </c>
      <c r="YH18" s="17">
        <v>11</v>
      </c>
      <c r="YI18" s="17">
        <v>0</v>
      </c>
    </row>
    <row r="19" spans="1:659" ht="24" customHeight="1" x14ac:dyDescent="0.3">
      <c r="A19" s="1"/>
      <c r="B19" s="16" t="s">
        <v>27</v>
      </c>
      <c r="C19" s="16" t="s">
        <v>652</v>
      </c>
      <c r="D19" s="17">
        <v>204.7</v>
      </c>
      <c r="E19" s="17">
        <v>203.20388</v>
      </c>
      <c r="F19" s="17">
        <v>203.20388</v>
      </c>
      <c r="G19" s="17">
        <v>1.4961199999999999</v>
      </c>
      <c r="H19" s="17">
        <v>630.70000000000005</v>
      </c>
      <c r="I19" s="17">
        <v>635.02589999999998</v>
      </c>
      <c r="J19" s="17">
        <v>596.34578999999997</v>
      </c>
      <c r="K19" s="17">
        <v>34.354210000000002</v>
      </c>
      <c r="L19" s="17">
        <v>216.6</v>
      </c>
      <c r="M19" s="17">
        <v>206.58520999999999</v>
      </c>
      <c r="N19" s="17">
        <v>194.00188</v>
      </c>
      <c r="O19" s="17">
        <v>22.598120000000002</v>
      </c>
      <c r="P19" s="17"/>
      <c r="Q19" s="17"/>
      <c r="R19" s="17"/>
      <c r="S19" s="17">
        <v>0</v>
      </c>
      <c r="T19" s="17"/>
      <c r="U19" s="17"/>
      <c r="V19" s="17"/>
      <c r="W19" s="17">
        <v>0</v>
      </c>
      <c r="X19" s="17">
        <v>90</v>
      </c>
      <c r="Y19" s="17">
        <v>91.778639999999996</v>
      </c>
      <c r="Z19" s="17">
        <v>91.778630000000007</v>
      </c>
      <c r="AA19" s="17">
        <v>-1.7786299999999999</v>
      </c>
      <c r="AB19" s="17">
        <v>0</v>
      </c>
      <c r="AC19" s="17"/>
      <c r="AD19" s="17"/>
      <c r="AE19" s="17">
        <v>0</v>
      </c>
      <c r="AF19" s="17"/>
      <c r="AG19" s="17"/>
      <c r="AH19" s="17"/>
      <c r="AI19" s="17">
        <v>0</v>
      </c>
      <c r="AJ19" s="17"/>
      <c r="AK19" s="17"/>
      <c r="AL19" s="17"/>
      <c r="AM19" s="17">
        <v>0</v>
      </c>
      <c r="AN19" s="17">
        <v>116.5</v>
      </c>
      <c r="AO19" s="17">
        <v>141.82514</v>
      </c>
      <c r="AP19" s="17">
        <v>178.05748</v>
      </c>
      <c r="AQ19" s="17">
        <v>-61.557479999999998</v>
      </c>
      <c r="AR19" s="17">
        <v>116.3</v>
      </c>
      <c r="AS19" s="17">
        <v>141.82514</v>
      </c>
      <c r="AT19" s="17">
        <v>178.05748</v>
      </c>
      <c r="AU19" s="17">
        <v>-61.757480000000001</v>
      </c>
      <c r="AV19" s="17">
        <v>116.3</v>
      </c>
      <c r="AW19" s="17">
        <v>141.82514</v>
      </c>
      <c r="AX19" s="17">
        <v>178.05748</v>
      </c>
      <c r="AY19" s="17">
        <v>-61.757480000000001</v>
      </c>
      <c r="AZ19" s="17">
        <v>220.3</v>
      </c>
      <c r="BA19" s="17">
        <v>213.37656999999999</v>
      </c>
      <c r="BB19" s="17">
        <v>267.88828000000001</v>
      </c>
      <c r="BC19" s="17">
        <v>-47.588279999999997</v>
      </c>
      <c r="BD19" s="17">
        <v>0</v>
      </c>
      <c r="BE19" s="17"/>
      <c r="BF19" s="17"/>
      <c r="BG19" s="17">
        <v>0</v>
      </c>
      <c r="BH19" s="17"/>
      <c r="BI19" s="17"/>
      <c r="BJ19" s="17"/>
      <c r="BK19" s="17">
        <v>0</v>
      </c>
      <c r="BL19" s="17">
        <v>373.4</v>
      </c>
      <c r="BM19" s="17">
        <v>381.37281000000002</v>
      </c>
      <c r="BN19" s="17">
        <v>381.37281000000002</v>
      </c>
      <c r="BO19" s="17">
        <v>-7.97281</v>
      </c>
      <c r="BP19" s="17">
        <v>10.3</v>
      </c>
      <c r="BQ19" s="17">
        <v>5.4625000000000004</v>
      </c>
      <c r="BR19" s="17">
        <v>5.4625000000000004</v>
      </c>
      <c r="BS19" s="17">
        <v>4.8375000000000004</v>
      </c>
      <c r="BT19" s="17"/>
      <c r="BU19" s="17"/>
      <c r="BV19" s="17"/>
      <c r="BW19" s="17">
        <v>0</v>
      </c>
      <c r="BX19" s="17"/>
      <c r="BY19" s="17"/>
      <c r="BZ19" s="17"/>
      <c r="CA19" s="17">
        <v>0</v>
      </c>
      <c r="CB19" s="17"/>
      <c r="CC19" s="17"/>
      <c r="CD19" s="17"/>
      <c r="CE19" s="17">
        <v>0</v>
      </c>
      <c r="CF19" s="17"/>
      <c r="CG19" s="17"/>
      <c r="CH19" s="17"/>
      <c r="CI19" s="17">
        <v>0</v>
      </c>
      <c r="CJ19" s="17">
        <v>167.5</v>
      </c>
      <c r="CK19" s="17">
        <v>163.90777</v>
      </c>
      <c r="CL19" s="17">
        <v>163.90776</v>
      </c>
      <c r="CM19" s="17">
        <v>3.5922399999999999</v>
      </c>
      <c r="CN19" s="17">
        <v>7.4</v>
      </c>
      <c r="CO19" s="17">
        <v>5.1333399999999996</v>
      </c>
      <c r="CP19" s="17">
        <v>5.1333399999999996</v>
      </c>
      <c r="CQ19" s="17">
        <v>2.2666599999999999</v>
      </c>
      <c r="CR19" s="17">
        <v>5.5</v>
      </c>
      <c r="CS19" s="17">
        <v>2.8177599999999998</v>
      </c>
      <c r="CT19" s="17">
        <v>2.8177599999999998</v>
      </c>
      <c r="CU19" s="17">
        <v>2.6822400000000002</v>
      </c>
      <c r="CV19" s="17">
        <v>5.6</v>
      </c>
      <c r="CW19" s="17">
        <v>5.6000100000000002</v>
      </c>
      <c r="CX19" s="17">
        <v>5.6000100000000002</v>
      </c>
      <c r="CY19" s="17">
        <v>-1.0000000000000001E-5</v>
      </c>
      <c r="CZ19" s="17">
        <v>6.9</v>
      </c>
      <c r="DA19" s="17">
        <v>6.8787000000000003</v>
      </c>
      <c r="DB19" s="17">
        <v>6.8787000000000003</v>
      </c>
      <c r="DC19" s="17">
        <v>2.1299999999999999E-2</v>
      </c>
      <c r="DD19" s="17">
        <v>11.8</v>
      </c>
      <c r="DE19" s="17">
        <v>14.9194</v>
      </c>
      <c r="DF19" s="17">
        <v>14.919409999999999</v>
      </c>
      <c r="DG19" s="17">
        <v>-3.1194099999999998</v>
      </c>
      <c r="DH19" s="17">
        <v>60.1</v>
      </c>
      <c r="DI19" s="17">
        <v>60.431739999999998</v>
      </c>
      <c r="DJ19" s="17">
        <v>81.708960000000005</v>
      </c>
      <c r="DK19" s="17">
        <v>-21.60896</v>
      </c>
      <c r="DL19" s="17"/>
      <c r="DM19" s="17"/>
      <c r="DN19" s="17"/>
      <c r="DO19" s="17">
        <v>0</v>
      </c>
      <c r="DP19" s="17"/>
      <c r="DQ19" s="17"/>
      <c r="DR19" s="17"/>
      <c r="DS19" s="17">
        <v>0</v>
      </c>
      <c r="DT19" s="17"/>
      <c r="DU19" s="17"/>
      <c r="DV19" s="17"/>
      <c r="DW19" s="17">
        <v>0</v>
      </c>
      <c r="DX19" s="17"/>
      <c r="DY19" s="17"/>
      <c r="DZ19" s="17"/>
      <c r="EA19" s="17">
        <v>0</v>
      </c>
      <c r="EB19" s="17">
        <v>110.5</v>
      </c>
      <c r="EC19" s="17">
        <v>112.35728</v>
      </c>
      <c r="ED19" s="17">
        <v>112.35728</v>
      </c>
      <c r="EE19" s="17">
        <v>-1.85728</v>
      </c>
      <c r="EF19" s="17">
        <v>65.099999999999994</v>
      </c>
      <c r="EG19" s="17">
        <v>125.53333000000001</v>
      </c>
      <c r="EH19" s="17">
        <v>113.65066</v>
      </c>
      <c r="EI19" s="17">
        <v>-48.550660000000001</v>
      </c>
      <c r="EJ19" s="17"/>
      <c r="EK19" s="17"/>
      <c r="EL19" s="17"/>
      <c r="EM19" s="17">
        <v>0</v>
      </c>
      <c r="EN19" s="17"/>
      <c r="EO19" s="17"/>
      <c r="EP19" s="17"/>
      <c r="EQ19" s="17">
        <v>0</v>
      </c>
      <c r="ER19" s="17"/>
      <c r="ES19" s="17"/>
      <c r="ET19" s="17"/>
      <c r="EU19" s="17">
        <v>0</v>
      </c>
      <c r="EV19" s="17">
        <v>6.4</v>
      </c>
      <c r="EW19" s="17">
        <v>6.39</v>
      </c>
      <c r="EX19" s="17">
        <v>6.39</v>
      </c>
      <c r="EY19" s="17">
        <v>0.01</v>
      </c>
      <c r="EZ19" s="17">
        <v>457.1</v>
      </c>
      <c r="FA19" s="17">
        <v>157.41702000000001</v>
      </c>
      <c r="FB19" s="17">
        <v>148.03979000000001</v>
      </c>
      <c r="FC19" s="17">
        <v>309.06020999999998</v>
      </c>
      <c r="FD19" s="17">
        <v>60.2</v>
      </c>
      <c r="FE19" s="17">
        <v>60.035490000000003</v>
      </c>
      <c r="FF19" s="17">
        <v>55.084850000000003</v>
      </c>
      <c r="FG19" s="17">
        <v>5.1151499999999999</v>
      </c>
      <c r="FH19" s="17">
        <v>151.19999999999999</v>
      </c>
      <c r="FI19" s="17">
        <v>151.21556000000001</v>
      </c>
      <c r="FJ19" s="17">
        <v>151.21556000000001</v>
      </c>
      <c r="FK19" s="17">
        <v>-1.5559999999999999E-2</v>
      </c>
      <c r="FL19" s="17">
        <v>31.3</v>
      </c>
      <c r="FM19" s="17">
        <v>30.023530000000001</v>
      </c>
      <c r="FN19" s="17">
        <v>27.33249</v>
      </c>
      <c r="FO19" s="17">
        <v>3.9675099999999999</v>
      </c>
      <c r="FP19" s="17">
        <v>18.399999999999999</v>
      </c>
      <c r="FQ19" s="17">
        <v>17.825569999999999</v>
      </c>
      <c r="FR19" s="17">
        <v>16.68403</v>
      </c>
      <c r="FS19" s="17">
        <v>1.71597</v>
      </c>
      <c r="FT19" s="17">
        <v>18.8</v>
      </c>
      <c r="FU19" s="17">
        <v>17.96116</v>
      </c>
      <c r="FV19" s="17">
        <v>17.96116</v>
      </c>
      <c r="FW19" s="17">
        <v>0.83884000000000003</v>
      </c>
      <c r="FX19" s="17">
        <v>91.3</v>
      </c>
      <c r="FY19" s="17">
        <v>87.68835</v>
      </c>
      <c r="FZ19" s="17">
        <v>87.68835</v>
      </c>
      <c r="GA19" s="17">
        <v>3.61165</v>
      </c>
      <c r="GB19" s="17"/>
      <c r="GC19" s="17"/>
      <c r="GD19" s="17"/>
      <c r="GE19" s="17">
        <v>0</v>
      </c>
      <c r="GF19" s="17"/>
      <c r="GG19" s="17"/>
      <c r="GH19" s="17"/>
      <c r="GI19" s="17">
        <v>0</v>
      </c>
      <c r="GJ19" s="17"/>
      <c r="GK19" s="17"/>
      <c r="GL19" s="17"/>
      <c r="GM19" s="17">
        <v>0</v>
      </c>
      <c r="GN19" s="17">
        <v>108.8</v>
      </c>
      <c r="GO19" s="17">
        <v>110.37475999999999</v>
      </c>
      <c r="GP19" s="17">
        <v>110.37454</v>
      </c>
      <c r="GQ19" s="17">
        <v>-1.5745400000000001</v>
      </c>
      <c r="GR19" s="17">
        <v>7.5</v>
      </c>
      <c r="GS19" s="17">
        <v>7.9823300000000001</v>
      </c>
      <c r="GT19" s="17">
        <v>7.9823300000000001</v>
      </c>
      <c r="GU19" s="17">
        <v>-0.48232999999999998</v>
      </c>
      <c r="GV19" s="17">
        <v>8.1999999999999993</v>
      </c>
      <c r="GW19" s="17">
        <v>8.3742099999999997</v>
      </c>
      <c r="GX19" s="17">
        <v>8.3742099999999997</v>
      </c>
      <c r="GY19" s="17">
        <v>-0.17421</v>
      </c>
      <c r="GZ19" s="17">
        <v>27.2</v>
      </c>
      <c r="HA19" s="17">
        <v>35.371560000000002</v>
      </c>
      <c r="HB19" s="17">
        <v>35.37144</v>
      </c>
      <c r="HC19" s="17">
        <v>-8.1714400000000005</v>
      </c>
      <c r="HD19" s="17">
        <v>34.9</v>
      </c>
      <c r="HE19" s="17">
        <v>36.252429999999997</v>
      </c>
      <c r="HF19" s="17">
        <v>36.252420000000001</v>
      </c>
      <c r="HG19" s="17">
        <v>-1.35242</v>
      </c>
      <c r="HH19" s="17">
        <v>2</v>
      </c>
      <c r="HI19" s="17">
        <v>1.97359</v>
      </c>
      <c r="HJ19" s="17">
        <v>1.97359</v>
      </c>
      <c r="HK19" s="17">
        <v>2.6409999999999999E-2</v>
      </c>
      <c r="HL19" s="17">
        <v>11.9</v>
      </c>
      <c r="HM19" s="17">
        <v>13.33126</v>
      </c>
      <c r="HN19" s="17">
        <v>13.33126</v>
      </c>
      <c r="HO19" s="17">
        <v>-1.43126</v>
      </c>
      <c r="HP19" s="17">
        <v>69.400000000000006</v>
      </c>
      <c r="HQ19" s="17">
        <v>70.606350000000006</v>
      </c>
      <c r="HR19" s="17">
        <v>83.402240000000006</v>
      </c>
      <c r="HS19" s="17">
        <v>-14.00224</v>
      </c>
      <c r="HT19" s="17"/>
      <c r="HU19" s="17"/>
      <c r="HV19" s="17"/>
      <c r="HW19" s="17">
        <v>0</v>
      </c>
      <c r="HX19" s="17"/>
      <c r="HY19" s="17"/>
      <c r="HZ19" s="17"/>
      <c r="IA19" s="17">
        <v>0</v>
      </c>
      <c r="IB19" s="17">
        <v>60.2</v>
      </c>
      <c r="IC19" s="17">
        <v>65.661670000000001</v>
      </c>
      <c r="ID19" s="17">
        <v>66.263580000000005</v>
      </c>
      <c r="IE19" s="17">
        <v>-6.06358</v>
      </c>
      <c r="IF19" s="17"/>
      <c r="IG19" s="17"/>
      <c r="IH19" s="17"/>
      <c r="II19" s="17">
        <v>0</v>
      </c>
      <c r="IJ19" s="17"/>
      <c r="IK19" s="17"/>
      <c r="IL19" s="17"/>
      <c r="IM19" s="17">
        <v>0</v>
      </c>
      <c r="IN19" s="17">
        <v>47.3</v>
      </c>
      <c r="IO19" s="17"/>
      <c r="IP19" s="17"/>
      <c r="IQ19" s="17">
        <v>47.3</v>
      </c>
      <c r="IR19" s="17"/>
      <c r="IS19" s="17"/>
      <c r="IT19" s="17"/>
      <c r="IU19" s="17">
        <v>0</v>
      </c>
      <c r="IV19" s="17"/>
      <c r="IW19" s="17"/>
      <c r="IX19" s="17"/>
      <c r="IY19" s="17">
        <v>0</v>
      </c>
      <c r="IZ19" s="17"/>
      <c r="JA19" s="17"/>
      <c r="JB19" s="17"/>
      <c r="JC19" s="17">
        <v>0</v>
      </c>
      <c r="JD19" s="17">
        <v>97.6</v>
      </c>
      <c r="JE19" s="17">
        <v>132.70939999999999</v>
      </c>
      <c r="JF19" s="17">
        <v>111.1815</v>
      </c>
      <c r="JG19" s="17">
        <v>-13.5815</v>
      </c>
      <c r="JH19" s="17">
        <v>177.6</v>
      </c>
      <c r="JI19" s="17">
        <v>185.35216</v>
      </c>
      <c r="JJ19" s="17">
        <v>185.35219000000001</v>
      </c>
      <c r="JK19" s="17">
        <v>-7.7521899999999997</v>
      </c>
      <c r="JL19" s="17">
        <v>175.1</v>
      </c>
      <c r="JM19" s="17">
        <v>185.35216</v>
      </c>
      <c r="JN19" s="17">
        <v>185.35219000000001</v>
      </c>
      <c r="JO19" s="17">
        <v>-10.252190000000001</v>
      </c>
      <c r="JP19" s="17">
        <v>208</v>
      </c>
      <c r="JQ19" s="17">
        <v>185.35216</v>
      </c>
      <c r="JR19" s="17">
        <v>185.35219000000001</v>
      </c>
      <c r="JS19" s="17">
        <v>22.64781</v>
      </c>
      <c r="JT19" s="17">
        <v>273.39999999999998</v>
      </c>
      <c r="JU19" s="17">
        <v>278.86315999999999</v>
      </c>
      <c r="JV19" s="17">
        <v>278.86320999999998</v>
      </c>
      <c r="JW19" s="17">
        <v>-5.4632100000000001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3.8</v>
      </c>
      <c r="LE19" s="17">
        <v>3.5665499999999999</v>
      </c>
      <c r="LF19" s="17">
        <v>3.5665499999999999</v>
      </c>
      <c r="LG19" s="17">
        <v>0.23344999999999999</v>
      </c>
      <c r="LH19" s="17">
        <v>119.7</v>
      </c>
      <c r="LI19" s="17">
        <v>145.99905000000001</v>
      </c>
      <c r="LJ19" s="17">
        <v>119.61637</v>
      </c>
      <c r="LK19" s="17">
        <v>8.3629999999999996E-2</v>
      </c>
      <c r="LL19" s="17">
        <v>84.4</v>
      </c>
      <c r="LM19" s="17">
        <v>59.79439</v>
      </c>
      <c r="LN19" s="17">
        <v>82.106899999999996</v>
      </c>
      <c r="LO19" s="17">
        <v>2.2930999999999999</v>
      </c>
      <c r="LP19" s="17">
        <v>63.7</v>
      </c>
      <c r="LQ19" s="17">
        <v>67.133979999999994</v>
      </c>
      <c r="LR19" s="17">
        <v>67.133979999999994</v>
      </c>
      <c r="LS19" s="17">
        <v>-3.43398</v>
      </c>
      <c r="LT19" s="17">
        <v>46</v>
      </c>
      <c r="LU19" s="17">
        <v>48.413229999999999</v>
      </c>
      <c r="LV19" s="17">
        <v>48.413229999999999</v>
      </c>
      <c r="LW19" s="17">
        <v>-2.41323</v>
      </c>
      <c r="LX19" s="17">
        <v>29.9</v>
      </c>
      <c r="LY19" s="17">
        <v>29.951450000000001</v>
      </c>
      <c r="LZ19" s="17">
        <v>29.951450000000001</v>
      </c>
      <c r="MA19" s="17">
        <v>-5.1450000000000003E-2</v>
      </c>
      <c r="MB19" s="17"/>
      <c r="MC19" s="17"/>
      <c r="MD19" s="17"/>
      <c r="ME19" s="17">
        <v>0</v>
      </c>
      <c r="MF19" s="17"/>
      <c r="MG19" s="17"/>
      <c r="MH19" s="17"/>
      <c r="MI19" s="17">
        <v>0</v>
      </c>
      <c r="MJ19" s="17"/>
      <c r="MK19" s="17"/>
      <c r="ML19" s="17"/>
      <c r="MM19" s="17">
        <v>0</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218.1</v>
      </c>
      <c r="NU19" s="17">
        <v>206.29035999999999</v>
      </c>
      <c r="NV19" s="17">
        <v>206.29035999999999</v>
      </c>
      <c r="NW19" s="17">
        <v>11.80964</v>
      </c>
      <c r="NX19" s="17">
        <v>104.6</v>
      </c>
      <c r="NY19" s="17">
        <v>103.45493</v>
      </c>
      <c r="NZ19" s="17">
        <v>103.45493</v>
      </c>
      <c r="OA19" s="17">
        <v>1.14507</v>
      </c>
      <c r="OB19" s="17">
        <v>0</v>
      </c>
      <c r="OC19" s="17"/>
      <c r="OD19" s="17"/>
      <c r="OE19" s="17">
        <v>0</v>
      </c>
      <c r="OF19" s="17">
        <v>63.2</v>
      </c>
      <c r="OG19" s="17">
        <v>53.3</v>
      </c>
      <c r="OH19" s="17">
        <v>56.4</v>
      </c>
      <c r="OI19" s="17">
        <v>6.8</v>
      </c>
      <c r="OJ19" s="17">
        <v>3.5</v>
      </c>
      <c r="OK19" s="17">
        <v>5.2919999999999998</v>
      </c>
      <c r="OL19" s="17">
        <v>5.2919999999999998</v>
      </c>
      <c r="OM19" s="17">
        <v>-1.792</v>
      </c>
      <c r="ON19" s="17">
        <v>8.4</v>
      </c>
      <c r="OO19" s="17">
        <v>9.4</v>
      </c>
      <c r="OP19" s="17">
        <v>9.0969999999999995</v>
      </c>
      <c r="OQ19" s="17">
        <v>-0.69699999999999995</v>
      </c>
      <c r="OR19" s="17">
        <v>0</v>
      </c>
      <c r="OS19" s="17"/>
      <c r="OT19" s="17"/>
      <c r="OU19" s="17">
        <v>0</v>
      </c>
      <c r="OV19" s="17">
        <v>20</v>
      </c>
      <c r="OW19" s="17">
        <v>20</v>
      </c>
      <c r="OX19" s="17">
        <v>17.475729999999999</v>
      </c>
      <c r="OY19" s="17">
        <v>2.52427</v>
      </c>
      <c r="OZ19" s="17">
        <v>20.7</v>
      </c>
      <c r="PA19" s="17">
        <v>19.417470000000002</v>
      </c>
      <c r="PB19" s="17">
        <v>19.417470000000002</v>
      </c>
      <c r="PC19" s="17">
        <v>1.2825299999999999</v>
      </c>
      <c r="PD19" s="17">
        <v>9.9</v>
      </c>
      <c r="PE19" s="17">
        <v>9.9830000000000005</v>
      </c>
      <c r="PF19" s="17">
        <v>9.9830000000000005</v>
      </c>
      <c r="PG19" s="17">
        <v>-8.3000000000000004E-2</v>
      </c>
      <c r="PH19" s="17">
        <v>5.3</v>
      </c>
      <c r="PI19" s="17"/>
      <c r="PJ19" s="17"/>
      <c r="PK19" s="17">
        <v>5.3</v>
      </c>
      <c r="PL19" s="17">
        <v>4.5999999999999996</v>
      </c>
      <c r="PM19" s="17">
        <v>28.741</v>
      </c>
      <c r="PN19" s="17">
        <v>28.741</v>
      </c>
      <c r="PO19" s="17">
        <v>-24.140999999999998</v>
      </c>
      <c r="PP19" s="17">
        <v>1.2</v>
      </c>
      <c r="PQ19" s="17">
        <v>1</v>
      </c>
      <c r="PR19" s="17">
        <v>1</v>
      </c>
      <c r="PS19" s="17">
        <v>0.2</v>
      </c>
      <c r="PT19" s="17">
        <v>3.5</v>
      </c>
      <c r="PU19" s="17">
        <v>3.5</v>
      </c>
      <c r="PV19" s="17">
        <v>3.5</v>
      </c>
      <c r="PW19" s="17">
        <v>0</v>
      </c>
      <c r="PX19" s="17">
        <v>2.8</v>
      </c>
      <c r="PY19" s="17">
        <v>2.5</v>
      </c>
      <c r="PZ19" s="17">
        <v>2.5</v>
      </c>
      <c r="QA19" s="17">
        <v>0.3</v>
      </c>
      <c r="QB19" s="17"/>
      <c r="QC19" s="17"/>
      <c r="QD19" s="17"/>
      <c r="QE19" s="17">
        <v>0</v>
      </c>
      <c r="QF19" s="17">
        <v>20</v>
      </c>
      <c r="QG19" s="17">
        <v>19.417470000000002</v>
      </c>
      <c r="QH19" s="17">
        <v>19.417470000000002</v>
      </c>
      <c r="QI19" s="17">
        <v>0.58252999999999999</v>
      </c>
      <c r="QJ19" s="17">
        <v>19</v>
      </c>
      <c r="QK19" s="17">
        <v>20</v>
      </c>
      <c r="QL19" s="17">
        <v>17.475729999999999</v>
      </c>
      <c r="QM19" s="17">
        <v>1.52427</v>
      </c>
      <c r="QN19" s="17">
        <v>3.6</v>
      </c>
      <c r="QO19" s="17">
        <v>3.5</v>
      </c>
      <c r="QP19" s="17">
        <v>3.5</v>
      </c>
      <c r="QQ19" s="17">
        <v>0.1</v>
      </c>
      <c r="QR19" s="17">
        <v>9.1999999999999993</v>
      </c>
      <c r="QS19" s="17">
        <v>17.96116</v>
      </c>
      <c r="QT19" s="17">
        <v>17.96116</v>
      </c>
      <c r="QU19" s="17">
        <v>-8.7611600000000003</v>
      </c>
      <c r="QV19" s="17">
        <v>4.4000000000000004</v>
      </c>
      <c r="QW19" s="17">
        <v>1.383</v>
      </c>
      <c r="QX19" s="17">
        <v>1.383</v>
      </c>
      <c r="QY19" s="17">
        <v>3.0169999999999999</v>
      </c>
      <c r="QZ19" s="17">
        <v>5.2</v>
      </c>
      <c r="RA19" s="17">
        <v>1.4219999999999999</v>
      </c>
      <c r="RB19" s="17">
        <v>1.4219999999999999</v>
      </c>
      <c r="RC19" s="17">
        <v>3.778</v>
      </c>
      <c r="RD19" s="17">
        <v>13.8</v>
      </c>
      <c r="RE19" s="17">
        <v>18.28</v>
      </c>
      <c r="RF19" s="17">
        <v>18.28</v>
      </c>
      <c r="RG19" s="17">
        <v>-4.4800000000000004</v>
      </c>
      <c r="RH19" s="17">
        <v>42.4</v>
      </c>
      <c r="RI19" s="17">
        <v>49.69</v>
      </c>
      <c r="RJ19" s="17">
        <v>49.69</v>
      </c>
      <c r="RK19" s="17">
        <v>-7.29</v>
      </c>
      <c r="RL19" s="17">
        <v>0</v>
      </c>
      <c r="RM19" s="17">
        <v>1.234</v>
      </c>
      <c r="RN19" s="17">
        <v>1.234</v>
      </c>
      <c r="RO19" s="17">
        <v>-1.234</v>
      </c>
      <c r="RP19" s="17">
        <v>2.5</v>
      </c>
      <c r="RQ19" s="17">
        <v>2.9009999999999998</v>
      </c>
      <c r="RR19" s="17">
        <v>2.9009999999999998</v>
      </c>
      <c r="RS19" s="17">
        <v>-0.40100000000000002</v>
      </c>
      <c r="RT19" s="17">
        <v>14.8</v>
      </c>
      <c r="RU19" s="17">
        <v>15.18805</v>
      </c>
      <c r="RV19" s="17">
        <v>15.32728</v>
      </c>
      <c r="RW19" s="17">
        <v>-0.52727999999999997</v>
      </c>
      <c r="RX19" s="17">
        <v>2.2000000000000002</v>
      </c>
      <c r="RY19" s="17">
        <v>1.92</v>
      </c>
      <c r="RZ19" s="17">
        <v>1.92</v>
      </c>
      <c r="SA19" s="17">
        <v>0.28000000000000003</v>
      </c>
      <c r="SB19" s="17"/>
      <c r="SC19" s="17">
        <v>0.4</v>
      </c>
      <c r="SD19" s="17">
        <v>0.4</v>
      </c>
      <c r="SE19" s="17">
        <v>-0.4</v>
      </c>
      <c r="SF19" s="17">
        <v>12.8</v>
      </c>
      <c r="SG19" s="17">
        <v>15.53398</v>
      </c>
      <c r="SH19" s="17">
        <v>15.53398</v>
      </c>
      <c r="SI19" s="17">
        <v>-2.7339799999999999</v>
      </c>
      <c r="SJ19" s="17">
        <v>7.4</v>
      </c>
      <c r="SK19" s="17">
        <v>7.1</v>
      </c>
      <c r="SL19" s="17">
        <v>7.1</v>
      </c>
      <c r="SM19" s="17">
        <v>0.3</v>
      </c>
      <c r="SN19" s="17">
        <v>12.9</v>
      </c>
      <c r="SO19" s="17">
        <v>15.53398</v>
      </c>
      <c r="SP19" s="17">
        <v>15.53398</v>
      </c>
      <c r="SQ19" s="17">
        <v>-2.6339800000000002</v>
      </c>
      <c r="SR19" s="17">
        <v>16.899999999999999</v>
      </c>
      <c r="SS19" s="17">
        <v>19.417470000000002</v>
      </c>
      <c r="ST19" s="17">
        <v>19.417470000000002</v>
      </c>
      <c r="SU19" s="17">
        <v>-2.5174699999999999</v>
      </c>
      <c r="SV19" s="17">
        <v>16.399999999999999</v>
      </c>
      <c r="SW19" s="17">
        <v>16.69903</v>
      </c>
      <c r="SX19" s="17">
        <v>16.69903</v>
      </c>
      <c r="SY19" s="17">
        <v>-0.29903000000000002</v>
      </c>
      <c r="SZ19" s="17">
        <v>24.9</v>
      </c>
      <c r="TA19" s="17">
        <v>23.620999999999999</v>
      </c>
      <c r="TB19" s="17">
        <v>23.620999999999999</v>
      </c>
      <c r="TC19" s="17">
        <v>1.2789999999999999</v>
      </c>
      <c r="TD19" s="17">
        <v>10.9</v>
      </c>
      <c r="TE19" s="17">
        <v>18.7</v>
      </c>
      <c r="TF19" s="17">
        <v>21.64</v>
      </c>
      <c r="TG19" s="17">
        <v>-10.74</v>
      </c>
      <c r="TH19" s="17">
        <v>1.6</v>
      </c>
      <c r="TI19" s="17">
        <v>4.3579999999999997</v>
      </c>
      <c r="TJ19" s="17">
        <v>4.3579999999999997</v>
      </c>
      <c r="TK19" s="17">
        <v>-2.758</v>
      </c>
      <c r="TL19" s="17">
        <v>13.2</v>
      </c>
      <c r="TM19" s="17">
        <v>33.795000000000002</v>
      </c>
      <c r="TN19" s="17">
        <v>33.795000000000002</v>
      </c>
      <c r="TO19" s="17">
        <v>-20.594999999999999</v>
      </c>
      <c r="TP19" s="17">
        <v>31.5</v>
      </c>
      <c r="TQ19" s="17">
        <v>58.625999999999998</v>
      </c>
      <c r="TR19" s="17">
        <v>58.625999999999998</v>
      </c>
      <c r="TS19" s="17">
        <v>-27.126000000000001</v>
      </c>
      <c r="TT19" s="17">
        <v>0.6</v>
      </c>
      <c r="TU19" s="17">
        <v>1.7</v>
      </c>
      <c r="TV19" s="17">
        <v>1.4510000000000001</v>
      </c>
      <c r="TW19" s="17">
        <v>-0.85099999999999998</v>
      </c>
      <c r="TX19" s="17">
        <v>0</v>
      </c>
      <c r="TY19" s="17">
        <v>1.7509999999999999</v>
      </c>
      <c r="TZ19" s="17">
        <v>1.7509999999999999</v>
      </c>
      <c r="UA19" s="17">
        <v>-1.7509999999999999</v>
      </c>
      <c r="UB19" s="17">
        <v>20.9</v>
      </c>
      <c r="UC19" s="17">
        <v>19.417470000000002</v>
      </c>
      <c r="UD19" s="17">
        <v>19.417470000000002</v>
      </c>
      <c r="UE19" s="17">
        <v>1.4825299999999999</v>
      </c>
      <c r="UF19" s="17">
        <v>8.1</v>
      </c>
      <c r="UG19" s="17">
        <v>8</v>
      </c>
      <c r="UH19" s="17">
        <v>8</v>
      </c>
      <c r="UI19" s="17">
        <v>0.1</v>
      </c>
      <c r="UJ19" s="17">
        <v>7</v>
      </c>
      <c r="UK19" s="17">
        <v>7.1</v>
      </c>
      <c r="UL19" s="17">
        <v>7.1</v>
      </c>
      <c r="UM19" s="17">
        <v>-0.1</v>
      </c>
      <c r="UN19" s="17">
        <v>20.399999999999999</v>
      </c>
      <c r="UO19" s="17">
        <v>19.417470000000002</v>
      </c>
      <c r="UP19" s="17">
        <v>19.417470000000002</v>
      </c>
      <c r="UQ19" s="17">
        <v>0.98253000000000001</v>
      </c>
      <c r="UR19" s="17">
        <v>20.399999999999999</v>
      </c>
      <c r="US19" s="17">
        <v>19.417470000000002</v>
      </c>
      <c r="UT19" s="17">
        <v>19.417470000000002</v>
      </c>
      <c r="UU19" s="17">
        <v>0.98253000000000001</v>
      </c>
      <c r="UV19" s="17">
        <v>20</v>
      </c>
      <c r="UW19" s="17">
        <v>19.417470000000002</v>
      </c>
      <c r="UX19" s="17">
        <v>19.417470000000002</v>
      </c>
      <c r="UY19" s="17">
        <v>0.58252999999999999</v>
      </c>
      <c r="UZ19" s="17">
        <v>6.2</v>
      </c>
      <c r="VA19" s="17">
        <v>4.7649999999999997</v>
      </c>
      <c r="VB19" s="17">
        <v>4.7649999999999997</v>
      </c>
      <c r="VC19" s="17">
        <v>1.4350000000000001</v>
      </c>
      <c r="VD19" s="17">
        <v>11.2</v>
      </c>
      <c r="VE19" s="17">
        <v>20.779</v>
      </c>
      <c r="VF19" s="17">
        <v>20.779</v>
      </c>
      <c r="VG19" s="17">
        <v>-9.5790000000000006</v>
      </c>
      <c r="VH19" s="17">
        <v>0</v>
      </c>
      <c r="VI19" s="17">
        <v>0.08</v>
      </c>
      <c r="VJ19" s="17">
        <v>0.08</v>
      </c>
      <c r="VK19" s="17">
        <v>-0.08</v>
      </c>
      <c r="VL19" s="17">
        <v>7.7</v>
      </c>
      <c r="VM19" s="17">
        <v>20.815000000000001</v>
      </c>
      <c r="VN19" s="17">
        <v>20.815000000000001</v>
      </c>
      <c r="VO19" s="17">
        <v>-13.115</v>
      </c>
      <c r="VP19" s="17">
        <v>0.6</v>
      </c>
      <c r="VQ19" s="17">
        <v>0.6</v>
      </c>
      <c r="VR19" s="17">
        <v>0.6</v>
      </c>
      <c r="VS19" s="17">
        <v>0</v>
      </c>
      <c r="VT19" s="17">
        <v>76.099999999999994</v>
      </c>
      <c r="VU19" s="17">
        <v>62.2</v>
      </c>
      <c r="VV19" s="17">
        <v>53</v>
      </c>
      <c r="VW19" s="17">
        <v>23.1</v>
      </c>
      <c r="VX19" s="17">
        <v>90.5</v>
      </c>
      <c r="VY19" s="17">
        <v>52.3</v>
      </c>
      <c r="VZ19" s="17">
        <v>53</v>
      </c>
      <c r="WA19" s="17">
        <v>37.5</v>
      </c>
      <c r="WB19" s="17">
        <v>7</v>
      </c>
      <c r="WC19" s="17">
        <v>16.84</v>
      </c>
      <c r="WD19" s="17">
        <v>16.84</v>
      </c>
      <c r="WE19" s="17">
        <v>-9.84</v>
      </c>
      <c r="WF19" s="17">
        <v>1.2</v>
      </c>
      <c r="WG19" s="17">
        <v>1.4490000000000001</v>
      </c>
      <c r="WH19" s="17">
        <v>1.4490000000000001</v>
      </c>
      <c r="WI19" s="17">
        <v>-0.249</v>
      </c>
      <c r="WJ19" s="17">
        <v>1.1000000000000001</v>
      </c>
      <c r="WK19" s="17">
        <v>1.2</v>
      </c>
      <c r="WL19" s="17">
        <v>1.2</v>
      </c>
      <c r="WM19" s="17">
        <v>-0.1</v>
      </c>
      <c r="WN19" s="17">
        <v>1.6</v>
      </c>
      <c r="WO19" s="17">
        <v>2.4</v>
      </c>
      <c r="WP19" s="17">
        <v>2.4</v>
      </c>
      <c r="WQ19" s="17">
        <v>-0.8</v>
      </c>
      <c r="WR19" s="17">
        <v>1.1000000000000001</v>
      </c>
      <c r="WS19" s="17">
        <v>1.4</v>
      </c>
      <c r="WT19" s="17">
        <v>1.4</v>
      </c>
      <c r="WU19" s="17">
        <v>-0.3</v>
      </c>
      <c r="WV19" s="17">
        <v>0</v>
      </c>
      <c r="WW19" s="17">
        <v>0.91700000000000004</v>
      </c>
      <c r="WX19" s="17">
        <v>0.91700000000000004</v>
      </c>
      <c r="WY19" s="17">
        <v>-0.91700000000000004</v>
      </c>
      <c r="WZ19" s="17">
        <v>6.4</v>
      </c>
      <c r="XA19" s="17">
        <v>6.2</v>
      </c>
      <c r="XB19" s="17">
        <v>6.2</v>
      </c>
      <c r="XC19" s="17">
        <v>0.2</v>
      </c>
      <c r="XD19" s="17">
        <v>18.899999999999999</v>
      </c>
      <c r="XE19" s="17">
        <v>18.4466</v>
      </c>
      <c r="XF19" s="17">
        <v>18.4466</v>
      </c>
      <c r="XG19" s="17">
        <v>0.45340000000000003</v>
      </c>
      <c r="XH19" s="17">
        <v>8.8000000000000007</v>
      </c>
      <c r="XI19" s="17">
        <v>10.8</v>
      </c>
      <c r="XJ19" s="17">
        <v>10.8</v>
      </c>
      <c r="XK19" s="17">
        <v>-2</v>
      </c>
      <c r="XL19" s="17">
        <v>27.6</v>
      </c>
      <c r="XM19" s="17">
        <v>28.5</v>
      </c>
      <c r="XN19" s="17">
        <v>28.5</v>
      </c>
      <c r="XO19" s="17">
        <v>-0.9</v>
      </c>
      <c r="XP19" s="17">
        <v>34.6</v>
      </c>
      <c r="XQ19" s="17">
        <v>28.5</v>
      </c>
      <c r="XR19" s="17">
        <v>28.5</v>
      </c>
      <c r="XS19" s="17">
        <v>6.1</v>
      </c>
      <c r="XT19" s="17"/>
      <c r="XU19" s="17"/>
      <c r="XV19" s="17"/>
      <c r="XW19" s="17">
        <v>0</v>
      </c>
      <c r="XX19" s="17">
        <v>19.399999999999999</v>
      </c>
      <c r="XY19" s="17">
        <v>20.39</v>
      </c>
      <c r="XZ19" s="17">
        <v>20.39</v>
      </c>
      <c r="YA19" s="17">
        <v>-0.99</v>
      </c>
      <c r="YB19" s="17">
        <v>9.5</v>
      </c>
      <c r="YC19" s="17">
        <v>8.35</v>
      </c>
      <c r="YD19" s="17">
        <v>8.35</v>
      </c>
      <c r="YE19" s="17">
        <v>1.1499999999999999</v>
      </c>
      <c r="YF19" s="17">
        <v>11</v>
      </c>
      <c r="YG19" s="17">
        <v>11</v>
      </c>
      <c r="YH19" s="17">
        <v>11</v>
      </c>
      <c r="YI19" s="17">
        <v>0</v>
      </c>
    </row>
    <row r="20" spans="1:659" ht="24" customHeight="1" x14ac:dyDescent="0.3">
      <c r="A20" s="1"/>
      <c r="B20" s="16" t="s">
        <v>27</v>
      </c>
      <c r="C20" s="16" t="s">
        <v>653</v>
      </c>
      <c r="D20" s="17">
        <v>201.2</v>
      </c>
      <c r="E20" s="17">
        <v>203.20388</v>
      </c>
      <c r="F20" s="17">
        <v>203.20388</v>
      </c>
      <c r="G20" s="17">
        <v>-2.0038800000000001</v>
      </c>
      <c r="H20" s="17">
        <v>630.70000000000005</v>
      </c>
      <c r="I20" s="17">
        <v>635.02589999999998</v>
      </c>
      <c r="J20" s="17">
        <v>596.34578999999997</v>
      </c>
      <c r="K20" s="17">
        <v>34.354210000000002</v>
      </c>
      <c r="L20" s="17">
        <v>216.1</v>
      </c>
      <c r="M20" s="17">
        <v>206.58520999999999</v>
      </c>
      <c r="N20" s="17">
        <v>194.00188</v>
      </c>
      <c r="O20" s="17">
        <v>22.098120000000002</v>
      </c>
      <c r="P20" s="17"/>
      <c r="Q20" s="17"/>
      <c r="R20" s="17"/>
      <c r="S20" s="17">
        <v>0</v>
      </c>
      <c r="T20" s="17"/>
      <c r="U20" s="17"/>
      <c r="V20" s="17"/>
      <c r="W20" s="17">
        <v>0</v>
      </c>
      <c r="X20" s="17">
        <v>89.4</v>
      </c>
      <c r="Y20" s="17">
        <v>91.778639999999996</v>
      </c>
      <c r="Z20" s="17">
        <v>91.778630000000007</v>
      </c>
      <c r="AA20" s="17">
        <v>-2.3786299999999998</v>
      </c>
      <c r="AB20" s="17">
        <v>0</v>
      </c>
      <c r="AC20" s="17"/>
      <c r="AD20" s="17"/>
      <c r="AE20" s="17">
        <v>0</v>
      </c>
      <c r="AF20" s="17"/>
      <c r="AG20" s="17"/>
      <c r="AH20" s="17"/>
      <c r="AI20" s="17">
        <v>0</v>
      </c>
      <c r="AJ20" s="17"/>
      <c r="AK20" s="17"/>
      <c r="AL20" s="17"/>
      <c r="AM20" s="17">
        <v>0</v>
      </c>
      <c r="AN20" s="17">
        <v>119.2</v>
      </c>
      <c r="AO20" s="17">
        <v>135.58387999999999</v>
      </c>
      <c r="AP20" s="17">
        <v>149.26241999999999</v>
      </c>
      <c r="AQ20" s="17">
        <v>-30.062419999999999</v>
      </c>
      <c r="AR20" s="17">
        <v>119.6</v>
      </c>
      <c r="AS20" s="17">
        <v>135.58387999999999</v>
      </c>
      <c r="AT20" s="17">
        <v>149.26241999999999</v>
      </c>
      <c r="AU20" s="17">
        <v>-29.662420000000001</v>
      </c>
      <c r="AV20" s="17">
        <v>119.6</v>
      </c>
      <c r="AW20" s="17">
        <v>135.58387999999999</v>
      </c>
      <c r="AX20" s="17">
        <v>149.26241999999999</v>
      </c>
      <c r="AY20" s="17">
        <v>-29.662420000000001</v>
      </c>
      <c r="AZ20" s="17">
        <v>220.4</v>
      </c>
      <c r="BA20" s="17">
        <v>203.98657</v>
      </c>
      <c r="BB20" s="17">
        <v>224.56598</v>
      </c>
      <c r="BC20" s="17">
        <v>-4.1659800000000002</v>
      </c>
      <c r="BD20" s="17">
        <v>0</v>
      </c>
      <c r="BE20" s="17"/>
      <c r="BF20" s="17"/>
      <c r="BG20" s="17">
        <v>0</v>
      </c>
      <c r="BH20" s="17"/>
      <c r="BI20" s="17"/>
      <c r="BJ20" s="17"/>
      <c r="BK20" s="17">
        <v>0</v>
      </c>
      <c r="BL20" s="17">
        <v>375.1</v>
      </c>
      <c r="BM20" s="17">
        <v>381.37281000000002</v>
      </c>
      <c r="BN20" s="17">
        <v>381.37281000000002</v>
      </c>
      <c r="BO20" s="17">
        <v>-6.2728099999999998</v>
      </c>
      <c r="BP20" s="17">
        <v>10.4</v>
      </c>
      <c r="BQ20" s="17">
        <v>5.4625000000000004</v>
      </c>
      <c r="BR20" s="17">
        <v>5.4625000000000004</v>
      </c>
      <c r="BS20" s="17">
        <v>4.9375</v>
      </c>
      <c r="BT20" s="17"/>
      <c r="BU20" s="17"/>
      <c r="BV20" s="17"/>
      <c r="BW20" s="17">
        <v>0</v>
      </c>
      <c r="BX20" s="17"/>
      <c r="BY20" s="17"/>
      <c r="BZ20" s="17"/>
      <c r="CA20" s="17">
        <v>0</v>
      </c>
      <c r="CB20" s="17"/>
      <c r="CC20" s="17"/>
      <c r="CD20" s="17"/>
      <c r="CE20" s="17">
        <v>0</v>
      </c>
      <c r="CF20" s="17"/>
      <c r="CG20" s="17"/>
      <c r="CH20" s="17"/>
      <c r="CI20" s="17">
        <v>0</v>
      </c>
      <c r="CJ20" s="17">
        <v>162.6</v>
      </c>
      <c r="CK20" s="17">
        <v>163.90777</v>
      </c>
      <c r="CL20" s="17">
        <v>163.90776</v>
      </c>
      <c r="CM20" s="17">
        <v>-1.30776</v>
      </c>
      <c r="CN20" s="17">
        <v>7.1</v>
      </c>
      <c r="CO20" s="17">
        <v>5.1333399999999996</v>
      </c>
      <c r="CP20" s="17">
        <v>5.1333399999999996</v>
      </c>
      <c r="CQ20" s="17">
        <v>1.9666600000000001</v>
      </c>
      <c r="CR20" s="17">
        <v>5.5</v>
      </c>
      <c r="CS20" s="17">
        <v>2.8177599999999998</v>
      </c>
      <c r="CT20" s="17">
        <v>2.8177599999999998</v>
      </c>
      <c r="CU20" s="17">
        <v>2.6822400000000002</v>
      </c>
      <c r="CV20" s="17">
        <v>5.6</v>
      </c>
      <c r="CW20" s="17">
        <v>5.6000100000000002</v>
      </c>
      <c r="CX20" s="17">
        <v>5.6000100000000002</v>
      </c>
      <c r="CY20" s="17">
        <v>-1.0000000000000001E-5</v>
      </c>
      <c r="CZ20" s="17">
        <v>6.9</v>
      </c>
      <c r="DA20" s="17">
        <v>6.8787000000000003</v>
      </c>
      <c r="DB20" s="17">
        <v>6.8787000000000003</v>
      </c>
      <c r="DC20" s="17">
        <v>2.1299999999999999E-2</v>
      </c>
      <c r="DD20" s="17">
        <v>11.8</v>
      </c>
      <c r="DE20" s="17">
        <v>14.91938</v>
      </c>
      <c r="DF20" s="17">
        <v>14.919409999999999</v>
      </c>
      <c r="DG20" s="17">
        <v>-3.1194099999999998</v>
      </c>
      <c r="DH20" s="17">
        <v>59.7</v>
      </c>
      <c r="DI20" s="17">
        <v>60.431730000000002</v>
      </c>
      <c r="DJ20" s="17">
        <v>81.708939999999998</v>
      </c>
      <c r="DK20" s="17">
        <v>-22.008939999999999</v>
      </c>
      <c r="DL20" s="17"/>
      <c r="DM20" s="17"/>
      <c r="DN20" s="17"/>
      <c r="DO20" s="17">
        <v>0</v>
      </c>
      <c r="DP20" s="17"/>
      <c r="DQ20" s="17"/>
      <c r="DR20" s="17"/>
      <c r="DS20" s="17">
        <v>0</v>
      </c>
      <c r="DT20" s="17"/>
      <c r="DU20" s="17"/>
      <c r="DV20" s="17"/>
      <c r="DW20" s="17">
        <v>0</v>
      </c>
      <c r="DX20" s="17"/>
      <c r="DY20" s="17"/>
      <c r="DZ20" s="17"/>
      <c r="EA20" s="17">
        <v>0</v>
      </c>
      <c r="EB20" s="17">
        <v>110.7</v>
      </c>
      <c r="EC20" s="17">
        <v>112.35728</v>
      </c>
      <c r="ED20" s="17">
        <v>112.35728</v>
      </c>
      <c r="EE20" s="17">
        <v>-1.6572800000000001</v>
      </c>
      <c r="EF20" s="17">
        <v>65</v>
      </c>
      <c r="EG20" s="17">
        <v>20.620850000000001</v>
      </c>
      <c r="EH20" s="17">
        <v>112.28641</v>
      </c>
      <c r="EI20" s="17">
        <v>-47.286409999999997</v>
      </c>
      <c r="EJ20" s="17"/>
      <c r="EK20" s="17"/>
      <c r="EL20" s="17"/>
      <c r="EM20" s="17">
        <v>0</v>
      </c>
      <c r="EN20" s="17"/>
      <c r="EO20" s="17"/>
      <c r="EP20" s="17"/>
      <c r="EQ20" s="17">
        <v>0</v>
      </c>
      <c r="ER20" s="17"/>
      <c r="ES20" s="17"/>
      <c r="ET20" s="17"/>
      <c r="EU20" s="17">
        <v>0</v>
      </c>
      <c r="EV20" s="17">
        <v>6.5</v>
      </c>
      <c r="EW20" s="17">
        <v>6.39</v>
      </c>
      <c r="EX20" s="17">
        <v>6.39</v>
      </c>
      <c r="EY20" s="17">
        <v>0.11</v>
      </c>
      <c r="EZ20" s="17">
        <v>179.5</v>
      </c>
      <c r="FA20" s="17">
        <v>144.33023</v>
      </c>
      <c r="FB20" s="17"/>
      <c r="FC20" s="17">
        <v>179.5</v>
      </c>
      <c r="FD20" s="17">
        <v>60.7</v>
      </c>
      <c r="FE20" s="17">
        <v>60.035490000000003</v>
      </c>
      <c r="FF20" s="17">
        <v>55.084850000000003</v>
      </c>
      <c r="FG20" s="17">
        <v>5.6151499999999999</v>
      </c>
      <c r="FH20" s="17">
        <v>151.30000000000001</v>
      </c>
      <c r="FI20" s="17">
        <v>151.21556000000001</v>
      </c>
      <c r="FJ20" s="17">
        <v>151.21556000000001</v>
      </c>
      <c r="FK20" s="17">
        <v>8.4440000000000001E-2</v>
      </c>
      <c r="FL20" s="17">
        <v>32.299999999999997</v>
      </c>
      <c r="FM20" s="17">
        <v>30.023530000000001</v>
      </c>
      <c r="FN20" s="17">
        <v>27.33249</v>
      </c>
      <c r="FO20" s="17">
        <v>4.9675099999999999</v>
      </c>
      <c r="FP20" s="17">
        <v>18.2</v>
      </c>
      <c r="FQ20" s="17">
        <v>17.825569999999999</v>
      </c>
      <c r="FR20" s="17">
        <v>16.68403</v>
      </c>
      <c r="FS20" s="17">
        <v>1.51597</v>
      </c>
      <c r="FT20" s="17">
        <v>18.8</v>
      </c>
      <c r="FU20" s="17">
        <v>17.96116</v>
      </c>
      <c r="FV20" s="17">
        <v>17.96116</v>
      </c>
      <c r="FW20" s="17">
        <v>0.83884000000000003</v>
      </c>
      <c r="FX20" s="17">
        <v>89</v>
      </c>
      <c r="FY20" s="17">
        <v>87.68835</v>
      </c>
      <c r="FZ20" s="17">
        <v>87.68835</v>
      </c>
      <c r="GA20" s="17">
        <v>1.31165</v>
      </c>
      <c r="GB20" s="17"/>
      <c r="GC20" s="17"/>
      <c r="GD20" s="17"/>
      <c r="GE20" s="17">
        <v>0</v>
      </c>
      <c r="GF20" s="17"/>
      <c r="GG20" s="17"/>
      <c r="GH20" s="17"/>
      <c r="GI20" s="17">
        <v>0</v>
      </c>
      <c r="GJ20" s="17"/>
      <c r="GK20" s="17"/>
      <c r="GL20" s="17"/>
      <c r="GM20" s="17">
        <v>0</v>
      </c>
      <c r="GN20" s="17">
        <v>108</v>
      </c>
      <c r="GO20" s="17">
        <v>110.37475999999999</v>
      </c>
      <c r="GP20" s="17">
        <v>110.3747</v>
      </c>
      <c r="GQ20" s="17">
        <v>-2.3746999999999998</v>
      </c>
      <c r="GR20" s="17">
        <v>7.5</v>
      </c>
      <c r="GS20" s="17">
        <v>7.9823300000000001</v>
      </c>
      <c r="GT20" s="17">
        <v>7.9823300000000001</v>
      </c>
      <c r="GU20" s="17">
        <v>-0.48232999999999998</v>
      </c>
      <c r="GV20" s="17">
        <v>8.1999999999999993</v>
      </c>
      <c r="GW20" s="17">
        <v>8.3742099999999997</v>
      </c>
      <c r="GX20" s="17">
        <v>8.3742099999999997</v>
      </c>
      <c r="GY20" s="17">
        <v>-0.17421</v>
      </c>
      <c r="GZ20" s="17">
        <v>17.399999999999999</v>
      </c>
      <c r="HA20" s="17">
        <v>18.043279999999999</v>
      </c>
      <c r="HB20" s="17">
        <v>35.371499999999997</v>
      </c>
      <c r="HC20" s="17">
        <v>-17.971499999999999</v>
      </c>
      <c r="HD20" s="17">
        <v>34.700000000000003</v>
      </c>
      <c r="HE20" s="17">
        <v>36.252429999999997</v>
      </c>
      <c r="HF20" s="17">
        <v>36.252420000000001</v>
      </c>
      <c r="HG20" s="17">
        <v>-1.5524199999999999</v>
      </c>
      <c r="HH20" s="17">
        <v>2</v>
      </c>
      <c r="HI20" s="17">
        <v>1.97359</v>
      </c>
      <c r="HJ20" s="17">
        <v>1.97359</v>
      </c>
      <c r="HK20" s="17">
        <v>2.6409999999999999E-2</v>
      </c>
      <c r="HL20" s="17">
        <v>11.8</v>
      </c>
      <c r="HM20" s="17">
        <v>13.33126</v>
      </c>
      <c r="HN20" s="17">
        <v>13.33126</v>
      </c>
      <c r="HO20" s="17">
        <v>-1.5312600000000001</v>
      </c>
      <c r="HP20" s="17">
        <v>68.099999999999994</v>
      </c>
      <c r="HQ20" s="17">
        <v>70.606350000000006</v>
      </c>
      <c r="HR20" s="17">
        <v>83.960599999999999</v>
      </c>
      <c r="HS20" s="17">
        <v>-15.8606</v>
      </c>
      <c r="HT20" s="17"/>
      <c r="HU20" s="17"/>
      <c r="HV20" s="17"/>
      <c r="HW20" s="17">
        <v>0</v>
      </c>
      <c r="HX20" s="17"/>
      <c r="HY20" s="17"/>
      <c r="HZ20" s="17"/>
      <c r="IA20" s="17">
        <v>0</v>
      </c>
      <c r="IB20" s="17">
        <v>60</v>
      </c>
      <c r="IC20" s="17">
        <v>50.158349999999999</v>
      </c>
      <c r="ID20" s="17">
        <v>66.264269999999996</v>
      </c>
      <c r="IE20" s="17">
        <v>-6.2642699999999998</v>
      </c>
      <c r="IF20" s="17"/>
      <c r="IG20" s="17"/>
      <c r="IH20" s="17"/>
      <c r="II20" s="17">
        <v>0</v>
      </c>
      <c r="IJ20" s="17"/>
      <c r="IK20" s="17"/>
      <c r="IL20" s="17"/>
      <c r="IM20" s="17">
        <v>0</v>
      </c>
      <c r="IN20" s="17">
        <v>24.5</v>
      </c>
      <c r="IO20" s="17"/>
      <c r="IP20" s="17"/>
      <c r="IQ20" s="17">
        <v>24.5</v>
      </c>
      <c r="IR20" s="17"/>
      <c r="IS20" s="17"/>
      <c r="IT20" s="17"/>
      <c r="IU20" s="17">
        <v>0</v>
      </c>
      <c r="IV20" s="17"/>
      <c r="IW20" s="17"/>
      <c r="IX20" s="17"/>
      <c r="IY20" s="17">
        <v>0</v>
      </c>
      <c r="IZ20" s="17"/>
      <c r="JA20" s="17"/>
      <c r="JB20" s="17"/>
      <c r="JC20" s="17">
        <v>0</v>
      </c>
      <c r="JD20" s="17">
        <v>97.1</v>
      </c>
      <c r="JE20" s="17">
        <v>132.70939999999999</v>
      </c>
      <c r="JF20" s="17">
        <v>111.18169</v>
      </c>
      <c r="JG20" s="17">
        <v>-14.08169</v>
      </c>
      <c r="JH20" s="17">
        <v>147.4</v>
      </c>
      <c r="JI20" s="17">
        <v>156.96509</v>
      </c>
      <c r="JJ20" s="17">
        <v>185.31667999999999</v>
      </c>
      <c r="JK20" s="17">
        <v>-37.916679999999999</v>
      </c>
      <c r="JL20" s="17">
        <v>147.30000000000001</v>
      </c>
      <c r="JM20" s="17">
        <v>156.96509</v>
      </c>
      <c r="JN20" s="17">
        <v>185.31667999999999</v>
      </c>
      <c r="JO20" s="17">
        <v>-38.016680000000001</v>
      </c>
      <c r="JP20" s="17">
        <v>147.80000000000001</v>
      </c>
      <c r="JQ20" s="17">
        <v>156.96509</v>
      </c>
      <c r="JR20" s="17">
        <v>185.31667999999999</v>
      </c>
      <c r="JS20" s="17">
        <v>-37.516680000000001</v>
      </c>
      <c r="JT20" s="17">
        <v>231.9</v>
      </c>
      <c r="JU20" s="17">
        <v>236.15468000000001</v>
      </c>
      <c r="JV20" s="17">
        <v>278.80977999999999</v>
      </c>
      <c r="JW20" s="17">
        <v>-46.909779999999998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3.8</v>
      </c>
      <c r="LE20" s="17">
        <v>3.5665499999999999</v>
      </c>
      <c r="LF20" s="17">
        <v>3.5665499999999999</v>
      </c>
      <c r="LG20" s="17">
        <v>0.23344999999999999</v>
      </c>
      <c r="LH20" s="17">
        <v>141.1</v>
      </c>
      <c r="LI20" s="17">
        <v>145.1189</v>
      </c>
      <c r="LJ20" s="17">
        <v>119.52605</v>
      </c>
      <c r="LK20" s="17">
        <v>21.57395</v>
      </c>
      <c r="LL20" s="17">
        <v>87.8</v>
      </c>
      <c r="LM20" s="17">
        <v>60.538589999999999</v>
      </c>
      <c r="LN20" s="17">
        <v>82.184489999999997</v>
      </c>
      <c r="LO20" s="17">
        <v>5.6155099999999996</v>
      </c>
      <c r="LP20" s="17">
        <v>63.6</v>
      </c>
      <c r="LQ20" s="17">
        <v>67.133979999999994</v>
      </c>
      <c r="LR20" s="17">
        <v>67.133979999999994</v>
      </c>
      <c r="LS20" s="17">
        <v>-3.5339800000000001</v>
      </c>
      <c r="LT20" s="17">
        <v>46</v>
      </c>
      <c r="LU20" s="17">
        <v>48.413229999999999</v>
      </c>
      <c r="LV20" s="17">
        <v>48.413229999999999</v>
      </c>
      <c r="LW20" s="17">
        <v>-2.41323</v>
      </c>
      <c r="LX20" s="17">
        <v>29.8</v>
      </c>
      <c r="LY20" s="17">
        <v>29.951450000000001</v>
      </c>
      <c r="LZ20" s="17">
        <v>29.951450000000001</v>
      </c>
      <c r="MA20" s="17">
        <v>-0.15145</v>
      </c>
      <c r="MB20" s="17"/>
      <c r="MC20" s="17"/>
      <c r="MD20" s="17"/>
      <c r="ME20" s="17">
        <v>0</v>
      </c>
      <c r="MF20" s="17"/>
      <c r="MG20" s="17"/>
      <c r="MH20" s="17"/>
      <c r="MI20" s="17">
        <v>0</v>
      </c>
      <c r="MJ20" s="17"/>
      <c r="MK20" s="17"/>
      <c r="ML20" s="17"/>
      <c r="MM20" s="17">
        <v>0</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218.4</v>
      </c>
      <c r="NU20" s="17">
        <v>206.29035999999999</v>
      </c>
      <c r="NV20" s="17">
        <v>206.29035999999999</v>
      </c>
      <c r="NW20" s="17">
        <v>12.109640000000001</v>
      </c>
      <c r="NX20" s="17">
        <v>104.5</v>
      </c>
      <c r="NY20" s="17">
        <v>103.45493</v>
      </c>
      <c r="NZ20" s="17">
        <v>103.45493</v>
      </c>
      <c r="OA20" s="17">
        <v>1.0450699999999999</v>
      </c>
      <c r="OB20" s="17">
        <v>0</v>
      </c>
      <c r="OC20" s="17"/>
      <c r="OD20" s="17"/>
      <c r="OE20" s="17">
        <v>0</v>
      </c>
      <c r="OF20" s="17">
        <v>71</v>
      </c>
      <c r="OG20" s="17">
        <v>59</v>
      </c>
      <c r="OH20" s="17">
        <v>58.55</v>
      </c>
      <c r="OI20" s="17">
        <v>12.45</v>
      </c>
      <c r="OJ20" s="17">
        <v>25.6</v>
      </c>
      <c r="OK20" s="17">
        <v>22.571999999999999</v>
      </c>
      <c r="OL20" s="17">
        <v>22.571999999999999</v>
      </c>
      <c r="OM20" s="17">
        <v>3.028</v>
      </c>
      <c r="ON20" s="17">
        <v>8.6999999999999993</v>
      </c>
      <c r="OO20" s="17">
        <v>10.3</v>
      </c>
      <c r="OP20" s="17">
        <v>9.3930000000000007</v>
      </c>
      <c r="OQ20" s="17">
        <v>-0.69299999999999995</v>
      </c>
      <c r="OR20" s="17">
        <v>0</v>
      </c>
      <c r="OS20" s="17"/>
      <c r="OT20" s="17"/>
      <c r="OU20" s="17">
        <v>0</v>
      </c>
      <c r="OV20" s="17">
        <v>20</v>
      </c>
      <c r="OW20" s="17">
        <v>20</v>
      </c>
      <c r="OX20" s="17">
        <v>17.475729999999999</v>
      </c>
      <c r="OY20" s="17">
        <v>2.52427</v>
      </c>
      <c r="OZ20" s="17">
        <v>20.7</v>
      </c>
      <c r="PA20" s="17">
        <v>19.417470000000002</v>
      </c>
      <c r="PB20" s="17">
        <v>19.417470000000002</v>
      </c>
      <c r="PC20" s="17">
        <v>1.2825299999999999</v>
      </c>
      <c r="PD20" s="17">
        <v>9.9</v>
      </c>
      <c r="PE20" s="17">
        <v>9.9830000000000005</v>
      </c>
      <c r="PF20" s="17">
        <v>9.9830000000000005</v>
      </c>
      <c r="PG20" s="17">
        <v>-8.3000000000000004E-2</v>
      </c>
      <c r="PH20" s="17">
        <v>5.5</v>
      </c>
      <c r="PI20" s="17"/>
      <c r="PJ20" s="17"/>
      <c r="PK20" s="17">
        <v>5.5</v>
      </c>
      <c r="PL20" s="17">
        <v>48.2</v>
      </c>
      <c r="PM20" s="17">
        <v>98.149000000000001</v>
      </c>
      <c r="PN20" s="17">
        <v>98.149000000000001</v>
      </c>
      <c r="PO20" s="17">
        <v>-49.948999999999998</v>
      </c>
      <c r="PP20" s="17">
        <v>1.2</v>
      </c>
      <c r="PQ20" s="17">
        <v>1</v>
      </c>
      <c r="PR20" s="17">
        <v>1</v>
      </c>
      <c r="PS20" s="17">
        <v>0.2</v>
      </c>
      <c r="PT20" s="17">
        <v>3.5</v>
      </c>
      <c r="PU20" s="17">
        <v>3.5</v>
      </c>
      <c r="PV20" s="17">
        <v>3.5</v>
      </c>
      <c r="PW20" s="17">
        <v>0</v>
      </c>
      <c r="PX20" s="17">
        <v>3.1</v>
      </c>
      <c r="PY20" s="17">
        <v>2.5</v>
      </c>
      <c r="PZ20" s="17">
        <v>2.5</v>
      </c>
      <c r="QA20" s="17">
        <v>0.6</v>
      </c>
      <c r="QB20" s="17"/>
      <c r="QC20" s="17"/>
      <c r="QD20" s="17"/>
      <c r="QE20" s="17">
        <v>0</v>
      </c>
      <c r="QF20" s="17">
        <v>20</v>
      </c>
      <c r="QG20" s="17">
        <v>19.417470000000002</v>
      </c>
      <c r="QH20" s="17">
        <v>19.417470000000002</v>
      </c>
      <c r="QI20" s="17">
        <v>0.58252999999999999</v>
      </c>
      <c r="QJ20" s="17">
        <v>18.899999999999999</v>
      </c>
      <c r="QK20" s="17">
        <v>20</v>
      </c>
      <c r="QL20" s="17">
        <v>17.475729999999999</v>
      </c>
      <c r="QM20" s="17">
        <v>1.4242699999999999</v>
      </c>
      <c r="QN20" s="17">
        <v>3.6</v>
      </c>
      <c r="QO20" s="17">
        <v>3.5</v>
      </c>
      <c r="QP20" s="17">
        <v>3.5</v>
      </c>
      <c r="QQ20" s="17">
        <v>0.1</v>
      </c>
      <c r="QR20" s="17">
        <v>9.1999999999999993</v>
      </c>
      <c r="QS20" s="17">
        <v>17.96116</v>
      </c>
      <c r="QT20" s="17">
        <v>17.96116</v>
      </c>
      <c r="QU20" s="17">
        <v>-8.7611600000000003</v>
      </c>
      <c r="QV20" s="17">
        <v>11.3</v>
      </c>
      <c r="QW20" s="17">
        <v>5.9</v>
      </c>
      <c r="QX20" s="17">
        <v>5.9</v>
      </c>
      <c r="QY20" s="17">
        <v>5.4</v>
      </c>
      <c r="QZ20" s="17">
        <v>13.1</v>
      </c>
      <c r="RA20" s="17">
        <v>4.5679999999999996</v>
      </c>
      <c r="RB20" s="17">
        <v>4.5679999999999996</v>
      </c>
      <c r="RC20" s="17">
        <v>8.532</v>
      </c>
      <c r="RD20" s="17">
        <v>15.8</v>
      </c>
      <c r="RE20" s="17">
        <v>19.02</v>
      </c>
      <c r="RF20" s="17">
        <v>19.02</v>
      </c>
      <c r="RG20" s="17">
        <v>-3.22</v>
      </c>
      <c r="RH20" s="17">
        <v>39.6</v>
      </c>
      <c r="RI20" s="17">
        <v>51.92</v>
      </c>
      <c r="RJ20" s="17">
        <v>51.92</v>
      </c>
      <c r="RK20" s="17">
        <v>-12.32</v>
      </c>
      <c r="RL20" s="17">
        <v>0</v>
      </c>
      <c r="RM20" s="17">
        <v>1.849</v>
      </c>
      <c r="RN20" s="17">
        <v>1.849</v>
      </c>
      <c r="RO20" s="17">
        <v>-1.849</v>
      </c>
      <c r="RP20" s="17">
        <v>2.7</v>
      </c>
      <c r="RQ20" s="17">
        <v>2.9009999999999998</v>
      </c>
      <c r="RR20" s="17">
        <v>2.9009999999999998</v>
      </c>
      <c r="RS20" s="17">
        <v>-0.20100000000000001</v>
      </c>
      <c r="RT20" s="17">
        <v>14.7</v>
      </c>
      <c r="RU20" s="17">
        <v>11.60201</v>
      </c>
      <c r="RV20" s="17">
        <v>15.327439999999999</v>
      </c>
      <c r="RW20" s="17">
        <v>-0.62744</v>
      </c>
      <c r="RX20" s="17">
        <v>2.2000000000000002</v>
      </c>
      <c r="RY20" s="17">
        <v>1.88</v>
      </c>
      <c r="RZ20" s="17">
        <v>1.88</v>
      </c>
      <c r="SA20" s="17">
        <v>0.32</v>
      </c>
      <c r="SB20" s="17"/>
      <c r="SC20" s="17">
        <v>0.4</v>
      </c>
      <c r="SD20" s="17">
        <v>0.4</v>
      </c>
      <c r="SE20" s="17">
        <v>-0.4</v>
      </c>
      <c r="SF20" s="17">
        <v>13.1</v>
      </c>
      <c r="SG20" s="17">
        <v>15.53398</v>
      </c>
      <c r="SH20" s="17">
        <v>15.53398</v>
      </c>
      <c r="SI20" s="17">
        <v>-2.43398</v>
      </c>
      <c r="SJ20" s="17">
        <v>7.4</v>
      </c>
      <c r="SK20" s="17">
        <v>7.1</v>
      </c>
      <c r="SL20" s="17">
        <v>7.1</v>
      </c>
      <c r="SM20" s="17">
        <v>0.3</v>
      </c>
      <c r="SN20" s="17">
        <v>12.9</v>
      </c>
      <c r="SO20" s="17">
        <v>15.53398</v>
      </c>
      <c r="SP20" s="17">
        <v>15.53398</v>
      </c>
      <c r="SQ20" s="17">
        <v>-2.6339800000000002</v>
      </c>
      <c r="SR20" s="17">
        <v>16.899999999999999</v>
      </c>
      <c r="SS20" s="17">
        <v>19.417470000000002</v>
      </c>
      <c r="ST20" s="17">
        <v>19.417470000000002</v>
      </c>
      <c r="SU20" s="17">
        <v>-2.5174699999999999</v>
      </c>
      <c r="SV20" s="17">
        <v>16.3</v>
      </c>
      <c r="SW20" s="17">
        <v>16.69903</v>
      </c>
      <c r="SX20" s="17">
        <v>16.69903</v>
      </c>
      <c r="SY20" s="17">
        <v>-0.39903</v>
      </c>
      <c r="SZ20" s="17">
        <v>25.1</v>
      </c>
      <c r="TA20" s="17">
        <v>23.13</v>
      </c>
      <c r="TB20" s="17">
        <v>23.13</v>
      </c>
      <c r="TC20" s="17">
        <v>1.97</v>
      </c>
      <c r="TD20" s="17">
        <v>12.2</v>
      </c>
      <c r="TE20" s="17">
        <v>17.3</v>
      </c>
      <c r="TF20" s="17">
        <v>20.187999999999999</v>
      </c>
      <c r="TG20" s="17">
        <v>-7.9880000000000004</v>
      </c>
      <c r="TH20" s="17">
        <v>11.1</v>
      </c>
      <c r="TI20" s="17">
        <v>15.459</v>
      </c>
      <c r="TJ20" s="17">
        <v>15.459</v>
      </c>
      <c r="TK20" s="17">
        <v>-4.359</v>
      </c>
      <c r="TL20" s="17">
        <v>8</v>
      </c>
      <c r="TM20" s="17">
        <v>36.095999999999997</v>
      </c>
      <c r="TN20" s="17">
        <v>36.095999999999997</v>
      </c>
      <c r="TO20" s="17">
        <v>-28.096</v>
      </c>
      <c r="TP20" s="17">
        <v>21.6</v>
      </c>
      <c r="TQ20" s="17">
        <v>61.607999999999997</v>
      </c>
      <c r="TR20" s="17">
        <v>61.607999999999997</v>
      </c>
      <c r="TS20" s="17">
        <v>-40.008000000000003</v>
      </c>
      <c r="TT20" s="17">
        <v>0</v>
      </c>
      <c r="TU20" s="17">
        <v>2.1</v>
      </c>
      <c r="TV20" s="17">
        <v>1.5860000000000001</v>
      </c>
      <c r="TW20" s="17">
        <v>-1.5860000000000001</v>
      </c>
      <c r="TX20" s="17">
        <v>0</v>
      </c>
      <c r="TY20" s="17">
        <v>1.9690000000000001</v>
      </c>
      <c r="TZ20" s="17">
        <v>1.9690000000000001</v>
      </c>
      <c r="UA20" s="17">
        <v>-1.9690000000000001</v>
      </c>
      <c r="UB20" s="17">
        <v>20.9</v>
      </c>
      <c r="UC20" s="17">
        <v>19.417470000000002</v>
      </c>
      <c r="UD20" s="17">
        <v>19.417470000000002</v>
      </c>
      <c r="UE20" s="17">
        <v>1.4825299999999999</v>
      </c>
      <c r="UF20" s="17">
        <v>8.1</v>
      </c>
      <c r="UG20" s="17">
        <v>8</v>
      </c>
      <c r="UH20" s="17">
        <v>8</v>
      </c>
      <c r="UI20" s="17">
        <v>0.1</v>
      </c>
      <c r="UJ20" s="17">
        <v>7</v>
      </c>
      <c r="UK20" s="17">
        <v>7.1</v>
      </c>
      <c r="UL20" s="17">
        <v>7.1</v>
      </c>
      <c r="UM20" s="17">
        <v>-0.1</v>
      </c>
      <c r="UN20" s="17">
        <v>20.399999999999999</v>
      </c>
      <c r="UO20" s="17">
        <v>19.417470000000002</v>
      </c>
      <c r="UP20" s="17">
        <v>19.417470000000002</v>
      </c>
      <c r="UQ20" s="17">
        <v>0.98253000000000001</v>
      </c>
      <c r="UR20" s="17">
        <v>20.399999999999999</v>
      </c>
      <c r="US20" s="17">
        <v>19.417470000000002</v>
      </c>
      <c r="UT20" s="17">
        <v>19.417470000000002</v>
      </c>
      <c r="UU20" s="17">
        <v>0.98253000000000001</v>
      </c>
      <c r="UV20" s="17">
        <v>20</v>
      </c>
      <c r="UW20" s="17">
        <v>19.417470000000002</v>
      </c>
      <c r="UX20" s="17">
        <v>19.417470000000002</v>
      </c>
      <c r="UY20" s="17">
        <v>0.58252999999999999</v>
      </c>
      <c r="UZ20" s="17">
        <v>8.6999999999999993</v>
      </c>
      <c r="VA20" s="17">
        <v>4.9420000000000002</v>
      </c>
      <c r="VB20" s="17">
        <v>4.9420000000000002</v>
      </c>
      <c r="VC20" s="17">
        <v>3.758</v>
      </c>
      <c r="VD20" s="17">
        <v>83.7</v>
      </c>
      <c r="VE20" s="17">
        <v>69.855999999999995</v>
      </c>
      <c r="VF20" s="17">
        <v>69.855999999999995</v>
      </c>
      <c r="VG20" s="17">
        <v>13.843999999999999</v>
      </c>
      <c r="VH20" s="17">
        <v>0.8</v>
      </c>
      <c r="VI20" s="17">
        <v>0.379</v>
      </c>
      <c r="VJ20" s="17">
        <v>0.379</v>
      </c>
      <c r="VK20" s="17">
        <v>0.42099999999999999</v>
      </c>
      <c r="VL20" s="17">
        <v>48.8</v>
      </c>
      <c r="VM20" s="17">
        <v>65.22</v>
      </c>
      <c r="VN20" s="17">
        <v>65.22</v>
      </c>
      <c r="VO20" s="17">
        <v>-16.420000000000002</v>
      </c>
      <c r="VP20" s="17">
        <v>0.6</v>
      </c>
      <c r="VQ20" s="17">
        <v>0.6</v>
      </c>
      <c r="VR20" s="17">
        <v>0.6</v>
      </c>
      <c r="VS20" s="17">
        <v>0</v>
      </c>
      <c r="VT20" s="17">
        <v>79.599999999999994</v>
      </c>
      <c r="VU20" s="17">
        <v>69.900000000000006</v>
      </c>
      <c r="VV20" s="17">
        <v>58</v>
      </c>
      <c r="VW20" s="17">
        <v>21.6</v>
      </c>
      <c r="VX20" s="17">
        <v>69.5</v>
      </c>
      <c r="VY20" s="17">
        <v>60.3</v>
      </c>
      <c r="VZ20" s="17">
        <v>58</v>
      </c>
      <c r="WA20" s="17">
        <v>11.5</v>
      </c>
      <c r="WB20" s="17">
        <v>42.1</v>
      </c>
      <c r="WC20" s="17">
        <v>49.954999999999998</v>
      </c>
      <c r="WD20" s="17">
        <v>49.954999999999998</v>
      </c>
      <c r="WE20" s="17">
        <v>-7.8550000000000004</v>
      </c>
      <c r="WF20" s="17">
        <v>1.2</v>
      </c>
      <c r="WG20" s="17">
        <v>1.4490000000000001</v>
      </c>
      <c r="WH20" s="17">
        <v>1.4490000000000001</v>
      </c>
      <c r="WI20" s="17">
        <v>-0.249</v>
      </c>
      <c r="WJ20" s="17">
        <v>1.1000000000000001</v>
      </c>
      <c r="WK20" s="17">
        <v>1.2</v>
      </c>
      <c r="WL20" s="17">
        <v>1.2</v>
      </c>
      <c r="WM20" s="17">
        <v>-0.1</v>
      </c>
      <c r="WN20" s="17">
        <v>1.6</v>
      </c>
      <c r="WO20" s="17">
        <v>2.4</v>
      </c>
      <c r="WP20" s="17">
        <v>2.4</v>
      </c>
      <c r="WQ20" s="17">
        <v>-0.8</v>
      </c>
      <c r="WR20" s="17">
        <v>1.1000000000000001</v>
      </c>
      <c r="WS20" s="17">
        <v>1.4</v>
      </c>
      <c r="WT20" s="17">
        <v>1.4</v>
      </c>
      <c r="WU20" s="17">
        <v>-0.3</v>
      </c>
      <c r="WV20" s="17">
        <v>0.8</v>
      </c>
      <c r="WW20" s="17">
        <v>2.468</v>
      </c>
      <c r="WX20" s="17">
        <v>2.468</v>
      </c>
      <c r="WY20" s="17">
        <v>-1.6679999999999999</v>
      </c>
      <c r="WZ20" s="17">
        <v>6.4</v>
      </c>
      <c r="XA20" s="17">
        <v>6.2</v>
      </c>
      <c r="XB20" s="17">
        <v>6.2</v>
      </c>
      <c r="XC20" s="17">
        <v>0.2</v>
      </c>
      <c r="XD20" s="17">
        <v>18.7</v>
      </c>
      <c r="XE20" s="17">
        <v>18.4466</v>
      </c>
      <c r="XF20" s="17">
        <v>18.4466</v>
      </c>
      <c r="XG20" s="17">
        <v>0.25340000000000001</v>
      </c>
      <c r="XH20" s="17">
        <v>9.1999999999999993</v>
      </c>
      <c r="XI20" s="17">
        <v>10.8</v>
      </c>
      <c r="XJ20" s="17">
        <v>10.8</v>
      </c>
      <c r="XK20" s="17">
        <v>-1.6</v>
      </c>
      <c r="XL20" s="17">
        <v>27.6</v>
      </c>
      <c r="XM20" s="17">
        <v>28.5</v>
      </c>
      <c r="XN20" s="17">
        <v>28.5</v>
      </c>
      <c r="XO20" s="17">
        <v>-0.9</v>
      </c>
      <c r="XP20" s="17">
        <v>34.700000000000003</v>
      </c>
      <c r="XQ20" s="17">
        <v>28.5</v>
      </c>
      <c r="XR20" s="17">
        <v>28.5</v>
      </c>
      <c r="XS20" s="17">
        <v>6.2</v>
      </c>
      <c r="XT20" s="17"/>
      <c r="XU20" s="17"/>
      <c r="XV20" s="17"/>
      <c r="XW20" s="17">
        <v>0</v>
      </c>
      <c r="XX20" s="17">
        <v>19.399999999999999</v>
      </c>
      <c r="XY20" s="17">
        <v>20.39</v>
      </c>
      <c r="XZ20" s="17">
        <v>20.39</v>
      </c>
      <c r="YA20" s="17">
        <v>-0.99</v>
      </c>
      <c r="YB20" s="17">
        <v>9.5</v>
      </c>
      <c r="YC20" s="17">
        <v>8.35</v>
      </c>
      <c r="YD20" s="17">
        <v>8.35</v>
      </c>
      <c r="YE20" s="17">
        <v>1.1499999999999999</v>
      </c>
      <c r="YF20" s="17">
        <v>11</v>
      </c>
      <c r="YG20" s="17">
        <v>11</v>
      </c>
      <c r="YH20" s="17">
        <v>11</v>
      </c>
      <c r="YI20" s="17">
        <v>0</v>
      </c>
    </row>
    <row r="21" spans="1:659" ht="24" customHeight="1" x14ac:dyDescent="0.3">
      <c r="A21" s="1"/>
      <c r="B21" s="16" t="s">
        <v>27</v>
      </c>
      <c r="C21" s="16" t="s">
        <v>654</v>
      </c>
      <c r="D21" s="17">
        <v>201.8</v>
      </c>
      <c r="E21" s="17">
        <v>203.20388</v>
      </c>
      <c r="F21" s="17">
        <v>203.20388</v>
      </c>
      <c r="G21" s="17">
        <v>-1.40388</v>
      </c>
      <c r="H21" s="17">
        <v>628.79999999999995</v>
      </c>
      <c r="I21" s="17">
        <v>635.02589999999998</v>
      </c>
      <c r="J21" s="17">
        <v>596.34578999999997</v>
      </c>
      <c r="K21" s="17">
        <v>32.454210000000003</v>
      </c>
      <c r="L21" s="17">
        <v>215.6</v>
      </c>
      <c r="M21" s="17">
        <v>206.58520999999999</v>
      </c>
      <c r="N21" s="17">
        <v>194.00188</v>
      </c>
      <c r="O21" s="17">
        <v>21.598120000000002</v>
      </c>
      <c r="P21" s="17"/>
      <c r="Q21" s="17"/>
      <c r="R21" s="17"/>
      <c r="S21" s="17">
        <v>0</v>
      </c>
      <c r="T21" s="17"/>
      <c r="U21" s="17"/>
      <c r="V21" s="17"/>
      <c r="W21" s="17">
        <v>0</v>
      </c>
      <c r="X21" s="17">
        <v>88.8</v>
      </c>
      <c r="Y21" s="17">
        <v>91.778639999999996</v>
      </c>
      <c r="Z21" s="17">
        <v>91.778630000000007</v>
      </c>
      <c r="AA21" s="17">
        <v>-2.9786299999999999</v>
      </c>
      <c r="AB21" s="17">
        <v>0</v>
      </c>
      <c r="AC21" s="17"/>
      <c r="AD21" s="17"/>
      <c r="AE21" s="17">
        <v>0</v>
      </c>
      <c r="AF21" s="17"/>
      <c r="AG21" s="17"/>
      <c r="AH21" s="17"/>
      <c r="AI21" s="17">
        <v>0</v>
      </c>
      <c r="AJ21" s="17"/>
      <c r="AK21" s="17"/>
      <c r="AL21" s="17"/>
      <c r="AM21" s="17">
        <v>0</v>
      </c>
      <c r="AN21" s="17">
        <v>113.3</v>
      </c>
      <c r="AO21" s="17">
        <v>135.58389</v>
      </c>
      <c r="AP21" s="17">
        <v>135.58391</v>
      </c>
      <c r="AQ21" s="17">
        <v>-22.283909999999999</v>
      </c>
      <c r="AR21" s="17">
        <v>113.5</v>
      </c>
      <c r="AS21" s="17">
        <v>135.58389</v>
      </c>
      <c r="AT21" s="17">
        <v>135.58391</v>
      </c>
      <c r="AU21" s="17">
        <v>-22.083909999999999</v>
      </c>
      <c r="AV21" s="17">
        <v>113.9</v>
      </c>
      <c r="AW21" s="17">
        <v>135.58389</v>
      </c>
      <c r="AX21" s="17">
        <v>135.58391</v>
      </c>
      <c r="AY21" s="17">
        <v>-21.683910000000001</v>
      </c>
      <c r="AZ21" s="17">
        <v>216.5</v>
      </c>
      <c r="BA21" s="17">
        <v>203.98658</v>
      </c>
      <c r="BB21" s="17">
        <v>203.98660000000001</v>
      </c>
      <c r="BC21" s="17">
        <v>12.513400000000001</v>
      </c>
      <c r="BD21" s="17">
        <v>0</v>
      </c>
      <c r="BE21" s="17"/>
      <c r="BF21" s="17"/>
      <c r="BG21" s="17">
        <v>0</v>
      </c>
      <c r="BH21" s="17"/>
      <c r="BI21" s="17"/>
      <c r="BJ21" s="17"/>
      <c r="BK21" s="17">
        <v>0</v>
      </c>
      <c r="BL21" s="17">
        <v>374.4</v>
      </c>
      <c r="BM21" s="17">
        <v>381.37281000000002</v>
      </c>
      <c r="BN21" s="17">
        <v>381.37281000000002</v>
      </c>
      <c r="BO21" s="17">
        <v>-6.97281</v>
      </c>
      <c r="BP21" s="17">
        <v>10.199999999999999</v>
      </c>
      <c r="BQ21" s="17">
        <v>5.4625000000000004</v>
      </c>
      <c r="BR21" s="17">
        <v>5.4625000000000004</v>
      </c>
      <c r="BS21" s="17">
        <v>4.7374999999999998</v>
      </c>
      <c r="BT21" s="17"/>
      <c r="BU21" s="17"/>
      <c r="BV21" s="17"/>
      <c r="BW21" s="17">
        <v>0</v>
      </c>
      <c r="BX21" s="17"/>
      <c r="BY21" s="17"/>
      <c r="BZ21" s="17"/>
      <c r="CA21" s="17">
        <v>0</v>
      </c>
      <c r="CB21" s="17"/>
      <c r="CC21" s="17"/>
      <c r="CD21" s="17"/>
      <c r="CE21" s="17">
        <v>0</v>
      </c>
      <c r="CF21" s="17"/>
      <c r="CG21" s="17"/>
      <c r="CH21" s="17"/>
      <c r="CI21" s="17">
        <v>0</v>
      </c>
      <c r="CJ21" s="17">
        <v>165.6</v>
      </c>
      <c r="CK21" s="17">
        <v>163.90777</v>
      </c>
      <c r="CL21" s="17">
        <v>163.90776</v>
      </c>
      <c r="CM21" s="17">
        <v>1.69224</v>
      </c>
      <c r="CN21" s="17">
        <v>7.1</v>
      </c>
      <c r="CO21" s="17">
        <v>5.1333399999999996</v>
      </c>
      <c r="CP21" s="17">
        <v>5.1333399999999996</v>
      </c>
      <c r="CQ21" s="17">
        <v>1.9666600000000001</v>
      </c>
      <c r="CR21" s="17">
        <v>5.5</v>
      </c>
      <c r="CS21" s="17">
        <v>2.8177599999999998</v>
      </c>
      <c r="CT21" s="17">
        <v>2.8177599999999998</v>
      </c>
      <c r="CU21" s="17">
        <v>2.6822400000000002</v>
      </c>
      <c r="CV21" s="17">
        <v>5.6</v>
      </c>
      <c r="CW21" s="17">
        <v>5.6000100000000002</v>
      </c>
      <c r="CX21" s="17">
        <v>5.6000100000000002</v>
      </c>
      <c r="CY21" s="17">
        <v>-1.0000000000000001E-5</v>
      </c>
      <c r="CZ21" s="17">
        <v>6.9</v>
      </c>
      <c r="DA21" s="17">
        <v>6.8787000000000003</v>
      </c>
      <c r="DB21" s="17">
        <v>6.8787000000000003</v>
      </c>
      <c r="DC21" s="17">
        <v>2.1299999999999999E-2</v>
      </c>
      <c r="DD21" s="17">
        <v>11.8</v>
      </c>
      <c r="DE21" s="17">
        <v>14.91934</v>
      </c>
      <c r="DF21" s="17">
        <v>14.91939</v>
      </c>
      <c r="DG21" s="17">
        <v>-3.1193900000000001</v>
      </c>
      <c r="DH21" s="17">
        <v>59.4</v>
      </c>
      <c r="DI21" s="17">
        <v>60.431730000000002</v>
      </c>
      <c r="DJ21" s="17">
        <v>81.708839999999995</v>
      </c>
      <c r="DK21" s="17">
        <v>-22.30884</v>
      </c>
      <c r="DL21" s="17"/>
      <c r="DM21" s="17"/>
      <c r="DN21" s="17"/>
      <c r="DO21" s="17">
        <v>0</v>
      </c>
      <c r="DP21" s="17"/>
      <c r="DQ21" s="17"/>
      <c r="DR21" s="17"/>
      <c r="DS21" s="17">
        <v>0</v>
      </c>
      <c r="DT21" s="17"/>
      <c r="DU21" s="17"/>
      <c r="DV21" s="17"/>
      <c r="DW21" s="17">
        <v>0</v>
      </c>
      <c r="DX21" s="17"/>
      <c r="DY21" s="17"/>
      <c r="DZ21" s="17"/>
      <c r="EA21" s="17">
        <v>0</v>
      </c>
      <c r="EB21" s="17">
        <v>110.5</v>
      </c>
      <c r="EC21" s="17">
        <v>112.35728</v>
      </c>
      <c r="ED21" s="17">
        <v>112.35728</v>
      </c>
      <c r="EE21" s="17">
        <v>-1.85728</v>
      </c>
      <c r="EF21" s="17">
        <v>0</v>
      </c>
      <c r="EG21" s="17"/>
      <c r="EH21" s="17">
        <v>53.10745</v>
      </c>
      <c r="EI21" s="17">
        <v>-53.10745</v>
      </c>
      <c r="EJ21" s="17"/>
      <c r="EK21" s="17"/>
      <c r="EL21" s="17"/>
      <c r="EM21" s="17">
        <v>0</v>
      </c>
      <c r="EN21" s="17"/>
      <c r="EO21" s="17"/>
      <c r="EP21" s="17"/>
      <c r="EQ21" s="17">
        <v>0</v>
      </c>
      <c r="ER21" s="17"/>
      <c r="ES21" s="17"/>
      <c r="ET21" s="17"/>
      <c r="EU21" s="17">
        <v>0</v>
      </c>
      <c r="EV21" s="17">
        <v>6.5</v>
      </c>
      <c r="EW21" s="17">
        <v>6.39</v>
      </c>
      <c r="EX21" s="17">
        <v>6.39</v>
      </c>
      <c r="EY21" s="17">
        <v>0.11</v>
      </c>
      <c r="EZ21" s="17">
        <v>177</v>
      </c>
      <c r="FA21" s="17">
        <v>144.33009999999999</v>
      </c>
      <c r="FB21" s="17"/>
      <c r="FC21" s="17">
        <v>177</v>
      </c>
      <c r="FD21" s="17">
        <v>60.7</v>
      </c>
      <c r="FE21" s="17">
        <v>60.035490000000003</v>
      </c>
      <c r="FF21" s="17">
        <v>55.084850000000003</v>
      </c>
      <c r="FG21" s="17">
        <v>5.6151499999999999</v>
      </c>
      <c r="FH21" s="17">
        <v>150.9</v>
      </c>
      <c r="FI21" s="17">
        <v>151.21556000000001</v>
      </c>
      <c r="FJ21" s="17">
        <v>151.21556000000001</v>
      </c>
      <c r="FK21" s="17">
        <v>-0.31556000000000001</v>
      </c>
      <c r="FL21" s="17">
        <v>31.6</v>
      </c>
      <c r="FM21" s="17">
        <v>30.023530000000001</v>
      </c>
      <c r="FN21" s="17">
        <v>27.33249</v>
      </c>
      <c r="FO21" s="17">
        <v>4.2675099999999997</v>
      </c>
      <c r="FP21" s="17">
        <v>18.2</v>
      </c>
      <c r="FQ21" s="17">
        <v>17.825569999999999</v>
      </c>
      <c r="FR21" s="17">
        <v>16.68403</v>
      </c>
      <c r="FS21" s="17">
        <v>1.51597</v>
      </c>
      <c r="FT21" s="17">
        <v>18.8</v>
      </c>
      <c r="FU21" s="17">
        <v>17.96116</v>
      </c>
      <c r="FV21" s="17">
        <v>17.96116</v>
      </c>
      <c r="FW21" s="17">
        <v>0.83884000000000003</v>
      </c>
      <c r="FX21" s="17">
        <v>91.2</v>
      </c>
      <c r="FY21" s="17">
        <v>87.68835</v>
      </c>
      <c r="FZ21" s="17">
        <v>87.68835</v>
      </c>
      <c r="GA21" s="17">
        <v>3.5116499999999999</v>
      </c>
      <c r="GB21" s="17"/>
      <c r="GC21" s="17"/>
      <c r="GD21" s="17"/>
      <c r="GE21" s="17">
        <v>0</v>
      </c>
      <c r="GF21" s="17"/>
      <c r="GG21" s="17"/>
      <c r="GH21" s="17"/>
      <c r="GI21" s="17">
        <v>0</v>
      </c>
      <c r="GJ21" s="17"/>
      <c r="GK21" s="17"/>
      <c r="GL21" s="17"/>
      <c r="GM21" s="17">
        <v>0</v>
      </c>
      <c r="GN21" s="17">
        <v>107.7</v>
      </c>
      <c r="GO21" s="17">
        <v>110.37475999999999</v>
      </c>
      <c r="GP21" s="17">
        <v>110.37461</v>
      </c>
      <c r="GQ21" s="17">
        <v>-2.6746099999999999</v>
      </c>
      <c r="GR21" s="17">
        <v>7.5</v>
      </c>
      <c r="GS21" s="17">
        <v>7.9823300000000001</v>
      </c>
      <c r="GT21" s="17">
        <v>7.9823300000000001</v>
      </c>
      <c r="GU21" s="17">
        <v>-0.48232999999999998</v>
      </c>
      <c r="GV21" s="17">
        <v>8.1999999999999993</v>
      </c>
      <c r="GW21" s="17">
        <v>8.3742099999999997</v>
      </c>
      <c r="GX21" s="17">
        <v>8.3742099999999997</v>
      </c>
      <c r="GY21" s="17">
        <v>-0.17421</v>
      </c>
      <c r="GZ21" s="17">
        <v>19.5</v>
      </c>
      <c r="HA21" s="17">
        <v>24.74333</v>
      </c>
      <c r="HB21" s="17"/>
      <c r="HC21" s="17">
        <v>19.5</v>
      </c>
      <c r="HD21" s="17">
        <v>34.5</v>
      </c>
      <c r="HE21" s="17">
        <v>36.252429999999997</v>
      </c>
      <c r="HF21" s="17">
        <v>36.252420000000001</v>
      </c>
      <c r="HG21" s="17">
        <v>-1.7524200000000001</v>
      </c>
      <c r="HH21" s="17">
        <v>2</v>
      </c>
      <c r="HI21" s="17">
        <v>1.97359</v>
      </c>
      <c r="HJ21" s="17">
        <v>1.97359</v>
      </c>
      <c r="HK21" s="17">
        <v>2.6409999999999999E-2</v>
      </c>
      <c r="HL21" s="17">
        <v>11.8</v>
      </c>
      <c r="HM21" s="17">
        <v>13.33126</v>
      </c>
      <c r="HN21" s="17">
        <v>13.33126</v>
      </c>
      <c r="HO21" s="17">
        <v>-1.5312600000000001</v>
      </c>
      <c r="HP21" s="17">
        <v>67.900000000000006</v>
      </c>
      <c r="HQ21" s="17">
        <v>70.606350000000006</v>
      </c>
      <c r="HR21" s="17">
        <v>83.680520000000001</v>
      </c>
      <c r="HS21" s="17">
        <v>-15.780519999999999</v>
      </c>
      <c r="HT21" s="17"/>
      <c r="HU21" s="17"/>
      <c r="HV21" s="17"/>
      <c r="HW21" s="17">
        <v>0</v>
      </c>
      <c r="HX21" s="17"/>
      <c r="HY21" s="17"/>
      <c r="HZ21" s="17"/>
      <c r="IA21" s="17">
        <v>0</v>
      </c>
      <c r="IB21" s="17">
        <v>59.8</v>
      </c>
      <c r="IC21" s="17">
        <v>29.538640000000001</v>
      </c>
      <c r="ID21" s="17">
        <v>34.611499999999999</v>
      </c>
      <c r="IE21" s="17">
        <v>25.188500000000001</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96.6</v>
      </c>
      <c r="JE21" s="17">
        <v>132.70939999999999</v>
      </c>
      <c r="JF21" s="17">
        <v>111.18159</v>
      </c>
      <c r="JG21" s="17">
        <v>-14.58159</v>
      </c>
      <c r="JH21" s="17">
        <v>104.8</v>
      </c>
      <c r="JI21" s="17">
        <v>98.85127</v>
      </c>
      <c r="JJ21" s="17">
        <v>160.02860000000001</v>
      </c>
      <c r="JK21" s="17">
        <v>-55.2286</v>
      </c>
      <c r="JL21" s="17">
        <v>104.6</v>
      </c>
      <c r="JM21" s="17">
        <v>98.85127</v>
      </c>
      <c r="JN21" s="17">
        <v>160.02860000000001</v>
      </c>
      <c r="JO21" s="17">
        <v>-55.428600000000003</v>
      </c>
      <c r="JP21" s="17">
        <v>104.5</v>
      </c>
      <c r="JQ21" s="17">
        <v>98.85127</v>
      </c>
      <c r="JR21" s="17">
        <v>160.02860000000001</v>
      </c>
      <c r="JS21" s="17">
        <v>-55.528599999999997</v>
      </c>
      <c r="JT21" s="17">
        <v>196.8</v>
      </c>
      <c r="JU21" s="17">
        <v>148.72218000000001</v>
      </c>
      <c r="JV21" s="17">
        <v>240.76374000000001</v>
      </c>
      <c r="JW21" s="17">
        <v>-43.963740000000001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3.8</v>
      </c>
      <c r="LE21" s="17">
        <v>3.5665499999999999</v>
      </c>
      <c r="LF21" s="17">
        <v>3.5665499999999999</v>
      </c>
      <c r="LG21" s="17">
        <v>0.23344999999999999</v>
      </c>
      <c r="LH21" s="17">
        <v>89.8</v>
      </c>
      <c r="LI21" s="17">
        <v>94.063990000000004</v>
      </c>
      <c r="LJ21" s="17">
        <v>103.93059</v>
      </c>
      <c r="LK21" s="17">
        <v>-14.13059</v>
      </c>
      <c r="LL21" s="17">
        <v>95.3</v>
      </c>
      <c r="LM21" s="17">
        <v>92.445049999999995</v>
      </c>
      <c r="LN21" s="17">
        <v>95.372460000000004</v>
      </c>
      <c r="LO21" s="17">
        <v>-7.2459999999999997E-2</v>
      </c>
      <c r="LP21" s="17">
        <v>63.5</v>
      </c>
      <c r="LQ21" s="17">
        <v>67.133979999999994</v>
      </c>
      <c r="LR21" s="17">
        <v>67.133979999999994</v>
      </c>
      <c r="LS21" s="17">
        <v>-3.6339800000000002</v>
      </c>
      <c r="LT21" s="17">
        <v>46</v>
      </c>
      <c r="LU21" s="17">
        <v>32.193570000000001</v>
      </c>
      <c r="LV21" s="17">
        <v>32.193570000000001</v>
      </c>
      <c r="LW21" s="17">
        <v>13.806430000000001</v>
      </c>
      <c r="LX21" s="17">
        <v>29.7</v>
      </c>
      <c r="LY21" s="17">
        <v>29.951450000000001</v>
      </c>
      <c r="LZ21" s="17">
        <v>29.951450000000001</v>
      </c>
      <c r="MA21" s="17">
        <v>-0.25145000000000001</v>
      </c>
      <c r="MB21" s="17"/>
      <c r="MC21" s="17"/>
      <c r="MD21" s="17"/>
      <c r="ME21" s="17">
        <v>0</v>
      </c>
      <c r="MF21" s="17"/>
      <c r="MG21" s="17"/>
      <c r="MH21" s="17"/>
      <c r="MI21" s="17">
        <v>0</v>
      </c>
      <c r="MJ21" s="17"/>
      <c r="MK21" s="17"/>
      <c r="ML21" s="17"/>
      <c r="MM21" s="17">
        <v>0</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218</v>
      </c>
      <c r="NU21" s="17">
        <v>206.29035999999999</v>
      </c>
      <c r="NV21" s="17">
        <v>206.29035999999999</v>
      </c>
      <c r="NW21" s="17">
        <v>11.70964</v>
      </c>
      <c r="NX21" s="17">
        <v>104.6</v>
      </c>
      <c r="NY21" s="17">
        <v>103.45493</v>
      </c>
      <c r="NZ21" s="17">
        <v>103.45492</v>
      </c>
      <c r="OA21" s="17">
        <v>1.1450800000000001</v>
      </c>
      <c r="OB21" s="17">
        <v>0</v>
      </c>
      <c r="OC21" s="17">
        <v>3.1E-2</v>
      </c>
      <c r="OD21" s="17">
        <v>3.1E-2</v>
      </c>
      <c r="OE21" s="17">
        <v>-3.1E-2</v>
      </c>
      <c r="OF21" s="17">
        <v>75.8</v>
      </c>
      <c r="OG21" s="17">
        <v>65.099999999999994</v>
      </c>
      <c r="OH21" s="17">
        <v>62.23</v>
      </c>
      <c r="OI21" s="17">
        <v>13.57</v>
      </c>
      <c r="OJ21" s="17">
        <v>54.2</v>
      </c>
      <c r="OK21" s="17">
        <v>50.822000000000003</v>
      </c>
      <c r="OL21" s="17">
        <v>50.822000000000003</v>
      </c>
      <c r="OM21" s="17">
        <v>3.3780000000000001</v>
      </c>
      <c r="ON21" s="17">
        <v>6.9</v>
      </c>
      <c r="OO21" s="17">
        <v>10.6</v>
      </c>
      <c r="OP21" s="17">
        <v>9.6140000000000008</v>
      </c>
      <c r="OQ21" s="17">
        <v>-2.714</v>
      </c>
      <c r="OR21" s="17">
        <v>0</v>
      </c>
      <c r="OS21" s="17"/>
      <c r="OT21" s="17"/>
      <c r="OU21" s="17">
        <v>0</v>
      </c>
      <c r="OV21" s="17">
        <v>20</v>
      </c>
      <c r="OW21" s="17">
        <v>20</v>
      </c>
      <c r="OX21" s="17">
        <v>17.475729999999999</v>
      </c>
      <c r="OY21" s="17">
        <v>2.52427</v>
      </c>
      <c r="OZ21" s="17">
        <v>20.7</v>
      </c>
      <c r="PA21" s="17">
        <v>19.417470000000002</v>
      </c>
      <c r="PB21" s="17">
        <v>19.417470000000002</v>
      </c>
      <c r="PC21" s="17">
        <v>1.2825299999999999</v>
      </c>
      <c r="PD21" s="17">
        <v>9.9</v>
      </c>
      <c r="PE21" s="17">
        <v>9.9830000000000005</v>
      </c>
      <c r="PF21" s="17">
        <v>9.9830000000000005</v>
      </c>
      <c r="PG21" s="17">
        <v>-8.3000000000000004E-2</v>
      </c>
      <c r="PH21" s="17">
        <v>5.4</v>
      </c>
      <c r="PI21" s="17"/>
      <c r="PJ21" s="17"/>
      <c r="PK21" s="17">
        <v>5.4</v>
      </c>
      <c r="PL21" s="17">
        <v>92.2</v>
      </c>
      <c r="PM21" s="17">
        <v>179.24299999999999</v>
      </c>
      <c r="PN21" s="17">
        <v>179.24299999999999</v>
      </c>
      <c r="PO21" s="17">
        <v>-87.043000000000006</v>
      </c>
      <c r="PP21" s="17">
        <v>1.2</v>
      </c>
      <c r="PQ21" s="17">
        <v>1</v>
      </c>
      <c r="PR21" s="17">
        <v>1</v>
      </c>
      <c r="PS21" s="17">
        <v>0.2</v>
      </c>
      <c r="PT21" s="17">
        <v>3.5</v>
      </c>
      <c r="PU21" s="17">
        <v>3.5</v>
      </c>
      <c r="PV21" s="17">
        <v>3.5</v>
      </c>
      <c r="PW21" s="17">
        <v>0</v>
      </c>
      <c r="PX21" s="17">
        <v>3</v>
      </c>
      <c r="PY21" s="17">
        <v>2.5</v>
      </c>
      <c r="PZ21" s="17">
        <v>2.5</v>
      </c>
      <c r="QA21" s="17">
        <v>0.5</v>
      </c>
      <c r="QB21" s="17"/>
      <c r="QC21" s="17"/>
      <c r="QD21" s="17"/>
      <c r="QE21" s="17">
        <v>0</v>
      </c>
      <c r="QF21" s="17">
        <v>20</v>
      </c>
      <c r="QG21" s="17">
        <v>19.417470000000002</v>
      </c>
      <c r="QH21" s="17">
        <v>19.417470000000002</v>
      </c>
      <c r="QI21" s="17">
        <v>0.58252999999999999</v>
      </c>
      <c r="QJ21" s="17">
        <v>18.899999999999999</v>
      </c>
      <c r="QK21" s="17">
        <v>20</v>
      </c>
      <c r="QL21" s="17">
        <v>17.475729999999999</v>
      </c>
      <c r="QM21" s="17">
        <v>1.4242699999999999</v>
      </c>
      <c r="QN21" s="17">
        <v>3.6</v>
      </c>
      <c r="QO21" s="17">
        <v>3.5</v>
      </c>
      <c r="QP21" s="17">
        <v>3.5</v>
      </c>
      <c r="QQ21" s="17">
        <v>0.1</v>
      </c>
      <c r="QR21" s="17">
        <v>9.1999999999999993</v>
      </c>
      <c r="QS21" s="17">
        <v>17.96116</v>
      </c>
      <c r="QT21" s="17">
        <v>17.96116</v>
      </c>
      <c r="QU21" s="17">
        <v>-8.7611600000000003</v>
      </c>
      <c r="QV21" s="17">
        <v>13.5</v>
      </c>
      <c r="QW21" s="17">
        <v>11.064</v>
      </c>
      <c r="QX21" s="17">
        <v>11.064</v>
      </c>
      <c r="QY21" s="17">
        <v>2.4359999999999999</v>
      </c>
      <c r="QZ21" s="17">
        <v>16.899999999999999</v>
      </c>
      <c r="RA21" s="17">
        <v>10.089</v>
      </c>
      <c r="RB21" s="17">
        <v>10.089</v>
      </c>
      <c r="RC21" s="17">
        <v>6.8109999999999999</v>
      </c>
      <c r="RD21" s="17">
        <v>18.3</v>
      </c>
      <c r="RE21" s="17">
        <v>19.64</v>
      </c>
      <c r="RF21" s="17">
        <v>19.64</v>
      </c>
      <c r="RG21" s="17">
        <v>-1.34</v>
      </c>
      <c r="RH21" s="17">
        <v>48.1</v>
      </c>
      <c r="RI21" s="17">
        <v>54.12</v>
      </c>
      <c r="RJ21" s="17">
        <v>54.12</v>
      </c>
      <c r="RK21" s="17">
        <v>-6.02</v>
      </c>
      <c r="RL21" s="17">
        <v>5</v>
      </c>
      <c r="RM21" s="17">
        <v>3.1019999999999999</v>
      </c>
      <c r="RN21" s="17">
        <v>3.1019999999999999</v>
      </c>
      <c r="RO21" s="17">
        <v>1.8979999999999999</v>
      </c>
      <c r="RP21" s="17">
        <v>2.7</v>
      </c>
      <c r="RQ21" s="17">
        <v>2.9009999999999998</v>
      </c>
      <c r="RR21" s="17">
        <v>2.9009999999999998</v>
      </c>
      <c r="RS21" s="17">
        <v>-0.20100000000000001</v>
      </c>
      <c r="RT21" s="17">
        <v>14.7</v>
      </c>
      <c r="RU21" s="17">
        <v>6.8325199999999997</v>
      </c>
      <c r="RV21" s="17">
        <v>8.0059100000000001</v>
      </c>
      <c r="RW21" s="17">
        <v>6.6940900000000001</v>
      </c>
      <c r="RX21" s="17">
        <v>2.2000000000000002</v>
      </c>
      <c r="RY21" s="17">
        <v>1.92</v>
      </c>
      <c r="RZ21" s="17">
        <v>1.92</v>
      </c>
      <c r="SA21" s="17">
        <v>0.28000000000000003</v>
      </c>
      <c r="SB21" s="17"/>
      <c r="SC21" s="17">
        <v>0.4</v>
      </c>
      <c r="SD21" s="17">
        <v>0.4</v>
      </c>
      <c r="SE21" s="17">
        <v>-0.4</v>
      </c>
      <c r="SF21" s="17">
        <v>13.2</v>
      </c>
      <c r="SG21" s="17">
        <v>15.53398</v>
      </c>
      <c r="SH21" s="17">
        <v>15.53398</v>
      </c>
      <c r="SI21" s="17">
        <v>-2.3339799999999999</v>
      </c>
      <c r="SJ21" s="17">
        <v>7.4</v>
      </c>
      <c r="SK21" s="17">
        <v>7.1</v>
      </c>
      <c r="SL21" s="17">
        <v>7.1</v>
      </c>
      <c r="SM21" s="17">
        <v>0.3</v>
      </c>
      <c r="SN21" s="17">
        <v>12.9</v>
      </c>
      <c r="SO21" s="17">
        <v>15.53398</v>
      </c>
      <c r="SP21" s="17">
        <v>15.53398</v>
      </c>
      <c r="SQ21" s="17">
        <v>-2.6339800000000002</v>
      </c>
      <c r="SR21" s="17">
        <v>16.899999999999999</v>
      </c>
      <c r="SS21" s="17">
        <v>19.417470000000002</v>
      </c>
      <c r="ST21" s="17">
        <v>19.417470000000002</v>
      </c>
      <c r="SU21" s="17">
        <v>-2.5174699999999999</v>
      </c>
      <c r="SV21" s="17">
        <v>16.399999999999999</v>
      </c>
      <c r="SW21" s="17">
        <v>16.69903</v>
      </c>
      <c r="SX21" s="17">
        <v>16.69903</v>
      </c>
      <c r="SY21" s="17">
        <v>-0.29903000000000002</v>
      </c>
      <c r="SZ21" s="17">
        <v>23.3</v>
      </c>
      <c r="TA21" s="17">
        <v>22.231999999999999</v>
      </c>
      <c r="TB21" s="17">
        <v>22.231999999999999</v>
      </c>
      <c r="TC21" s="17">
        <v>1.0680000000000001</v>
      </c>
      <c r="TD21" s="17">
        <v>12.5</v>
      </c>
      <c r="TE21" s="17">
        <v>17.8</v>
      </c>
      <c r="TF21" s="17">
        <v>21.218</v>
      </c>
      <c r="TG21" s="17">
        <v>-8.718</v>
      </c>
      <c r="TH21" s="17">
        <v>23</v>
      </c>
      <c r="TI21" s="17">
        <v>27.367000000000001</v>
      </c>
      <c r="TJ21" s="17">
        <v>27.367000000000001</v>
      </c>
      <c r="TK21" s="17">
        <v>-4.367</v>
      </c>
      <c r="TL21" s="17">
        <v>13.3</v>
      </c>
      <c r="TM21" s="17">
        <v>38.186</v>
      </c>
      <c r="TN21" s="17">
        <v>38.186</v>
      </c>
      <c r="TO21" s="17">
        <v>-24.885999999999999</v>
      </c>
      <c r="TP21" s="17">
        <v>34</v>
      </c>
      <c r="TQ21" s="17">
        <v>62.808999999999997</v>
      </c>
      <c r="TR21" s="17">
        <v>62.808999999999997</v>
      </c>
      <c r="TS21" s="17">
        <v>-28.809000000000001</v>
      </c>
      <c r="TT21" s="17">
        <v>1</v>
      </c>
      <c r="TU21" s="17">
        <v>2.7</v>
      </c>
      <c r="TV21" s="17">
        <v>1.77</v>
      </c>
      <c r="TW21" s="17">
        <v>-0.77</v>
      </c>
      <c r="TX21" s="17">
        <v>0.3</v>
      </c>
      <c r="TY21" s="17">
        <v>2.3279999999999998</v>
      </c>
      <c r="TZ21" s="17">
        <v>2.3279999999999998</v>
      </c>
      <c r="UA21" s="17">
        <v>-2.028</v>
      </c>
      <c r="UB21" s="17">
        <v>20.9</v>
      </c>
      <c r="UC21" s="17">
        <v>19.417470000000002</v>
      </c>
      <c r="UD21" s="17">
        <v>19.417470000000002</v>
      </c>
      <c r="UE21" s="17">
        <v>1.4825299999999999</v>
      </c>
      <c r="UF21" s="17">
        <v>8.1</v>
      </c>
      <c r="UG21" s="17">
        <v>8</v>
      </c>
      <c r="UH21" s="17">
        <v>8</v>
      </c>
      <c r="UI21" s="17">
        <v>0.1</v>
      </c>
      <c r="UJ21" s="17">
        <v>7.1</v>
      </c>
      <c r="UK21" s="17">
        <v>7.1</v>
      </c>
      <c r="UL21" s="17">
        <v>7.1</v>
      </c>
      <c r="UM21" s="17">
        <v>0</v>
      </c>
      <c r="UN21" s="17">
        <v>20.399999999999999</v>
      </c>
      <c r="UO21" s="17">
        <v>19.417470000000002</v>
      </c>
      <c r="UP21" s="17">
        <v>19.417470000000002</v>
      </c>
      <c r="UQ21" s="17">
        <v>0.98253000000000001</v>
      </c>
      <c r="UR21" s="17">
        <v>20.399999999999999</v>
      </c>
      <c r="US21" s="17">
        <v>19.417470000000002</v>
      </c>
      <c r="UT21" s="17">
        <v>19.417470000000002</v>
      </c>
      <c r="UU21" s="17">
        <v>0.98253000000000001</v>
      </c>
      <c r="UV21" s="17">
        <v>20</v>
      </c>
      <c r="UW21" s="17">
        <v>19.417470000000002</v>
      </c>
      <c r="UX21" s="17">
        <v>19.417470000000002</v>
      </c>
      <c r="UY21" s="17">
        <v>0.58252999999999999</v>
      </c>
      <c r="UZ21" s="17">
        <v>6.2</v>
      </c>
      <c r="VA21" s="17">
        <v>5.0279999999999996</v>
      </c>
      <c r="VB21" s="17">
        <v>5.0279999999999996</v>
      </c>
      <c r="VC21" s="17">
        <v>1.1719999999999999</v>
      </c>
      <c r="VD21" s="17">
        <v>172.8</v>
      </c>
      <c r="VE21" s="17">
        <v>151.666</v>
      </c>
      <c r="VF21" s="17">
        <v>151.666</v>
      </c>
      <c r="VG21" s="17">
        <v>21.134</v>
      </c>
      <c r="VH21" s="17">
        <v>2.7</v>
      </c>
      <c r="VI21" s="17">
        <v>1.4490000000000001</v>
      </c>
      <c r="VJ21" s="17">
        <v>1.4490000000000001</v>
      </c>
      <c r="VK21" s="17">
        <v>1.2509999999999999</v>
      </c>
      <c r="VL21" s="17">
        <v>97.6</v>
      </c>
      <c r="VM21" s="17">
        <v>112.48399999999999</v>
      </c>
      <c r="VN21" s="17">
        <v>112.48399999999999</v>
      </c>
      <c r="VO21" s="17">
        <v>-14.884</v>
      </c>
      <c r="VP21" s="17">
        <v>0.6</v>
      </c>
      <c r="VQ21" s="17">
        <v>0.6</v>
      </c>
      <c r="VR21" s="17">
        <v>0.6</v>
      </c>
      <c r="VS21" s="17">
        <v>0</v>
      </c>
      <c r="VT21" s="17">
        <v>71.099999999999994</v>
      </c>
      <c r="VU21" s="17">
        <v>69.099999999999994</v>
      </c>
      <c r="VV21" s="17">
        <v>61</v>
      </c>
      <c r="VW21" s="17">
        <v>10.1</v>
      </c>
      <c r="VX21" s="17">
        <v>55</v>
      </c>
      <c r="VY21" s="17">
        <v>60.4</v>
      </c>
      <c r="VZ21" s="17">
        <v>61</v>
      </c>
      <c r="WA21" s="17">
        <v>-6</v>
      </c>
      <c r="WB21" s="17">
        <v>79.900000000000006</v>
      </c>
      <c r="WC21" s="17">
        <v>78.960999999999999</v>
      </c>
      <c r="WD21" s="17">
        <v>78.960999999999999</v>
      </c>
      <c r="WE21" s="17">
        <v>0.93899999999999995</v>
      </c>
      <c r="WF21" s="17">
        <v>1.2</v>
      </c>
      <c r="WG21" s="17">
        <v>1.4490000000000001</v>
      </c>
      <c r="WH21" s="17">
        <v>1.4490000000000001</v>
      </c>
      <c r="WI21" s="17">
        <v>-0.249</v>
      </c>
      <c r="WJ21" s="17">
        <v>1.1000000000000001</v>
      </c>
      <c r="WK21" s="17">
        <v>1.2</v>
      </c>
      <c r="WL21" s="17">
        <v>1.2</v>
      </c>
      <c r="WM21" s="17">
        <v>-0.1</v>
      </c>
      <c r="WN21" s="17">
        <v>1.6</v>
      </c>
      <c r="WO21" s="17">
        <v>2.4</v>
      </c>
      <c r="WP21" s="17">
        <v>2.4</v>
      </c>
      <c r="WQ21" s="17">
        <v>-0.8</v>
      </c>
      <c r="WR21" s="17">
        <v>1.1000000000000001</v>
      </c>
      <c r="WS21" s="17">
        <v>1.4</v>
      </c>
      <c r="WT21" s="17">
        <v>1.4</v>
      </c>
      <c r="WU21" s="17">
        <v>-0.3</v>
      </c>
      <c r="WV21" s="17">
        <v>2.6</v>
      </c>
      <c r="WW21" s="17">
        <v>4.4729999999999999</v>
      </c>
      <c r="WX21" s="17">
        <v>4.4729999999999999</v>
      </c>
      <c r="WY21" s="17">
        <v>-1.873</v>
      </c>
      <c r="WZ21" s="17">
        <v>6.4</v>
      </c>
      <c r="XA21" s="17">
        <v>6.2</v>
      </c>
      <c r="XB21" s="17">
        <v>6.2</v>
      </c>
      <c r="XC21" s="17">
        <v>0.2</v>
      </c>
      <c r="XD21" s="17">
        <v>18.899999999999999</v>
      </c>
      <c r="XE21" s="17">
        <v>18.4466</v>
      </c>
      <c r="XF21" s="17">
        <v>18.4466</v>
      </c>
      <c r="XG21" s="17">
        <v>0.45340000000000003</v>
      </c>
      <c r="XH21" s="17">
        <v>8.6999999999999993</v>
      </c>
      <c r="XI21" s="17">
        <v>10.8</v>
      </c>
      <c r="XJ21" s="17">
        <v>10.8</v>
      </c>
      <c r="XK21" s="17">
        <v>-2.1</v>
      </c>
      <c r="XL21" s="17">
        <v>27.7</v>
      </c>
      <c r="XM21" s="17">
        <v>28.5</v>
      </c>
      <c r="XN21" s="17">
        <v>28.5</v>
      </c>
      <c r="XO21" s="17">
        <v>-0.8</v>
      </c>
      <c r="XP21" s="17">
        <v>34.6</v>
      </c>
      <c r="XQ21" s="17">
        <v>28.5</v>
      </c>
      <c r="XR21" s="17">
        <v>28.5</v>
      </c>
      <c r="XS21" s="17">
        <v>6.1</v>
      </c>
      <c r="XT21" s="17"/>
      <c r="XU21" s="17"/>
      <c r="XV21" s="17"/>
      <c r="XW21" s="17">
        <v>0</v>
      </c>
      <c r="XX21" s="17">
        <v>19.399999999999999</v>
      </c>
      <c r="XY21" s="17">
        <v>20.39</v>
      </c>
      <c r="XZ21" s="17">
        <v>20.39</v>
      </c>
      <c r="YA21" s="17">
        <v>-0.99</v>
      </c>
      <c r="YB21" s="17">
        <v>8.5</v>
      </c>
      <c r="YC21" s="17">
        <v>8.35</v>
      </c>
      <c r="YD21" s="17">
        <v>8.35</v>
      </c>
      <c r="YE21" s="17">
        <v>0.15</v>
      </c>
      <c r="YF21" s="17">
        <v>11</v>
      </c>
      <c r="YG21" s="17">
        <v>11</v>
      </c>
      <c r="YH21" s="17">
        <v>11</v>
      </c>
      <c r="YI21" s="17">
        <v>0</v>
      </c>
    </row>
    <row r="22" spans="1:659" ht="24" customHeight="1" x14ac:dyDescent="0.3">
      <c r="A22" s="1"/>
      <c r="B22" s="16" t="s">
        <v>27</v>
      </c>
      <c r="C22" s="16" t="s">
        <v>655</v>
      </c>
      <c r="D22" s="17">
        <v>201.8</v>
      </c>
      <c r="E22" s="17">
        <v>203.20388</v>
      </c>
      <c r="F22" s="17">
        <v>203.20388</v>
      </c>
      <c r="G22" s="17">
        <v>-1.40388</v>
      </c>
      <c r="H22" s="17">
        <v>599.70000000000005</v>
      </c>
      <c r="I22" s="17">
        <v>596.34578999999997</v>
      </c>
      <c r="J22" s="17">
        <v>596.34578999999997</v>
      </c>
      <c r="K22" s="17">
        <v>3.3542100000000001</v>
      </c>
      <c r="L22" s="17">
        <v>204.8</v>
      </c>
      <c r="M22" s="17">
        <v>194.00188</v>
      </c>
      <c r="N22" s="17">
        <v>194.00188</v>
      </c>
      <c r="O22" s="17">
        <v>10.798120000000001</v>
      </c>
      <c r="P22" s="17"/>
      <c r="Q22" s="17"/>
      <c r="R22" s="17"/>
      <c r="S22" s="17">
        <v>0</v>
      </c>
      <c r="T22" s="17"/>
      <c r="U22" s="17"/>
      <c r="V22" s="17"/>
      <c r="W22" s="17">
        <v>0</v>
      </c>
      <c r="X22" s="17">
        <v>89</v>
      </c>
      <c r="Y22" s="17">
        <v>91.778639999999996</v>
      </c>
      <c r="Z22" s="17">
        <v>91.778630000000007</v>
      </c>
      <c r="AA22" s="17">
        <v>-2.7786300000000002</v>
      </c>
      <c r="AB22" s="17">
        <v>0</v>
      </c>
      <c r="AC22" s="17"/>
      <c r="AD22" s="17"/>
      <c r="AE22" s="17">
        <v>0</v>
      </c>
      <c r="AF22" s="17"/>
      <c r="AG22" s="17"/>
      <c r="AH22" s="17"/>
      <c r="AI22" s="17">
        <v>0</v>
      </c>
      <c r="AJ22" s="17"/>
      <c r="AK22" s="17"/>
      <c r="AL22" s="17"/>
      <c r="AM22" s="17">
        <v>0</v>
      </c>
      <c r="AN22" s="17">
        <v>111.7</v>
      </c>
      <c r="AO22" s="17">
        <v>135.58386999999999</v>
      </c>
      <c r="AP22" s="17">
        <v>135.58391</v>
      </c>
      <c r="AQ22" s="17">
        <v>-23.88391</v>
      </c>
      <c r="AR22" s="17">
        <v>111</v>
      </c>
      <c r="AS22" s="17">
        <v>135.58386999999999</v>
      </c>
      <c r="AT22" s="17">
        <v>135.58391</v>
      </c>
      <c r="AU22" s="17">
        <v>-24.583909999999999</v>
      </c>
      <c r="AV22" s="17">
        <v>111.3</v>
      </c>
      <c r="AW22" s="17">
        <v>135.58386999999999</v>
      </c>
      <c r="AX22" s="17">
        <v>135.58391</v>
      </c>
      <c r="AY22" s="17">
        <v>-24.283909999999999</v>
      </c>
      <c r="AZ22" s="17">
        <v>209.8</v>
      </c>
      <c r="BA22" s="17">
        <v>203.98654999999999</v>
      </c>
      <c r="BB22" s="17">
        <v>203.98660000000001</v>
      </c>
      <c r="BC22" s="17">
        <v>5.8133999999999997</v>
      </c>
      <c r="BD22" s="17">
        <v>0</v>
      </c>
      <c r="BE22" s="17"/>
      <c r="BF22" s="17"/>
      <c r="BG22" s="17">
        <v>0</v>
      </c>
      <c r="BH22" s="17"/>
      <c r="BI22" s="17"/>
      <c r="BJ22" s="17"/>
      <c r="BK22" s="17">
        <v>0</v>
      </c>
      <c r="BL22" s="17">
        <v>376.6</v>
      </c>
      <c r="BM22" s="17">
        <v>381.37281000000002</v>
      </c>
      <c r="BN22" s="17">
        <v>381.37281000000002</v>
      </c>
      <c r="BO22" s="17">
        <v>-4.7728099999999998</v>
      </c>
      <c r="BP22" s="17">
        <v>10.4</v>
      </c>
      <c r="BQ22" s="17">
        <v>5.4625000000000004</v>
      </c>
      <c r="BR22" s="17">
        <v>5.4625000000000004</v>
      </c>
      <c r="BS22" s="17">
        <v>4.9375</v>
      </c>
      <c r="BT22" s="17"/>
      <c r="BU22" s="17"/>
      <c r="BV22" s="17"/>
      <c r="BW22" s="17">
        <v>0</v>
      </c>
      <c r="BX22" s="17"/>
      <c r="BY22" s="17"/>
      <c r="BZ22" s="17"/>
      <c r="CA22" s="17">
        <v>0</v>
      </c>
      <c r="CB22" s="17"/>
      <c r="CC22" s="17"/>
      <c r="CD22" s="17"/>
      <c r="CE22" s="17">
        <v>0</v>
      </c>
      <c r="CF22" s="17"/>
      <c r="CG22" s="17"/>
      <c r="CH22" s="17"/>
      <c r="CI22" s="17">
        <v>0</v>
      </c>
      <c r="CJ22" s="17">
        <v>164.4</v>
      </c>
      <c r="CK22" s="17">
        <v>163.90777</v>
      </c>
      <c r="CL22" s="17">
        <v>163.90776</v>
      </c>
      <c r="CM22" s="17">
        <v>0.49224000000000001</v>
      </c>
      <c r="CN22" s="17">
        <v>7.4</v>
      </c>
      <c r="CO22" s="17">
        <v>5.1333399999999996</v>
      </c>
      <c r="CP22" s="17">
        <v>5.1333399999999996</v>
      </c>
      <c r="CQ22" s="17">
        <v>2.2666599999999999</v>
      </c>
      <c r="CR22" s="17">
        <v>5.8</v>
      </c>
      <c r="CS22" s="17">
        <v>2.8177599999999998</v>
      </c>
      <c r="CT22" s="17">
        <v>2.8177500000000002</v>
      </c>
      <c r="CU22" s="17">
        <v>2.9822500000000001</v>
      </c>
      <c r="CV22" s="17">
        <v>5.6</v>
      </c>
      <c r="CW22" s="17">
        <v>5.6000100000000002</v>
      </c>
      <c r="CX22" s="17">
        <v>5.6000100000000002</v>
      </c>
      <c r="CY22" s="17">
        <v>-1.0000000000000001E-5</v>
      </c>
      <c r="CZ22" s="17">
        <v>6.9</v>
      </c>
      <c r="DA22" s="17">
        <v>6.8787000000000003</v>
      </c>
      <c r="DB22" s="17">
        <v>6.8787000000000003</v>
      </c>
      <c r="DC22" s="17">
        <v>2.1299999999999999E-2</v>
      </c>
      <c r="DD22" s="17">
        <v>11.5</v>
      </c>
      <c r="DE22" s="17">
        <v>14.91906</v>
      </c>
      <c r="DF22" s="17">
        <v>13.385870000000001</v>
      </c>
      <c r="DG22" s="17">
        <v>-1.8858699999999999</v>
      </c>
      <c r="DH22" s="17">
        <v>59.9</v>
      </c>
      <c r="DI22" s="17">
        <v>60.431730000000002</v>
      </c>
      <c r="DJ22" s="17">
        <v>73.310230000000004</v>
      </c>
      <c r="DK22" s="17">
        <v>-13.41023</v>
      </c>
      <c r="DL22" s="17"/>
      <c r="DM22" s="17"/>
      <c r="DN22" s="17"/>
      <c r="DO22" s="17">
        <v>0</v>
      </c>
      <c r="DP22" s="17"/>
      <c r="DQ22" s="17"/>
      <c r="DR22" s="17"/>
      <c r="DS22" s="17">
        <v>0</v>
      </c>
      <c r="DT22" s="17"/>
      <c r="DU22" s="17"/>
      <c r="DV22" s="17"/>
      <c r="DW22" s="17">
        <v>0</v>
      </c>
      <c r="DX22" s="17"/>
      <c r="DY22" s="17"/>
      <c r="DZ22" s="17"/>
      <c r="EA22" s="17">
        <v>0</v>
      </c>
      <c r="EB22" s="17">
        <v>110.8</v>
      </c>
      <c r="EC22" s="17">
        <v>112.35728</v>
      </c>
      <c r="ED22" s="17">
        <v>112.35728</v>
      </c>
      <c r="EE22" s="17">
        <v>-1.55728</v>
      </c>
      <c r="EF22" s="17">
        <v>0</v>
      </c>
      <c r="EG22" s="17"/>
      <c r="EH22" s="17">
        <v>91.828149999999994</v>
      </c>
      <c r="EI22" s="17">
        <v>-91.828149999999994</v>
      </c>
      <c r="EJ22" s="17"/>
      <c r="EK22" s="17"/>
      <c r="EL22" s="17"/>
      <c r="EM22" s="17">
        <v>0</v>
      </c>
      <c r="EN22" s="17"/>
      <c r="EO22" s="17"/>
      <c r="EP22" s="17"/>
      <c r="EQ22" s="17">
        <v>0</v>
      </c>
      <c r="ER22" s="17"/>
      <c r="ES22" s="17"/>
      <c r="ET22" s="17"/>
      <c r="EU22" s="17">
        <v>0</v>
      </c>
      <c r="EV22" s="17">
        <v>6.5</v>
      </c>
      <c r="EW22" s="17">
        <v>6.39</v>
      </c>
      <c r="EX22" s="17">
        <v>6.39</v>
      </c>
      <c r="EY22" s="17">
        <v>0.11</v>
      </c>
      <c r="EZ22" s="17">
        <v>148.5</v>
      </c>
      <c r="FA22" s="17"/>
      <c r="FB22" s="17"/>
      <c r="FC22" s="17">
        <v>148.5</v>
      </c>
      <c r="FD22" s="17">
        <v>60.2</v>
      </c>
      <c r="FE22" s="17">
        <v>60.035490000000003</v>
      </c>
      <c r="FF22" s="17">
        <v>55.084850000000003</v>
      </c>
      <c r="FG22" s="17">
        <v>5.1151499999999999</v>
      </c>
      <c r="FH22" s="17">
        <v>150.6</v>
      </c>
      <c r="FI22" s="17">
        <v>151.21556000000001</v>
      </c>
      <c r="FJ22" s="17">
        <v>151.21556000000001</v>
      </c>
      <c r="FK22" s="17">
        <v>-0.61556</v>
      </c>
      <c r="FL22" s="17">
        <v>31.2</v>
      </c>
      <c r="FM22" s="17">
        <v>30.023530000000001</v>
      </c>
      <c r="FN22" s="17">
        <v>27.33249</v>
      </c>
      <c r="FO22" s="17">
        <v>3.8675099999999998</v>
      </c>
      <c r="FP22" s="17">
        <v>18.3</v>
      </c>
      <c r="FQ22" s="17">
        <v>17.825569999999999</v>
      </c>
      <c r="FR22" s="17">
        <v>16.68403</v>
      </c>
      <c r="FS22" s="17">
        <v>1.6159699999999999</v>
      </c>
      <c r="FT22" s="17">
        <v>18.8</v>
      </c>
      <c r="FU22" s="17">
        <v>17.96116</v>
      </c>
      <c r="FV22" s="17">
        <v>17.96116</v>
      </c>
      <c r="FW22" s="17">
        <v>0.83884000000000003</v>
      </c>
      <c r="FX22" s="17">
        <v>89.5</v>
      </c>
      <c r="FY22" s="17">
        <v>87.68835</v>
      </c>
      <c r="FZ22" s="17">
        <v>87.68835</v>
      </c>
      <c r="GA22" s="17">
        <v>1.81165</v>
      </c>
      <c r="GB22" s="17"/>
      <c r="GC22" s="17"/>
      <c r="GD22" s="17"/>
      <c r="GE22" s="17">
        <v>0</v>
      </c>
      <c r="GF22" s="17"/>
      <c r="GG22" s="17"/>
      <c r="GH22" s="17"/>
      <c r="GI22" s="17">
        <v>0</v>
      </c>
      <c r="GJ22" s="17"/>
      <c r="GK22" s="17"/>
      <c r="GL22" s="17"/>
      <c r="GM22" s="17">
        <v>0</v>
      </c>
      <c r="GN22" s="17">
        <v>107.8</v>
      </c>
      <c r="GO22" s="17">
        <v>110.37475999999999</v>
      </c>
      <c r="GP22" s="17">
        <v>110.37452</v>
      </c>
      <c r="GQ22" s="17">
        <v>-2.5745200000000001</v>
      </c>
      <c r="GR22" s="17">
        <v>7.5</v>
      </c>
      <c r="GS22" s="17">
        <v>7.9823300000000001</v>
      </c>
      <c r="GT22" s="17">
        <v>7.9823300000000001</v>
      </c>
      <c r="GU22" s="17">
        <v>-0.48232999999999998</v>
      </c>
      <c r="GV22" s="17">
        <v>8.3000000000000007</v>
      </c>
      <c r="GW22" s="17">
        <v>8.3742099999999997</v>
      </c>
      <c r="GX22" s="17">
        <v>8.3742099999999997</v>
      </c>
      <c r="GY22" s="17">
        <v>-7.4209999999999998E-2</v>
      </c>
      <c r="GZ22" s="17">
        <v>12.5</v>
      </c>
      <c r="HA22" s="17">
        <v>13.287559999999999</v>
      </c>
      <c r="HB22" s="17"/>
      <c r="HC22" s="17">
        <v>12.5</v>
      </c>
      <c r="HD22" s="17">
        <v>34.9</v>
      </c>
      <c r="HE22" s="17">
        <v>36.252429999999997</v>
      </c>
      <c r="HF22" s="17">
        <v>36.252420000000001</v>
      </c>
      <c r="HG22" s="17">
        <v>-1.35242</v>
      </c>
      <c r="HH22" s="17">
        <v>2</v>
      </c>
      <c r="HI22" s="17">
        <v>1.97359</v>
      </c>
      <c r="HJ22" s="17">
        <v>1.97359</v>
      </c>
      <c r="HK22" s="17">
        <v>2.6409999999999999E-2</v>
      </c>
      <c r="HL22" s="17">
        <v>11.8</v>
      </c>
      <c r="HM22" s="17">
        <v>13.33126</v>
      </c>
      <c r="HN22" s="17">
        <v>13.33126</v>
      </c>
      <c r="HO22" s="17">
        <v>-1.5312600000000001</v>
      </c>
      <c r="HP22" s="17">
        <v>68.400000000000006</v>
      </c>
      <c r="HQ22" s="17">
        <v>70.606350000000006</v>
      </c>
      <c r="HR22" s="17">
        <v>83.110939999999999</v>
      </c>
      <c r="HS22" s="17">
        <v>-14.710940000000001</v>
      </c>
      <c r="HT22" s="17"/>
      <c r="HU22" s="17"/>
      <c r="HV22" s="17"/>
      <c r="HW22" s="17">
        <v>0</v>
      </c>
      <c r="HX22" s="17"/>
      <c r="HY22" s="17"/>
      <c r="HZ22" s="17"/>
      <c r="IA22" s="17">
        <v>0</v>
      </c>
      <c r="IB22" s="17">
        <v>21.8</v>
      </c>
      <c r="IC22" s="17">
        <v>16.493200000000002</v>
      </c>
      <c r="ID22" s="17">
        <v>17.422979999999999</v>
      </c>
      <c r="IE22" s="17">
        <v>4.3770199999999999</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110.7</v>
      </c>
      <c r="JE22" s="17">
        <v>132.70939999999999</v>
      </c>
      <c r="JF22" s="17">
        <v>111.18147</v>
      </c>
      <c r="JG22" s="17">
        <v>-0.48147000000000001</v>
      </c>
      <c r="JH22" s="17">
        <v>36.1</v>
      </c>
      <c r="JI22" s="17">
        <v>96.083039999999997</v>
      </c>
      <c r="JJ22" s="17">
        <v>96.085830000000001</v>
      </c>
      <c r="JK22" s="17">
        <v>-59.98583</v>
      </c>
      <c r="JL22" s="17">
        <v>36.200000000000003</v>
      </c>
      <c r="JM22" s="17">
        <v>96.083039999999997</v>
      </c>
      <c r="JN22" s="17">
        <v>96.085830000000001</v>
      </c>
      <c r="JO22" s="17">
        <v>-59.885829999999999</v>
      </c>
      <c r="JP22" s="17">
        <v>35.299999999999997</v>
      </c>
      <c r="JQ22" s="17">
        <v>96.083039999999997</v>
      </c>
      <c r="JR22" s="17">
        <v>96.085830000000001</v>
      </c>
      <c r="JS22" s="17">
        <v>-60.785829999999997</v>
      </c>
      <c r="JT22" s="17">
        <v>102.7</v>
      </c>
      <c r="JU22" s="17">
        <v>144.55735999999999</v>
      </c>
      <c r="JV22" s="17">
        <v>144.56155999999999</v>
      </c>
      <c r="JW22" s="17">
        <v>-41.861559999999997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3.8</v>
      </c>
      <c r="LE22" s="17">
        <v>3.5665499999999999</v>
      </c>
      <c r="LF22" s="17">
        <v>3.5665499999999999</v>
      </c>
      <c r="LG22" s="17">
        <v>0.23344999999999999</v>
      </c>
      <c r="LH22" s="17">
        <v>106.6</v>
      </c>
      <c r="LI22" s="17">
        <v>58.325060000000001</v>
      </c>
      <c r="LJ22" s="17">
        <v>100.71146</v>
      </c>
      <c r="LK22" s="17">
        <v>5.8885399999999999</v>
      </c>
      <c r="LL22" s="17">
        <v>93.6</v>
      </c>
      <c r="LM22" s="17">
        <v>87.640020000000007</v>
      </c>
      <c r="LN22" s="17">
        <v>93.294139999999999</v>
      </c>
      <c r="LO22" s="17">
        <v>0.30586000000000002</v>
      </c>
      <c r="LP22" s="17">
        <v>65.8</v>
      </c>
      <c r="LQ22" s="17">
        <v>67.133979999999994</v>
      </c>
      <c r="LR22" s="17">
        <v>67.133979999999994</v>
      </c>
      <c r="LS22" s="17">
        <v>-1.3339799999999999</v>
      </c>
      <c r="LT22" s="17">
        <v>46.1</v>
      </c>
      <c r="LU22" s="17">
        <v>32.193570000000001</v>
      </c>
      <c r="LV22" s="17">
        <v>32.193570000000001</v>
      </c>
      <c r="LW22" s="17">
        <v>13.90643</v>
      </c>
      <c r="LX22" s="17">
        <v>29.8</v>
      </c>
      <c r="LY22" s="17">
        <v>29.951450000000001</v>
      </c>
      <c r="LZ22" s="17">
        <v>29.951450000000001</v>
      </c>
      <c r="MA22" s="17">
        <v>-0.15145</v>
      </c>
      <c r="MB22" s="17"/>
      <c r="MC22" s="17"/>
      <c r="MD22" s="17"/>
      <c r="ME22" s="17">
        <v>0</v>
      </c>
      <c r="MF22" s="17"/>
      <c r="MG22" s="17"/>
      <c r="MH22" s="17"/>
      <c r="MI22" s="17">
        <v>0</v>
      </c>
      <c r="MJ22" s="17"/>
      <c r="MK22" s="17"/>
      <c r="ML22" s="17"/>
      <c r="MM22" s="17">
        <v>0</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217.9</v>
      </c>
      <c r="NU22" s="17">
        <v>206.29035999999999</v>
      </c>
      <c r="NV22" s="17">
        <v>206.29035999999999</v>
      </c>
      <c r="NW22" s="17">
        <v>11.609640000000001</v>
      </c>
      <c r="NX22" s="17">
        <v>104.4</v>
      </c>
      <c r="NY22" s="17">
        <v>103.45493</v>
      </c>
      <c r="NZ22" s="17">
        <v>103.45492</v>
      </c>
      <c r="OA22" s="17">
        <v>0.94508000000000003</v>
      </c>
      <c r="OB22" s="17">
        <v>0.1</v>
      </c>
      <c r="OC22" s="17">
        <v>6.0999999999999999E-2</v>
      </c>
      <c r="OD22" s="17">
        <v>6.0999999999999999E-2</v>
      </c>
      <c r="OE22" s="17">
        <v>3.9E-2</v>
      </c>
      <c r="OF22" s="17">
        <v>89.4</v>
      </c>
      <c r="OG22" s="17">
        <v>70.7</v>
      </c>
      <c r="OH22" s="17">
        <v>65.91</v>
      </c>
      <c r="OI22" s="17">
        <v>23.49</v>
      </c>
      <c r="OJ22" s="17">
        <v>75.400000000000006</v>
      </c>
      <c r="OK22" s="17">
        <v>70.909000000000006</v>
      </c>
      <c r="OL22" s="17">
        <v>70.909000000000006</v>
      </c>
      <c r="OM22" s="17">
        <v>4.4909999999999997</v>
      </c>
      <c r="ON22" s="17">
        <v>7</v>
      </c>
      <c r="OO22" s="17">
        <v>10.9</v>
      </c>
      <c r="OP22" s="17">
        <v>9.81</v>
      </c>
      <c r="OQ22" s="17">
        <v>-2.81</v>
      </c>
      <c r="OR22" s="17">
        <v>0</v>
      </c>
      <c r="OS22" s="17"/>
      <c r="OT22" s="17"/>
      <c r="OU22" s="17">
        <v>0</v>
      </c>
      <c r="OV22" s="17">
        <v>20</v>
      </c>
      <c r="OW22" s="17">
        <v>20</v>
      </c>
      <c r="OX22" s="17">
        <v>17.475729999999999</v>
      </c>
      <c r="OY22" s="17">
        <v>2.52427</v>
      </c>
      <c r="OZ22" s="17">
        <v>20.7</v>
      </c>
      <c r="PA22" s="17">
        <v>19.417470000000002</v>
      </c>
      <c r="PB22" s="17">
        <v>19.417470000000002</v>
      </c>
      <c r="PC22" s="17">
        <v>1.2825299999999999</v>
      </c>
      <c r="PD22" s="17">
        <v>9.9</v>
      </c>
      <c r="PE22" s="17">
        <v>9.9830000000000005</v>
      </c>
      <c r="PF22" s="17">
        <v>9.9830000000000005</v>
      </c>
      <c r="PG22" s="17">
        <v>-8.3000000000000004E-2</v>
      </c>
      <c r="PH22" s="17">
        <v>5.5</v>
      </c>
      <c r="PI22" s="17"/>
      <c r="PJ22" s="17"/>
      <c r="PK22" s="17">
        <v>5.5</v>
      </c>
      <c r="PL22" s="17">
        <v>191.1</v>
      </c>
      <c r="PM22" s="17">
        <v>196.685</v>
      </c>
      <c r="PN22" s="17">
        <v>196.685</v>
      </c>
      <c r="PO22" s="17">
        <v>-5.585</v>
      </c>
      <c r="PP22" s="17">
        <v>1.2</v>
      </c>
      <c r="PQ22" s="17">
        <v>1</v>
      </c>
      <c r="PR22" s="17">
        <v>1</v>
      </c>
      <c r="PS22" s="17">
        <v>0.2</v>
      </c>
      <c r="PT22" s="17">
        <v>3.5</v>
      </c>
      <c r="PU22" s="17">
        <v>3.42</v>
      </c>
      <c r="PV22" s="17">
        <v>3.42</v>
      </c>
      <c r="PW22" s="17">
        <v>0.08</v>
      </c>
      <c r="PX22" s="17">
        <v>3</v>
      </c>
      <c r="PY22" s="17">
        <v>2.5</v>
      </c>
      <c r="PZ22" s="17">
        <v>2.5</v>
      </c>
      <c r="QA22" s="17">
        <v>0.5</v>
      </c>
      <c r="QB22" s="17"/>
      <c r="QC22" s="17"/>
      <c r="QD22" s="17"/>
      <c r="QE22" s="17">
        <v>0</v>
      </c>
      <c r="QF22" s="17">
        <v>20</v>
      </c>
      <c r="QG22" s="17">
        <v>19.417470000000002</v>
      </c>
      <c r="QH22" s="17">
        <v>19.417470000000002</v>
      </c>
      <c r="QI22" s="17">
        <v>0.58252999999999999</v>
      </c>
      <c r="QJ22" s="17">
        <v>18.899999999999999</v>
      </c>
      <c r="QK22" s="17">
        <v>20</v>
      </c>
      <c r="QL22" s="17">
        <v>17.475729999999999</v>
      </c>
      <c r="QM22" s="17">
        <v>1.4242699999999999</v>
      </c>
      <c r="QN22" s="17">
        <v>3.6</v>
      </c>
      <c r="QO22" s="17">
        <v>3.5</v>
      </c>
      <c r="QP22" s="17">
        <v>3.5</v>
      </c>
      <c r="QQ22" s="17">
        <v>0.1</v>
      </c>
      <c r="QR22" s="17">
        <v>9.1999999999999993</v>
      </c>
      <c r="QS22" s="17">
        <v>17.96116</v>
      </c>
      <c r="QT22" s="17">
        <v>17.96116</v>
      </c>
      <c r="QU22" s="17">
        <v>-8.7611600000000003</v>
      </c>
      <c r="QV22" s="17">
        <v>14.6</v>
      </c>
      <c r="QW22" s="17">
        <v>13.832000000000001</v>
      </c>
      <c r="QX22" s="17">
        <v>13.832000000000001</v>
      </c>
      <c r="QY22" s="17">
        <v>0.76800000000000002</v>
      </c>
      <c r="QZ22" s="17">
        <v>17.899999999999999</v>
      </c>
      <c r="RA22" s="17">
        <v>15.036</v>
      </c>
      <c r="RB22" s="17">
        <v>15.036</v>
      </c>
      <c r="RC22" s="17">
        <v>2.8639999999999999</v>
      </c>
      <c r="RD22" s="17">
        <v>25.1</v>
      </c>
      <c r="RE22" s="17">
        <v>20.13</v>
      </c>
      <c r="RF22" s="17">
        <v>20.13</v>
      </c>
      <c r="RG22" s="17">
        <v>4.97</v>
      </c>
      <c r="RH22" s="17">
        <v>66.3</v>
      </c>
      <c r="RI22" s="17">
        <v>56.27</v>
      </c>
      <c r="RJ22" s="17">
        <v>56.27</v>
      </c>
      <c r="RK22" s="17">
        <v>10.029999999999999</v>
      </c>
      <c r="RL22" s="17">
        <v>15</v>
      </c>
      <c r="RM22" s="17">
        <v>7.1150000000000002</v>
      </c>
      <c r="RN22" s="17">
        <v>7.1150000000000002</v>
      </c>
      <c r="RO22" s="17">
        <v>7.8849999999999998</v>
      </c>
      <c r="RP22" s="17">
        <v>2.6</v>
      </c>
      <c r="RQ22" s="17">
        <v>2.9009999999999998</v>
      </c>
      <c r="RR22" s="17">
        <v>2.9009999999999998</v>
      </c>
      <c r="RS22" s="17">
        <v>-0.30099999999999999</v>
      </c>
      <c r="RT22" s="17">
        <v>14.5</v>
      </c>
      <c r="RU22" s="17">
        <v>3.8149999999999999</v>
      </c>
      <c r="RV22" s="17">
        <v>4.0300700000000003</v>
      </c>
      <c r="RW22" s="17">
        <v>10.46993</v>
      </c>
      <c r="RX22" s="17">
        <v>2.2000000000000002</v>
      </c>
      <c r="RY22" s="17">
        <v>1.92</v>
      </c>
      <c r="RZ22" s="17">
        <v>1.92</v>
      </c>
      <c r="SA22" s="17">
        <v>0.28000000000000003</v>
      </c>
      <c r="SB22" s="17"/>
      <c r="SC22" s="17">
        <v>0.4</v>
      </c>
      <c r="SD22" s="17">
        <v>0.4</v>
      </c>
      <c r="SE22" s="17">
        <v>-0.4</v>
      </c>
      <c r="SF22" s="17">
        <v>13.2</v>
      </c>
      <c r="SG22" s="17">
        <v>15.53398</v>
      </c>
      <c r="SH22" s="17">
        <v>15.53398</v>
      </c>
      <c r="SI22" s="17">
        <v>-2.3339799999999999</v>
      </c>
      <c r="SJ22" s="17">
        <v>7.3</v>
      </c>
      <c r="SK22" s="17">
        <v>7.1</v>
      </c>
      <c r="SL22" s="17">
        <v>7.1</v>
      </c>
      <c r="SM22" s="17">
        <v>0.2</v>
      </c>
      <c r="SN22" s="17">
        <v>12.9</v>
      </c>
      <c r="SO22" s="17">
        <v>15.53398</v>
      </c>
      <c r="SP22" s="17">
        <v>15.53398</v>
      </c>
      <c r="SQ22" s="17">
        <v>-2.6339800000000002</v>
      </c>
      <c r="SR22" s="17">
        <v>17.100000000000001</v>
      </c>
      <c r="SS22" s="17">
        <v>19.417470000000002</v>
      </c>
      <c r="ST22" s="17">
        <v>19.417470000000002</v>
      </c>
      <c r="SU22" s="17">
        <v>-2.3174700000000001</v>
      </c>
      <c r="SV22" s="17">
        <v>16.399999999999999</v>
      </c>
      <c r="SW22" s="17">
        <v>16.69903</v>
      </c>
      <c r="SX22" s="17">
        <v>16.69903</v>
      </c>
      <c r="SY22" s="17">
        <v>-0.29903000000000002</v>
      </c>
      <c r="SZ22" s="17">
        <v>25.4</v>
      </c>
      <c r="TA22" s="17">
        <v>21.196999999999999</v>
      </c>
      <c r="TB22" s="17">
        <v>21.196999999999999</v>
      </c>
      <c r="TC22" s="17">
        <v>4.2030000000000003</v>
      </c>
      <c r="TD22" s="17">
        <v>10.7</v>
      </c>
      <c r="TE22" s="17">
        <v>18.5</v>
      </c>
      <c r="TF22" s="17">
        <v>23.074999999999999</v>
      </c>
      <c r="TG22" s="17">
        <v>-12.375</v>
      </c>
      <c r="TH22" s="17">
        <v>33.700000000000003</v>
      </c>
      <c r="TI22" s="17">
        <v>34.231000000000002</v>
      </c>
      <c r="TJ22" s="17">
        <v>34.231000000000002</v>
      </c>
      <c r="TK22" s="17">
        <v>-0.53100000000000003</v>
      </c>
      <c r="TL22" s="17">
        <v>38.299999999999997</v>
      </c>
      <c r="TM22" s="17">
        <v>40.204000000000001</v>
      </c>
      <c r="TN22" s="17">
        <v>40.204000000000001</v>
      </c>
      <c r="TO22" s="17">
        <v>-1.9039999999999999</v>
      </c>
      <c r="TP22" s="17">
        <v>57.7</v>
      </c>
      <c r="TQ22" s="17">
        <v>63.415999999999997</v>
      </c>
      <c r="TR22" s="17">
        <v>63.415999999999997</v>
      </c>
      <c r="TS22" s="17">
        <v>-5.7160000000000002</v>
      </c>
      <c r="TT22" s="17">
        <v>2.7</v>
      </c>
      <c r="TU22" s="17">
        <v>3.2</v>
      </c>
      <c r="TV22" s="17">
        <v>1.9710000000000001</v>
      </c>
      <c r="TW22" s="17">
        <v>0.72899999999999998</v>
      </c>
      <c r="TX22" s="17">
        <v>1.1000000000000001</v>
      </c>
      <c r="TY22" s="17">
        <v>2.734</v>
      </c>
      <c r="TZ22" s="17">
        <v>2.734</v>
      </c>
      <c r="UA22" s="17">
        <v>-1.6339999999999999</v>
      </c>
      <c r="UB22" s="17">
        <v>20.9</v>
      </c>
      <c r="UC22" s="17">
        <v>19.417470000000002</v>
      </c>
      <c r="UD22" s="17">
        <v>19.417470000000002</v>
      </c>
      <c r="UE22" s="17">
        <v>1.4825299999999999</v>
      </c>
      <c r="UF22" s="17">
        <v>8.1</v>
      </c>
      <c r="UG22" s="17">
        <v>8</v>
      </c>
      <c r="UH22" s="17">
        <v>8</v>
      </c>
      <c r="UI22" s="17">
        <v>0.1</v>
      </c>
      <c r="UJ22" s="17">
        <v>7.2</v>
      </c>
      <c r="UK22" s="17">
        <v>7.1</v>
      </c>
      <c r="UL22" s="17">
        <v>7.1</v>
      </c>
      <c r="UM22" s="17">
        <v>0.1</v>
      </c>
      <c r="UN22" s="17">
        <v>20.399999999999999</v>
      </c>
      <c r="UO22" s="17">
        <v>19.417470000000002</v>
      </c>
      <c r="UP22" s="17">
        <v>19.417470000000002</v>
      </c>
      <c r="UQ22" s="17">
        <v>0.98253000000000001</v>
      </c>
      <c r="UR22" s="17">
        <v>20.399999999999999</v>
      </c>
      <c r="US22" s="17">
        <v>19.417470000000002</v>
      </c>
      <c r="UT22" s="17">
        <v>19.417470000000002</v>
      </c>
      <c r="UU22" s="17">
        <v>0.98253000000000001</v>
      </c>
      <c r="UV22" s="17">
        <v>20</v>
      </c>
      <c r="UW22" s="17">
        <v>19.417470000000002</v>
      </c>
      <c r="UX22" s="17">
        <v>19.417470000000002</v>
      </c>
      <c r="UY22" s="17">
        <v>0.58252999999999999</v>
      </c>
      <c r="UZ22" s="17">
        <v>6.3</v>
      </c>
      <c r="VA22" s="17">
        <v>5.085</v>
      </c>
      <c r="VB22" s="17">
        <v>5.085</v>
      </c>
      <c r="VC22" s="17">
        <v>1.2150000000000001</v>
      </c>
      <c r="VD22" s="17">
        <v>235.4</v>
      </c>
      <c r="VE22" s="17">
        <v>196.53800000000001</v>
      </c>
      <c r="VF22" s="17">
        <v>196.53800000000001</v>
      </c>
      <c r="VG22" s="17">
        <v>38.862000000000002</v>
      </c>
      <c r="VH22" s="17">
        <v>5.5</v>
      </c>
      <c r="VI22" s="17">
        <v>4.4480000000000004</v>
      </c>
      <c r="VJ22" s="17">
        <v>4.4480000000000004</v>
      </c>
      <c r="VK22" s="17">
        <v>1.052</v>
      </c>
      <c r="VL22" s="17">
        <v>139.9</v>
      </c>
      <c r="VM22" s="17">
        <v>136.262</v>
      </c>
      <c r="VN22" s="17">
        <v>136.262</v>
      </c>
      <c r="VO22" s="17">
        <v>3.6379999999999999</v>
      </c>
      <c r="VP22" s="17">
        <v>0.6</v>
      </c>
      <c r="VQ22" s="17">
        <v>0.6</v>
      </c>
      <c r="VR22" s="17">
        <v>0.6</v>
      </c>
      <c r="VS22" s="17">
        <v>0</v>
      </c>
      <c r="VT22" s="17">
        <v>61.3</v>
      </c>
      <c r="VU22" s="17">
        <v>67.099999999999994</v>
      </c>
      <c r="VV22" s="17">
        <v>64</v>
      </c>
      <c r="VW22" s="17">
        <v>-2.7</v>
      </c>
      <c r="VX22" s="17">
        <v>44.7</v>
      </c>
      <c r="VY22" s="17">
        <v>59.9</v>
      </c>
      <c r="VZ22" s="17">
        <v>64</v>
      </c>
      <c r="WA22" s="17">
        <v>-19.3</v>
      </c>
      <c r="WB22" s="17">
        <v>100</v>
      </c>
      <c r="WC22" s="17">
        <v>97.625</v>
      </c>
      <c r="WD22" s="17">
        <v>97.625</v>
      </c>
      <c r="WE22" s="17">
        <v>2.375</v>
      </c>
      <c r="WF22" s="17">
        <v>1.2</v>
      </c>
      <c r="WG22" s="17">
        <v>1.4490000000000001</v>
      </c>
      <c r="WH22" s="17">
        <v>1.4490000000000001</v>
      </c>
      <c r="WI22" s="17">
        <v>-0.249</v>
      </c>
      <c r="WJ22" s="17">
        <v>1.1000000000000001</v>
      </c>
      <c r="WK22" s="17">
        <v>1.2</v>
      </c>
      <c r="WL22" s="17">
        <v>1.2</v>
      </c>
      <c r="WM22" s="17">
        <v>-0.1</v>
      </c>
      <c r="WN22" s="17">
        <v>1.6</v>
      </c>
      <c r="WO22" s="17">
        <v>2.4</v>
      </c>
      <c r="WP22" s="17">
        <v>2.4</v>
      </c>
      <c r="WQ22" s="17">
        <v>-0.8</v>
      </c>
      <c r="WR22" s="17">
        <v>1.1000000000000001</v>
      </c>
      <c r="WS22" s="17">
        <v>1.4</v>
      </c>
      <c r="WT22" s="17">
        <v>1.4</v>
      </c>
      <c r="WU22" s="17">
        <v>-0.3</v>
      </c>
      <c r="WV22" s="17">
        <v>5.0999999999999996</v>
      </c>
      <c r="WW22" s="17">
        <v>7.1840000000000002</v>
      </c>
      <c r="WX22" s="17">
        <v>7.1840000000000002</v>
      </c>
      <c r="WY22" s="17">
        <v>-2.0840000000000001</v>
      </c>
      <c r="WZ22" s="17">
        <v>6.4</v>
      </c>
      <c r="XA22" s="17">
        <v>6.2</v>
      </c>
      <c r="XB22" s="17">
        <v>6.2</v>
      </c>
      <c r="XC22" s="17">
        <v>0.2</v>
      </c>
      <c r="XD22" s="17">
        <v>18.899999999999999</v>
      </c>
      <c r="XE22" s="17">
        <v>18.4466</v>
      </c>
      <c r="XF22" s="17">
        <v>18.4466</v>
      </c>
      <c r="XG22" s="17">
        <v>0.45340000000000003</v>
      </c>
      <c r="XH22" s="17">
        <v>9.1999999999999993</v>
      </c>
      <c r="XI22" s="17">
        <v>10.8</v>
      </c>
      <c r="XJ22" s="17">
        <v>10.8</v>
      </c>
      <c r="XK22" s="17">
        <v>-1.6</v>
      </c>
      <c r="XL22" s="17">
        <v>27.6</v>
      </c>
      <c r="XM22" s="17">
        <v>28.5</v>
      </c>
      <c r="XN22" s="17">
        <v>28.5</v>
      </c>
      <c r="XO22" s="17">
        <v>-0.9</v>
      </c>
      <c r="XP22" s="17">
        <v>34.5</v>
      </c>
      <c r="XQ22" s="17">
        <v>28.5</v>
      </c>
      <c r="XR22" s="17">
        <v>28.5</v>
      </c>
      <c r="XS22" s="17">
        <v>6</v>
      </c>
      <c r="XT22" s="17"/>
      <c r="XU22" s="17"/>
      <c r="XV22" s="17"/>
      <c r="XW22" s="17">
        <v>0</v>
      </c>
      <c r="XX22" s="17">
        <v>19.399999999999999</v>
      </c>
      <c r="XY22" s="17">
        <v>20.39</v>
      </c>
      <c r="XZ22" s="17">
        <v>20.39</v>
      </c>
      <c r="YA22" s="17">
        <v>-0.99</v>
      </c>
      <c r="YB22" s="17">
        <v>6.6</v>
      </c>
      <c r="YC22" s="17">
        <v>8.35</v>
      </c>
      <c r="YD22" s="17">
        <v>8.35</v>
      </c>
      <c r="YE22" s="17">
        <v>-1.75</v>
      </c>
      <c r="YF22" s="17">
        <v>11.1</v>
      </c>
      <c r="YG22" s="17">
        <v>11</v>
      </c>
      <c r="YH22" s="17">
        <v>11</v>
      </c>
      <c r="YI22" s="17">
        <v>0.1</v>
      </c>
    </row>
    <row r="23" spans="1:659" ht="24" customHeight="1" x14ac:dyDescent="0.3">
      <c r="A23" s="1"/>
      <c r="B23" s="16" t="s">
        <v>27</v>
      </c>
      <c r="C23" s="16" t="s">
        <v>656</v>
      </c>
      <c r="D23" s="17">
        <v>200.6</v>
      </c>
      <c r="E23" s="17">
        <v>203.20388</v>
      </c>
      <c r="F23" s="17">
        <v>203.20388</v>
      </c>
      <c r="G23" s="17">
        <v>-2.6038800000000002</v>
      </c>
      <c r="H23" s="17">
        <v>598.6</v>
      </c>
      <c r="I23" s="17">
        <v>596.34578999999997</v>
      </c>
      <c r="J23" s="17">
        <v>596.34578999999997</v>
      </c>
      <c r="K23" s="17">
        <v>2.25421</v>
      </c>
      <c r="L23" s="17">
        <v>204.3</v>
      </c>
      <c r="M23" s="17">
        <v>194.00188</v>
      </c>
      <c r="N23" s="17">
        <v>194.00188</v>
      </c>
      <c r="O23" s="17">
        <v>10.298120000000001</v>
      </c>
      <c r="P23" s="17"/>
      <c r="Q23" s="17"/>
      <c r="R23" s="17"/>
      <c r="S23" s="17">
        <v>0</v>
      </c>
      <c r="T23" s="17"/>
      <c r="U23" s="17"/>
      <c r="V23" s="17"/>
      <c r="W23" s="17">
        <v>0</v>
      </c>
      <c r="X23" s="17">
        <v>88.7</v>
      </c>
      <c r="Y23" s="17">
        <v>91.778639999999996</v>
      </c>
      <c r="Z23" s="17">
        <v>91.778630000000007</v>
      </c>
      <c r="AA23" s="17">
        <v>-3.07863</v>
      </c>
      <c r="AB23" s="17">
        <v>0</v>
      </c>
      <c r="AC23" s="17"/>
      <c r="AD23" s="17"/>
      <c r="AE23" s="17">
        <v>0</v>
      </c>
      <c r="AF23" s="17"/>
      <c r="AG23" s="17"/>
      <c r="AH23" s="17"/>
      <c r="AI23" s="17">
        <v>0</v>
      </c>
      <c r="AJ23" s="17"/>
      <c r="AK23" s="17"/>
      <c r="AL23" s="17"/>
      <c r="AM23" s="17">
        <v>0</v>
      </c>
      <c r="AN23" s="17">
        <v>113.8</v>
      </c>
      <c r="AO23" s="17">
        <v>135.5839</v>
      </c>
      <c r="AP23" s="17">
        <v>135.58391</v>
      </c>
      <c r="AQ23" s="17">
        <v>-21.783909999999999</v>
      </c>
      <c r="AR23" s="17">
        <v>113.8</v>
      </c>
      <c r="AS23" s="17">
        <v>135.5839</v>
      </c>
      <c r="AT23" s="17">
        <v>135.58391</v>
      </c>
      <c r="AU23" s="17">
        <v>-21.783909999999999</v>
      </c>
      <c r="AV23" s="17">
        <v>113.4</v>
      </c>
      <c r="AW23" s="17">
        <v>135.5839</v>
      </c>
      <c r="AX23" s="17">
        <v>135.58391</v>
      </c>
      <c r="AY23" s="17">
        <v>-22.183910000000001</v>
      </c>
      <c r="AZ23" s="17">
        <v>209.6</v>
      </c>
      <c r="BA23" s="17">
        <v>203.98658</v>
      </c>
      <c r="BB23" s="17">
        <v>203.98660000000001</v>
      </c>
      <c r="BC23" s="17">
        <v>5.6134000000000004</v>
      </c>
      <c r="BD23" s="17">
        <v>0</v>
      </c>
      <c r="BE23" s="17"/>
      <c r="BF23" s="17"/>
      <c r="BG23" s="17">
        <v>0</v>
      </c>
      <c r="BH23" s="17"/>
      <c r="BI23" s="17"/>
      <c r="BJ23" s="17"/>
      <c r="BK23" s="17">
        <v>0</v>
      </c>
      <c r="BL23" s="17">
        <v>376.5</v>
      </c>
      <c r="BM23" s="17">
        <v>381.37281000000002</v>
      </c>
      <c r="BN23" s="17">
        <v>381.37281000000002</v>
      </c>
      <c r="BO23" s="17">
        <v>-4.8728100000000003</v>
      </c>
      <c r="BP23" s="17">
        <v>10.1</v>
      </c>
      <c r="BQ23" s="17">
        <v>5.4625000000000004</v>
      </c>
      <c r="BR23" s="17">
        <v>5.4625000000000004</v>
      </c>
      <c r="BS23" s="17">
        <v>4.6375000000000002</v>
      </c>
      <c r="BT23" s="17"/>
      <c r="BU23" s="17"/>
      <c r="BV23" s="17"/>
      <c r="BW23" s="17">
        <v>0</v>
      </c>
      <c r="BX23" s="17"/>
      <c r="BY23" s="17"/>
      <c r="BZ23" s="17"/>
      <c r="CA23" s="17">
        <v>0</v>
      </c>
      <c r="CB23" s="17"/>
      <c r="CC23" s="17"/>
      <c r="CD23" s="17"/>
      <c r="CE23" s="17">
        <v>0</v>
      </c>
      <c r="CF23" s="17"/>
      <c r="CG23" s="17"/>
      <c r="CH23" s="17"/>
      <c r="CI23" s="17">
        <v>0</v>
      </c>
      <c r="CJ23" s="17">
        <v>166.4</v>
      </c>
      <c r="CK23" s="17">
        <v>163.90777</v>
      </c>
      <c r="CL23" s="17">
        <v>163.90776</v>
      </c>
      <c r="CM23" s="17">
        <v>2.4922399999999998</v>
      </c>
      <c r="CN23" s="17">
        <v>7.2</v>
      </c>
      <c r="CO23" s="17">
        <v>5.1333399999999996</v>
      </c>
      <c r="CP23" s="17">
        <v>5.1333399999999996</v>
      </c>
      <c r="CQ23" s="17">
        <v>2.0666600000000002</v>
      </c>
      <c r="CR23" s="17">
        <v>5.7</v>
      </c>
      <c r="CS23" s="17">
        <v>2.8177599999999998</v>
      </c>
      <c r="CT23" s="17">
        <v>2.8177500000000002</v>
      </c>
      <c r="CU23" s="17">
        <v>2.88225</v>
      </c>
      <c r="CV23" s="17">
        <v>5.5</v>
      </c>
      <c r="CW23" s="17">
        <v>5.6000100000000002</v>
      </c>
      <c r="CX23" s="17">
        <v>5.6000100000000002</v>
      </c>
      <c r="CY23" s="17">
        <v>-0.10001</v>
      </c>
      <c r="CZ23" s="17">
        <v>6.9</v>
      </c>
      <c r="DA23" s="17">
        <v>6.8787000000000003</v>
      </c>
      <c r="DB23" s="17">
        <v>6.8787000000000003</v>
      </c>
      <c r="DC23" s="17">
        <v>2.1299999999999999E-2</v>
      </c>
      <c r="DD23" s="17">
        <v>11.5</v>
      </c>
      <c r="DE23" s="17">
        <v>14.919040000000001</v>
      </c>
      <c r="DF23" s="17">
        <v>14.91905</v>
      </c>
      <c r="DG23" s="17">
        <v>-3.4190499999999999</v>
      </c>
      <c r="DH23" s="17">
        <v>59.4</v>
      </c>
      <c r="DI23" s="17">
        <v>60.431730000000002</v>
      </c>
      <c r="DJ23" s="17">
        <v>56.288820000000001</v>
      </c>
      <c r="DK23" s="17">
        <v>3.1111800000000001</v>
      </c>
      <c r="DL23" s="17"/>
      <c r="DM23" s="17"/>
      <c r="DN23" s="17"/>
      <c r="DO23" s="17">
        <v>0</v>
      </c>
      <c r="DP23" s="17"/>
      <c r="DQ23" s="17"/>
      <c r="DR23" s="17"/>
      <c r="DS23" s="17">
        <v>0</v>
      </c>
      <c r="DT23" s="17"/>
      <c r="DU23" s="17"/>
      <c r="DV23" s="17"/>
      <c r="DW23" s="17">
        <v>0</v>
      </c>
      <c r="DX23" s="17"/>
      <c r="DY23" s="17"/>
      <c r="DZ23" s="17"/>
      <c r="EA23" s="17">
        <v>0</v>
      </c>
      <c r="EB23" s="17">
        <v>110.1</v>
      </c>
      <c r="EC23" s="17">
        <v>112.35728</v>
      </c>
      <c r="ED23" s="17">
        <v>112.35728</v>
      </c>
      <c r="EE23" s="17">
        <v>-2.2572800000000002</v>
      </c>
      <c r="EF23" s="17">
        <v>8.4</v>
      </c>
      <c r="EG23" s="17"/>
      <c r="EH23" s="17">
        <v>94.708280000000002</v>
      </c>
      <c r="EI23" s="17">
        <v>-86.308279999999996</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58.8</v>
      </c>
      <c r="FE23" s="17">
        <v>60.035490000000003</v>
      </c>
      <c r="FF23" s="17">
        <v>55.084850000000003</v>
      </c>
      <c r="FG23" s="17">
        <v>3.71515</v>
      </c>
      <c r="FH23" s="17">
        <v>150.69999999999999</v>
      </c>
      <c r="FI23" s="17">
        <v>151.21556000000001</v>
      </c>
      <c r="FJ23" s="17">
        <v>151.21556000000001</v>
      </c>
      <c r="FK23" s="17">
        <v>-0.51556000000000002</v>
      </c>
      <c r="FL23" s="17">
        <v>31.6</v>
      </c>
      <c r="FM23" s="17">
        <v>30.023530000000001</v>
      </c>
      <c r="FN23" s="17">
        <v>27.33249</v>
      </c>
      <c r="FO23" s="17">
        <v>4.2675099999999997</v>
      </c>
      <c r="FP23" s="17">
        <v>18.399999999999999</v>
      </c>
      <c r="FQ23" s="17">
        <v>17.825569999999999</v>
      </c>
      <c r="FR23" s="17">
        <v>16.68403</v>
      </c>
      <c r="FS23" s="17">
        <v>1.71597</v>
      </c>
      <c r="FT23" s="17">
        <v>18.8</v>
      </c>
      <c r="FU23" s="17">
        <v>17.96116</v>
      </c>
      <c r="FV23" s="17">
        <v>17.96116</v>
      </c>
      <c r="FW23" s="17">
        <v>0.83884000000000003</v>
      </c>
      <c r="FX23" s="17">
        <v>91.2</v>
      </c>
      <c r="FY23" s="17">
        <v>87.68835</v>
      </c>
      <c r="FZ23" s="17">
        <v>87.68835</v>
      </c>
      <c r="GA23" s="17">
        <v>3.5116499999999999</v>
      </c>
      <c r="GB23" s="17"/>
      <c r="GC23" s="17"/>
      <c r="GD23" s="17"/>
      <c r="GE23" s="17">
        <v>0</v>
      </c>
      <c r="GF23" s="17"/>
      <c r="GG23" s="17"/>
      <c r="GH23" s="17"/>
      <c r="GI23" s="17">
        <v>0</v>
      </c>
      <c r="GJ23" s="17"/>
      <c r="GK23" s="17"/>
      <c r="GL23" s="17"/>
      <c r="GM23" s="17">
        <v>0</v>
      </c>
      <c r="GN23" s="17">
        <v>108.1</v>
      </c>
      <c r="GO23" s="17">
        <v>110.37475999999999</v>
      </c>
      <c r="GP23" s="17">
        <v>110.3746</v>
      </c>
      <c r="GQ23" s="17">
        <v>-2.2746</v>
      </c>
      <c r="GR23" s="17">
        <v>7.5</v>
      </c>
      <c r="GS23" s="17">
        <v>7.9823300000000001</v>
      </c>
      <c r="GT23" s="17">
        <v>7.9823300000000001</v>
      </c>
      <c r="GU23" s="17">
        <v>-0.48232999999999998</v>
      </c>
      <c r="GV23" s="17">
        <v>8.3000000000000007</v>
      </c>
      <c r="GW23" s="17">
        <v>8.3742099999999997</v>
      </c>
      <c r="GX23" s="17">
        <v>8.3742099999999997</v>
      </c>
      <c r="GY23" s="17">
        <v>-7.4209999999999998E-2</v>
      </c>
      <c r="GZ23" s="17">
        <v>33.200000000000003</v>
      </c>
      <c r="HA23" s="17">
        <v>34.095019999999998</v>
      </c>
      <c r="HB23" s="17"/>
      <c r="HC23" s="17">
        <v>33.200000000000003</v>
      </c>
      <c r="HD23" s="17">
        <v>34.4</v>
      </c>
      <c r="HE23" s="17">
        <v>36.252429999999997</v>
      </c>
      <c r="HF23" s="17">
        <v>36.252420000000001</v>
      </c>
      <c r="HG23" s="17">
        <v>-1.85242</v>
      </c>
      <c r="HH23" s="17">
        <v>2</v>
      </c>
      <c r="HI23" s="17">
        <v>1.97359</v>
      </c>
      <c r="HJ23" s="17">
        <v>1.97359</v>
      </c>
      <c r="HK23" s="17">
        <v>2.6409999999999999E-2</v>
      </c>
      <c r="HL23" s="17">
        <v>11.8</v>
      </c>
      <c r="HM23" s="17">
        <v>13.33126</v>
      </c>
      <c r="HN23" s="17">
        <v>13.33126</v>
      </c>
      <c r="HO23" s="17">
        <v>-1.5312600000000001</v>
      </c>
      <c r="HP23" s="17">
        <v>67.2</v>
      </c>
      <c r="HQ23" s="17">
        <v>70.606350000000006</v>
      </c>
      <c r="HR23" s="17">
        <v>83.681539999999998</v>
      </c>
      <c r="HS23" s="17">
        <v>-16.481539999999999</v>
      </c>
      <c r="HT23" s="17"/>
      <c r="HU23" s="17"/>
      <c r="HV23" s="17"/>
      <c r="HW23" s="17">
        <v>0</v>
      </c>
      <c r="HX23" s="17"/>
      <c r="HY23" s="17"/>
      <c r="HZ23" s="17"/>
      <c r="IA23" s="17">
        <v>0</v>
      </c>
      <c r="IB23" s="17">
        <v>21.3</v>
      </c>
      <c r="IC23" s="17">
        <v>40.639879999999998</v>
      </c>
      <c r="ID23" s="17"/>
      <c r="IE23" s="17">
        <v>21.3</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110.2</v>
      </c>
      <c r="JE23" s="17">
        <v>132.70939999999999</v>
      </c>
      <c r="JF23" s="17">
        <v>111.18156999999999</v>
      </c>
      <c r="JG23" s="17">
        <v>-0.98157000000000005</v>
      </c>
      <c r="JH23" s="17">
        <v>67.400000000000006</v>
      </c>
      <c r="JI23" s="17">
        <v>98.987909999999999</v>
      </c>
      <c r="JJ23" s="17">
        <v>117.84183</v>
      </c>
      <c r="JK23" s="17">
        <v>-50.441830000000003</v>
      </c>
      <c r="JL23" s="17">
        <v>62</v>
      </c>
      <c r="JM23" s="17">
        <v>98.987909999999999</v>
      </c>
      <c r="JN23" s="17">
        <v>117.84183</v>
      </c>
      <c r="JO23" s="17">
        <v>-55.841830000000002</v>
      </c>
      <c r="JP23" s="17">
        <v>67.7</v>
      </c>
      <c r="JQ23" s="17">
        <v>98.987909999999999</v>
      </c>
      <c r="JR23" s="17">
        <v>117.84183</v>
      </c>
      <c r="JS23" s="17">
        <v>-50.141829999999999</v>
      </c>
      <c r="JT23" s="17">
        <v>119.7</v>
      </c>
      <c r="JU23" s="17">
        <v>148.92775</v>
      </c>
      <c r="JV23" s="17">
        <v>177.29356000000001</v>
      </c>
      <c r="JW23" s="17">
        <v>-57.593559999999997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3.8</v>
      </c>
      <c r="LE23" s="17">
        <v>3.5665499999999999</v>
      </c>
      <c r="LF23" s="17">
        <v>3.5665499999999999</v>
      </c>
      <c r="LG23" s="17">
        <v>0.23344999999999999</v>
      </c>
      <c r="LH23" s="17">
        <v>95.3</v>
      </c>
      <c r="LI23" s="17">
        <v>61.163589999999999</v>
      </c>
      <c r="LJ23" s="17">
        <v>99.369950000000003</v>
      </c>
      <c r="LK23" s="17">
        <v>-4.0699500000000004</v>
      </c>
      <c r="LL23" s="17">
        <v>95.2</v>
      </c>
      <c r="LM23" s="17">
        <v>97.249250000000004</v>
      </c>
      <c r="LN23" s="17">
        <v>97.256659999999997</v>
      </c>
      <c r="LO23" s="17">
        <v>-2.0566599999999999</v>
      </c>
      <c r="LP23" s="17">
        <v>65.2</v>
      </c>
      <c r="LQ23" s="17">
        <v>67.133979999999994</v>
      </c>
      <c r="LR23" s="17">
        <v>67.133979999999994</v>
      </c>
      <c r="LS23" s="17">
        <v>-1.93398</v>
      </c>
      <c r="LT23" s="17">
        <v>46</v>
      </c>
      <c r="LU23" s="17">
        <v>32.193570000000001</v>
      </c>
      <c r="LV23" s="17">
        <v>32.193570000000001</v>
      </c>
      <c r="LW23" s="17">
        <v>13.806430000000001</v>
      </c>
      <c r="LX23" s="17">
        <v>29.6</v>
      </c>
      <c r="LY23" s="17">
        <v>29.951450000000001</v>
      </c>
      <c r="LZ23" s="17">
        <v>29.951450000000001</v>
      </c>
      <c r="MA23" s="17">
        <v>-0.35144999999999998</v>
      </c>
      <c r="MB23" s="17"/>
      <c r="MC23" s="17"/>
      <c r="MD23" s="17"/>
      <c r="ME23" s="17">
        <v>0</v>
      </c>
      <c r="MF23" s="17"/>
      <c r="MG23" s="17"/>
      <c r="MH23" s="17"/>
      <c r="MI23" s="17">
        <v>0</v>
      </c>
      <c r="MJ23" s="17"/>
      <c r="MK23" s="17"/>
      <c r="ML23" s="17"/>
      <c r="MM23" s="17">
        <v>0</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217.4</v>
      </c>
      <c r="NU23" s="17">
        <v>206.29035999999999</v>
      </c>
      <c r="NV23" s="17">
        <v>206.29035999999999</v>
      </c>
      <c r="NW23" s="17">
        <v>11.109640000000001</v>
      </c>
      <c r="NX23" s="17">
        <v>104.1</v>
      </c>
      <c r="NY23" s="17">
        <v>103.45493</v>
      </c>
      <c r="NZ23" s="17">
        <v>103.45492</v>
      </c>
      <c r="OA23" s="17">
        <v>0.64507999999999999</v>
      </c>
      <c r="OB23" s="17">
        <v>0.1</v>
      </c>
      <c r="OC23" s="17">
        <v>7.2999999999999995E-2</v>
      </c>
      <c r="OD23" s="17">
        <v>7.2999999999999995E-2</v>
      </c>
      <c r="OE23" s="17">
        <v>2.7E-2</v>
      </c>
      <c r="OF23" s="17">
        <v>93.7</v>
      </c>
      <c r="OG23" s="17">
        <v>75.900000000000006</v>
      </c>
      <c r="OH23" s="17">
        <v>71.16</v>
      </c>
      <c r="OI23" s="17">
        <v>22.54</v>
      </c>
      <c r="OJ23" s="17">
        <v>80.099999999999994</v>
      </c>
      <c r="OK23" s="17">
        <v>76.653999999999996</v>
      </c>
      <c r="OL23" s="17">
        <v>76.653999999999996</v>
      </c>
      <c r="OM23" s="17">
        <v>3.4460000000000002</v>
      </c>
      <c r="ON23" s="17">
        <v>7.7</v>
      </c>
      <c r="OO23" s="17">
        <v>11.6</v>
      </c>
      <c r="OP23" s="17">
        <v>10.084</v>
      </c>
      <c r="OQ23" s="17">
        <v>-2.3839999999999999</v>
      </c>
      <c r="OR23" s="17">
        <v>0.1</v>
      </c>
      <c r="OS23" s="17"/>
      <c r="OT23" s="17"/>
      <c r="OU23" s="17">
        <v>0.1</v>
      </c>
      <c r="OV23" s="17">
        <v>20</v>
      </c>
      <c r="OW23" s="17">
        <v>20</v>
      </c>
      <c r="OX23" s="17">
        <v>17.475729999999999</v>
      </c>
      <c r="OY23" s="17">
        <v>2.52427</v>
      </c>
      <c r="OZ23" s="17">
        <v>20.7</v>
      </c>
      <c r="PA23" s="17">
        <v>19.417470000000002</v>
      </c>
      <c r="PB23" s="17">
        <v>19.417470000000002</v>
      </c>
      <c r="PC23" s="17">
        <v>1.2825299999999999</v>
      </c>
      <c r="PD23" s="17">
        <v>9.9</v>
      </c>
      <c r="PE23" s="17">
        <v>9.9830000000000005</v>
      </c>
      <c r="PF23" s="17">
        <v>9.9830000000000005</v>
      </c>
      <c r="PG23" s="17">
        <v>-8.3000000000000004E-2</v>
      </c>
      <c r="PH23" s="17">
        <v>5.6</v>
      </c>
      <c r="PI23" s="17"/>
      <c r="PJ23" s="17"/>
      <c r="PK23" s="17">
        <v>5.6</v>
      </c>
      <c r="PL23" s="17">
        <v>201.9</v>
      </c>
      <c r="PM23" s="17">
        <v>203.31800000000001</v>
      </c>
      <c r="PN23" s="17">
        <v>203.31800000000001</v>
      </c>
      <c r="PO23" s="17">
        <v>-1.4179999999999999</v>
      </c>
      <c r="PP23" s="17">
        <v>1.2</v>
      </c>
      <c r="PQ23" s="17">
        <v>1</v>
      </c>
      <c r="PR23" s="17">
        <v>1</v>
      </c>
      <c r="PS23" s="17">
        <v>0.2</v>
      </c>
      <c r="PT23" s="17">
        <v>2.1</v>
      </c>
      <c r="PU23" s="17">
        <v>3.42</v>
      </c>
      <c r="PV23" s="17">
        <v>3.42</v>
      </c>
      <c r="PW23" s="17">
        <v>-1.32</v>
      </c>
      <c r="PX23" s="17">
        <v>2.9</v>
      </c>
      <c r="PY23" s="17">
        <v>2.5</v>
      </c>
      <c r="PZ23" s="17">
        <v>2.5</v>
      </c>
      <c r="QA23" s="17">
        <v>0.4</v>
      </c>
      <c r="QB23" s="17"/>
      <c r="QC23" s="17"/>
      <c r="QD23" s="17"/>
      <c r="QE23" s="17">
        <v>0</v>
      </c>
      <c r="QF23" s="17">
        <v>20</v>
      </c>
      <c r="QG23" s="17">
        <v>19.417470000000002</v>
      </c>
      <c r="QH23" s="17">
        <v>19.417470000000002</v>
      </c>
      <c r="QI23" s="17">
        <v>0.58252999999999999</v>
      </c>
      <c r="QJ23" s="17">
        <v>18.899999999999999</v>
      </c>
      <c r="QK23" s="17">
        <v>20</v>
      </c>
      <c r="QL23" s="17">
        <v>17.475729999999999</v>
      </c>
      <c r="QM23" s="17">
        <v>1.4242699999999999</v>
      </c>
      <c r="QN23" s="17">
        <v>3.6</v>
      </c>
      <c r="QO23" s="17">
        <v>3.5</v>
      </c>
      <c r="QP23" s="17">
        <v>3.5</v>
      </c>
      <c r="QQ23" s="17">
        <v>0.1</v>
      </c>
      <c r="QR23" s="17">
        <v>13.9</v>
      </c>
      <c r="QS23" s="17">
        <v>17.96116</v>
      </c>
      <c r="QT23" s="17">
        <v>17.96116</v>
      </c>
      <c r="QU23" s="17">
        <v>-4.0611600000000001</v>
      </c>
      <c r="QV23" s="17">
        <v>15.6</v>
      </c>
      <c r="QW23" s="17">
        <v>15.028</v>
      </c>
      <c r="QX23" s="17">
        <v>15.028</v>
      </c>
      <c r="QY23" s="17">
        <v>0.57199999999999995</v>
      </c>
      <c r="QZ23" s="17">
        <v>18.899999999999999</v>
      </c>
      <c r="RA23" s="17">
        <v>17.344999999999999</v>
      </c>
      <c r="RB23" s="17">
        <v>17.344999999999999</v>
      </c>
      <c r="RC23" s="17">
        <v>1.5549999999999999</v>
      </c>
      <c r="RD23" s="17">
        <v>23.6</v>
      </c>
      <c r="RE23" s="17">
        <v>20.37</v>
      </c>
      <c r="RF23" s="17">
        <v>20.37</v>
      </c>
      <c r="RG23" s="17">
        <v>3.23</v>
      </c>
      <c r="RH23" s="17">
        <v>73.900000000000006</v>
      </c>
      <c r="RI23" s="17">
        <v>57.73</v>
      </c>
      <c r="RJ23" s="17">
        <v>57.73</v>
      </c>
      <c r="RK23" s="17">
        <v>16.170000000000002</v>
      </c>
      <c r="RL23" s="17">
        <v>15</v>
      </c>
      <c r="RM23" s="17">
        <v>13.005000000000001</v>
      </c>
      <c r="RN23" s="17">
        <v>13.005000000000001</v>
      </c>
      <c r="RO23" s="17">
        <v>1.9950000000000001</v>
      </c>
      <c r="RP23" s="17">
        <v>2.6</v>
      </c>
      <c r="RQ23" s="17">
        <v>2.9009999999999998</v>
      </c>
      <c r="RR23" s="17">
        <v>2.9009999999999998</v>
      </c>
      <c r="RS23" s="17">
        <v>-0.30099999999999999</v>
      </c>
      <c r="RT23" s="17">
        <v>6.8</v>
      </c>
      <c r="RU23" s="17">
        <v>9.4003200000000007</v>
      </c>
      <c r="RV23" s="17"/>
      <c r="RW23" s="17">
        <v>6.8</v>
      </c>
      <c r="RX23" s="17">
        <v>2.2000000000000002</v>
      </c>
      <c r="RY23" s="17">
        <v>1.92</v>
      </c>
      <c r="RZ23" s="17">
        <v>1.92</v>
      </c>
      <c r="SA23" s="17">
        <v>0.28000000000000003</v>
      </c>
      <c r="SB23" s="17"/>
      <c r="SC23" s="17">
        <v>0.4</v>
      </c>
      <c r="SD23" s="17">
        <v>0.4</v>
      </c>
      <c r="SE23" s="17">
        <v>-0.4</v>
      </c>
      <c r="SF23" s="17">
        <v>13</v>
      </c>
      <c r="SG23" s="17">
        <v>15.53398</v>
      </c>
      <c r="SH23" s="17">
        <v>15.53398</v>
      </c>
      <c r="SI23" s="17">
        <v>-2.5339800000000001</v>
      </c>
      <c r="SJ23" s="17">
        <v>7.2</v>
      </c>
      <c r="SK23" s="17">
        <v>7.1</v>
      </c>
      <c r="SL23" s="17">
        <v>7.1</v>
      </c>
      <c r="SM23" s="17">
        <v>0.1</v>
      </c>
      <c r="SN23" s="17">
        <v>12.5</v>
      </c>
      <c r="SO23" s="17">
        <v>15.53398</v>
      </c>
      <c r="SP23" s="17">
        <v>15.53398</v>
      </c>
      <c r="SQ23" s="17">
        <v>-3.0339800000000001</v>
      </c>
      <c r="SR23" s="17">
        <v>17.100000000000001</v>
      </c>
      <c r="SS23" s="17">
        <v>19.417470000000002</v>
      </c>
      <c r="ST23" s="17">
        <v>19.417470000000002</v>
      </c>
      <c r="SU23" s="17">
        <v>-2.3174700000000001</v>
      </c>
      <c r="SV23" s="17">
        <v>16.600000000000001</v>
      </c>
      <c r="SW23" s="17">
        <v>16.69903</v>
      </c>
      <c r="SX23" s="17">
        <v>16.69903</v>
      </c>
      <c r="SY23" s="17">
        <v>-9.9030000000000007E-2</v>
      </c>
      <c r="SZ23" s="17">
        <v>26.6</v>
      </c>
      <c r="TA23" s="17">
        <v>20.927</v>
      </c>
      <c r="TB23" s="17">
        <v>20.927</v>
      </c>
      <c r="TC23" s="17">
        <v>5.673</v>
      </c>
      <c r="TD23" s="17">
        <v>11.7</v>
      </c>
      <c r="TE23" s="17">
        <v>20</v>
      </c>
      <c r="TF23" s="17">
        <v>24.274999999999999</v>
      </c>
      <c r="TG23" s="17">
        <v>-12.574999999999999</v>
      </c>
      <c r="TH23" s="17">
        <v>36.700000000000003</v>
      </c>
      <c r="TI23" s="17">
        <v>36.514000000000003</v>
      </c>
      <c r="TJ23" s="17">
        <v>36.514000000000003</v>
      </c>
      <c r="TK23" s="17">
        <v>0.186</v>
      </c>
      <c r="TL23" s="17">
        <v>60.3</v>
      </c>
      <c r="TM23" s="17">
        <v>41.884</v>
      </c>
      <c r="TN23" s="17">
        <v>41.884</v>
      </c>
      <c r="TO23" s="17">
        <v>18.416</v>
      </c>
      <c r="TP23" s="17">
        <v>74.2</v>
      </c>
      <c r="TQ23" s="17">
        <v>63.579000000000001</v>
      </c>
      <c r="TR23" s="17">
        <v>63.579000000000001</v>
      </c>
      <c r="TS23" s="17">
        <v>10.621</v>
      </c>
      <c r="TT23" s="17">
        <v>5.9</v>
      </c>
      <c r="TU23" s="17">
        <v>3.7</v>
      </c>
      <c r="TV23" s="17">
        <v>2.1120000000000001</v>
      </c>
      <c r="TW23" s="17">
        <v>3.7879999999999998</v>
      </c>
      <c r="TX23" s="17">
        <v>2.7</v>
      </c>
      <c r="TY23" s="17">
        <v>3.0249999999999999</v>
      </c>
      <c r="TZ23" s="17">
        <v>3.0249999999999999</v>
      </c>
      <c r="UA23" s="17">
        <v>-0.32500000000000001</v>
      </c>
      <c r="UB23" s="17">
        <v>20.9</v>
      </c>
      <c r="UC23" s="17">
        <v>19.417470000000002</v>
      </c>
      <c r="UD23" s="17">
        <v>19.417470000000002</v>
      </c>
      <c r="UE23" s="17">
        <v>1.4825299999999999</v>
      </c>
      <c r="UF23" s="17">
        <v>8.1</v>
      </c>
      <c r="UG23" s="17">
        <v>8</v>
      </c>
      <c r="UH23" s="17">
        <v>8</v>
      </c>
      <c r="UI23" s="17">
        <v>0.1</v>
      </c>
      <c r="UJ23" s="17">
        <v>7.2</v>
      </c>
      <c r="UK23" s="17">
        <v>7.1</v>
      </c>
      <c r="UL23" s="17">
        <v>7.1</v>
      </c>
      <c r="UM23" s="17">
        <v>0.1</v>
      </c>
      <c r="UN23" s="17">
        <v>20.399999999999999</v>
      </c>
      <c r="UO23" s="17">
        <v>19.417470000000002</v>
      </c>
      <c r="UP23" s="17">
        <v>19.417470000000002</v>
      </c>
      <c r="UQ23" s="17">
        <v>0.98253000000000001</v>
      </c>
      <c r="UR23" s="17">
        <v>20.399999999999999</v>
      </c>
      <c r="US23" s="17">
        <v>19.417470000000002</v>
      </c>
      <c r="UT23" s="17">
        <v>19.417470000000002</v>
      </c>
      <c r="UU23" s="17">
        <v>0.98253000000000001</v>
      </c>
      <c r="UV23" s="17">
        <v>20</v>
      </c>
      <c r="UW23" s="17">
        <v>19.417470000000002</v>
      </c>
      <c r="UX23" s="17">
        <v>19.417470000000002</v>
      </c>
      <c r="UY23" s="17">
        <v>0.58252999999999999</v>
      </c>
      <c r="UZ23" s="17">
        <v>8.1</v>
      </c>
      <c r="VA23" s="17">
        <v>5.6239999999999997</v>
      </c>
      <c r="VB23" s="17">
        <v>5.6239999999999997</v>
      </c>
      <c r="VC23" s="17">
        <v>2.476</v>
      </c>
      <c r="VD23" s="17">
        <v>247.6</v>
      </c>
      <c r="VE23" s="17">
        <v>203.018</v>
      </c>
      <c r="VF23" s="17">
        <v>203.018</v>
      </c>
      <c r="VG23" s="17">
        <v>44.582000000000001</v>
      </c>
      <c r="VH23" s="17">
        <v>8.1</v>
      </c>
      <c r="VI23" s="17">
        <v>8.3490000000000002</v>
      </c>
      <c r="VJ23" s="17">
        <v>8.3490000000000002</v>
      </c>
      <c r="VK23" s="17">
        <v>-0.249</v>
      </c>
      <c r="VL23" s="17">
        <v>147.1</v>
      </c>
      <c r="VM23" s="17">
        <v>142.35</v>
      </c>
      <c r="VN23" s="17">
        <v>142.35</v>
      </c>
      <c r="VO23" s="17">
        <v>4.75</v>
      </c>
      <c r="VP23" s="17">
        <v>0.6</v>
      </c>
      <c r="VQ23" s="17">
        <v>0.6</v>
      </c>
      <c r="VR23" s="17">
        <v>0.6</v>
      </c>
      <c r="VS23" s="17">
        <v>0</v>
      </c>
      <c r="VT23" s="17">
        <v>52.9</v>
      </c>
      <c r="VU23" s="17">
        <v>61.8</v>
      </c>
      <c r="VV23" s="17">
        <v>65</v>
      </c>
      <c r="VW23" s="17">
        <v>-12.1</v>
      </c>
      <c r="VX23" s="17">
        <v>44.6</v>
      </c>
      <c r="VY23" s="17">
        <v>57.2</v>
      </c>
      <c r="VZ23" s="17">
        <v>65</v>
      </c>
      <c r="WA23" s="17">
        <v>-20.399999999999999</v>
      </c>
      <c r="WB23" s="17">
        <v>105.6</v>
      </c>
      <c r="WC23" s="17">
        <v>104.142</v>
      </c>
      <c r="WD23" s="17">
        <v>104.142</v>
      </c>
      <c r="WE23" s="17">
        <v>1.458</v>
      </c>
      <c r="WF23" s="17">
        <v>1.2</v>
      </c>
      <c r="WG23" s="17">
        <v>1.4490000000000001</v>
      </c>
      <c r="WH23" s="17">
        <v>1.4490000000000001</v>
      </c>
      <c r="WI23" s="17">
        <v>-0.249</v>
      </c>
      <c r="WJ23" s="17">
        <v>1.1000000000000001</v>
      </c>
      <c r="WK23" s="17">
        <v>1.2</v>
      </c>
      <c r="WL23" s="17">
        <v>1.2</v>
      </c>
      <c r="WM23" s="17">
        <v>-0.1</v>
      </c>
      <c r="WN23" s="17">
        <v>1.6</v>
      </c>
      <c r="WO23" s="17">
        <v>2.4</v>
      </c>
      <c r="WP23" s="17">
        <v>2.4</v>
      </c>
      <c r="WQ23" s="17">
        <v>-0.8</v>
      </c>
      <c r="WR23" s="17">
        <v>1.1000000000000001</v>
      </c>
      <c r="WS23" s="17">
        <v>1.4</v>
      </c>
      <c r="WT23" s="17">
        <v>1.4</v>
      </c>
      <c r="WU23" s="17">
        <v>-0.3</v>
      </c>
      <c r="WV23" s="17">
        <v>7.6</v>
      </c>
      <c r="WW23" s="17">
        <v>9.9949999999999992</v>
      </c>
      <c r="WX23" s="17">
        <v>9.9949999999999992</v>
      </c>
      <c r="WY23" s="17">
        <v>-2.395</v>
      </c>
      <c r="WZ23" s="17">
        <v>6.4</v>
      </c>
      <c r="XA23" s="17">
        <v>6.2</v>
      </c>
      <c r="XB23" s="17">
        <v>6.2</v>
      </c>
      <c r="XC23" s="17">
        <v>0.2</v>
      </c>
      <c r="XD23" s="17">
        <v>19</v>
      </c>
      <c r="XE23" s="17">
        <v>18.4466</v>
      </c>
      <c r="XF23" s="17">
        <v>18.4466</v>
      </c>
      <c r="XG23" s="17">
        <v>0.5534</v>
      </c>
      <c r="XH23" s="17">
        <v>9.1999999999999993</v>
      </c>
      <c r="XI23" s="17">
        <v>10.8</v>
      </c>
      <c r="XJ23" s="17">
        <v>10.8</v>
      </c>
      <c r="XK23" s="17">
        <v>-1.6</v>
      </c>
      <c r="XL23" s="17">
        <v>27.5</v>
      </c>
      <c r="XM23" s="17">
        <v>28.5</v>
      </c>
      <c r="XN23" s="17">
        <v>28.5</v>
      </c>
      <c r="XO23" s="17">
        <v>-1</v>
      </c>
      <c r="XP23" s="17">
        <v>34.5</v>
      </c>
      <c r="XQ23" s="17">
        <v>28.5</v>
      </c>
      <c r="XR23" s="17">
        <v>28.5</v>
      </c>
      <c r="XS23" s="17">
        <v>6</v>
      </c>
      <c r="XT23" s="17"/>
      <c r="XU23" s="17"/>
      <c r="XV23" s="17"/>
      <c r="XW23" s="17">
        <v>0</v>
      </c>
      <c r="XX23" s="17">
        <v>19.399999999999999</v>
      </c>
      <c r="XY23" s="17">
        <v>20.39</v>
      </c>
      <c r="XZ23" s="17">
        <v>20.39</v>
      </c>
      <c r="YA23" s="17">
        <v>-0.99</v>
      </c>
      <c r="YB23" s="17">
        <v>8.8000000000000007</v>
      </c>
      <c r="YC23" s="17">
        <v>8.35</v>
      </c>
      <c r="YD23" s="17">
        <v>8.35</v>
      </c>
      <c r="YE23" s="17">
        <v>0.45</v>
      </c>
      <c r="YF23" s="17">
        <v>11.1</v>
      </c>
      <c r="YG23" s="17">
        <v>11</v>
      </c>
      <c r="YH23" s="17">
        <v>11</v>
      </c>
      <c r="YI23" s="17">
        <v>0.1</v>
      </c>
    </row>
    <row r="24" spans="1:659" ht="24" customHeight="1" x14ac:dyDescent="0.3">
      <c r="A24" s="1"/>
      <c r="B24" s="18" t="s">
        <v>27</v>
      </c>
      <c r="C24" s="18" t="s">
        <v>657</v>
      </c>
      <c r="D24" s="19">
        <v>204.6</v>
      </c>
      <c r="E24" s="19">
        <v>203.20388</v>
      </c>
      <c r="F24" s="19">
        <v>203.20388</v>
      </c>
      <c r="G24" s="19">
        <v>1.39612</v>
      </c>
      <c r="H24" s="19">
        <v>602.5</v>
      </c>
      <c r="I24" s="19">
        <v>596.34578999999997</v>
      </c>
      <c r="J24" s="19">
        <v>596.34578999999997</v>
      </c>
      <c r="K24" s="19">
        <v>6.15421</v>
      </c>
      <c r="L24" s="19">
        <v>202.1</v>
      </c>
      <c r="M24" s="19">
        <v>194.00188</v>
      </c>
      <c r="N24" s="19">
        <v>194.00188</v>
      </c>
      <c r="O24" s="19">
        <v>8.0981199999999998</v>
      </c>
      <c r="P24" s="19"/>
      <c r="Q24" s="19"/>
      <c r="R24" s="19"/>
      <c r="S24" s="19">
        <v>0</v>
      </c>
      <c r="T24" s="19"/>
      <c r="U24" s="19"/>
      <c r="V24" s="19"/>
      <c r="W24" s="19">
        <v>0</v>
      </c>
      <c r="X24" s="19">
        <v>89.7</v>
      </c>
      <c r="Y24" s="19">
        <v>91.778639999999996</v>
      </c>
      <c r="Z24" s="19">
        <v>91.778630000000007</v>
      </c>
      <c r="AA24" s="19">
        <v>-2.07863</v>
      </c>
      <c r="AB24" s="19">
        <v>0</v>
      </c>
      <c r="AC24" s="19"/>
      <c r="AD24" s="19"/>
      <c r="AE24" s="19">
        <v>0</v>
      </c>
      <c r="AF24" s="19"/>
      <c r="AG24" s="19"/>
      <c r="AH24" s="19"/>
      <c r="AI24" s="19">
        <v>0</v>
      </c>
      <c r="AJ24" s="19"/>
      <c r="AK24" s="19"/>
      <c r="AL24" s="19"/>
      <c r="AM24" s="19">
        <v>0</v>
      </c>
      <c r="AN24" s="19">
        <v>116.1</v>
      </c>
      <c r="AO24" s="19">
        <v>135.58389</v>
      </c>
      <c r="AP24" s="19">
        <v>135.58391</v>
      </c>
      <c r="AQ24" s="19">
        <v>-19.483910000000002</v>
      </c>
      <c r="AR24" s="19">
        <v>116.2</v>
      </c>
      <c r="AS24" s="19">
        <v>135.58389</v>
      </c>
      <c r="AT24" s="19">
        <v>135.58391</v>
      </c>
      <c r="AU24" s="19">
        <v>-19.38391</v>
      </c>
      <c r="AV24" s="19">
        <v>115.7</v>
      </c>
      <c r="AW24" s="19">
        <v>135.58389</v>
      </c>
      <c r="AX24" s="19">
        <v>135.58391</v>
      </c>
      <c r="AY24" s="19">
        <v>-19.88391</v>
      </c>
      <c r="AZ24" s="19">
        <v>209</v>
      </c>
      <c r="BA24" s="19">
        <v>203.98658</v>
      </c>
      <c r="BB24" s="19">
        <v>203.98660000000001</v>
      </c>
      <c r="BC24" s="19">
        <v>5.0133999999999999</v>
      </c>
      <c r="BD24" s="19">
        <v>0</v>
      </c>
      <c r="BE24" s="19"/>
      <c r="BF24" s="19"/>
      <c r="BG24" s="19">
        <v>0</v>
      </c>
      <c r="BH24" s="19"/>
      <c r="BI24" s="19"/>
      <c r="BJ24" s="19"/>
      <c r="BK24" s="19">
        <v>0</v>
      </c>
      <c r="BL24" s="19">
        <v>376.9</v>
      </c>
      <c r="BM24" s="19">
        <v>381.37281000000002</v>
      </c>
      <c r="BN24" s="19">
        <v>381.37281000000002</v>
      </c>
      <c r="BO24" s="19">
        <v>-4.47281</v>
      </c>
      <c r="BP24" s="19">
        <v>10.3</v>
      </c>
      <c r="BQ24" s="19">
        <v>5.4625000000000004</v>
      </c>
      <c r="BR24" s="19">
        <v>5.4625000000000004</v>
      </c>
      <c r="BS24" s="19">
        <v>4.8375000000000004</v>
      </c>
      <c r="BT24" s="19"/>
      <c r="BU24" s="19"/>
      <c r="BV24" s="19"/>
      <c r="BW24" s="19">
        <v>0</v>
      </c>
      <c r="BX24" s="19"/>
      <c r="BY24" s="19"/>
      <c r="BZ24" s="19"/>
      <c r="CA24" s="19">
        <v>0</v>
      </c>
      <c r="CB24" s="19"/>
      <c r="CC24" s="19"/>
      <c r="CD24" s="19"/>
      <c r="CE24" s="19">
        <v>0</v>
      </c>
      <c r="CF24" s="19"/>
      <c r="CG24" s="19"/>
      <c r="CH24" s="19"/>
      <c r="CI24" s="19">
        <v>0</v>
      </c>
      <c r="CJ24" s="19">
        <v>163.80000000000001</v>
      </c>
      <c r="CK24" s="19">
        <v>163.90777</v>
      </c>
      <c r="CL24" s="19">
        <v>163.90776</v>
      </c>
      <c r="CM24" s="19">
        <v>-0.10775999999999999</v>
      </c>
      <c r="CN24" s="19">
        <v>8.1999999999999993</v>
      </c>
      <c r="CO24" s="19">
        <v>5.1333399999999996</v>
      </c>
      <c r="CP24" s="19">
        <v>5.1333399999999996</v>
      </c>
      <c r="CQ24" s="19">
        <v>3.0666600000000002</v>
      </c>
      <c r="CR24" s="19">
        <v>5.8</v>
      </c>
      <c r="CS24" s="19">
        <v>2.8177599999999998</v>
      </c>
      <c r="CT24" s="19">
        <v>2.8177500000000002</v>
      </c>
      <c r="CU24" s="19">
        <v>2.9822500000000001</v>
      </c>
      <c r="CV24" s="19">
        <v>5.6</v>
      </c>
      <c r="CW24" s="19">
        <v>5.6000100000000002</v>
      </c>
      <c r="CX24" s="19">
        <v>5.6000100000000002</v>
      </c>
      <c r="CY24" s="19">
        <v>-1.0000000000000001E-5</v>
      </c>
      <c r="CZ24" s="19">
        <v>6.9</v>
      </c>
      <c r="DA24" s="19">
        <v>6.8787000000000003</v>
      </c>
      <c r="DB24" s="19">
        <v>6.8787000000000003</v>
      </c>
      <c r="DC24" s="19">
        <v>2.1299999999999999E-2</v>
      </c>
      <c r="DD24" s="19">
        <v>11.5</v>
      </c>
      <c r="DE24" s="19">
        <v>14.911009999999999</v>
      </c>
      <c r="DF24" s="19">
        <v>14.91887</v>
      </c>
      <c r="DG24" s="19">
        <v>-3.4188700000000001</v>
      </c>
      <c r="DH24" s="19">
        <v>60.4</v>
      </c>
      <c r="DI24" s="19">
        <v>60.431730000000002</v>
      </c>
      <c r="DJ24" s="19">
        <v>46.17841</v>
      </c>
      <c r="DK24" s="19">
        <v>14.221590000000001</v>
      </c>
      <c r="DL24" s="19"/>
      <c r="DM24" s="19"/>
      <c r="DN24" s="19"/>
      <c r="DO24" s="19">
        <v>0</v>
      </c>
      <c r="DP24" s="19"/>
      <c r="DQ24" s="19"/>
      <c r="DR24" s="19"/>
      <c r="DS24" s="19">
        <v>0</v>
      </c>
      <c r="DT24" s="19"/>
      <c r="DU24" s="19"/>
      <c r="DV24" s="19"/>
      <c r="DW24" s="19">
        <v>0</v>
      </c>
      <c r="DX24" s="19"/>
      <c r="DY24" s="19"/>
      <c r="DZ24" s="19"/>
      <c r="EA24" s="19">
        <v>0</v>
      </c>
      <c r="EB24" s="19">
        <v>110.7</v>
      </c>
      <c r="EC24" s="19">
        <v>112.35728</v>
      </c>
      <c r="ED24" s="19">
        <v>112.35728</v>
      </c>
      <c r="EE24" s="19">
        <v>-1.6572800000000001</v>
      </c>
      <c r="EF24" s="19">
        <v>44.2</v>
      </c>
      <c r="EG24" s="19"/>
      <c r="EH24" s="19">
        <v>69.216880000000003</v>
      </c>
      <c r="EI24" s="19">
        <v>-25.01688</v>
      </c>
      <c r="EJ24" s="19"/>
      <c r="EK24" s="19"/>
      <c r="EL24" s="19"/>
      <c r="EM24" s="19">
        <v>0</v>
      </c>
      <c r="EN24" s="19"/>
      <c r="EO24" s="19"/>
      <c r="EP24" s="19"/>
      <c r="EQ24" s="19">
        <v>0</v>
      </c>
      <c r="ER24" s="19"/>
      <c r="ES24" s="19"/>
      <c r="ET24" s="19"/>
      <c r="EU24" s="19">
        <v>0</v>
      </c>
      <c r="EV24" s="19">
        <v>6.5</v>
      </c>
      <c r="EW24" s="19">
        <v>6.39</v>
      </c>
      <c r="EX24" s="19">
        <v>6.39</v>
      </c>
      <c r="EY24" s="19">
        <v>0.11</v>
      </c>
      <c r="EZ24" s="19">
        <v>0</v>
      </c>
      <c r="FA24" s="19">
        <v>144.33018999999999</v>
      </c>
      <c r="FB24" s="19"/>
      <c r="FC24" s="19">
        <v>0</v>
      </c>
      <c r="FD24" s="19">
        <v>59</v>
      </c>
      <c r="FE24" s="19">
        <v>60.035490000000003</v>
      </c>
      <c r="FF24" s="19">
        <v>55.084850000000003</v>
      </c>
      <c r="FG24" s="19">
        <v>3.9151500000000001</v>
      </c>
      <c r="FH24" s="19">
        <v>151.19999999999999</v>
      </c>
      <c r="FI24" s="19">
        <v>151.21556000000001</v>
      </c>
      <c r="FJ24" s="19">
        <v>151.21556000000001</v>
      </c>
      <c r="FK24" s="19">
        <v>-1.5559999999999999E-2</v>
      </c>
      <c r="FL24" s="19">
        <v>31.9</v>
      </c>
      <c r="FM24" s="19">
        <v>30.023530000000001</v>
      </c>
      <c r="FN24" s="19">
        <v>27.33249</v>
      </c>
      <c r="FO24" s="19">
        <v>4.5675100000000004</v>
      </c>
      <c r="FP24" s="19">
        <v>18.2</v>
      </c>
      <c r="FQ24" s="19">
        <v>17.825569999999999</v>
      </c>
      <c r="FR24" s="19">
        <v>16.68403</v>
      </c>
      <c r="FS24" s="19">
        <v>1.51597</v>
      </c>
      <c r="FT24" s="19">
        <v>18.8</v>
      </c>
      <c r="FU24" s="19">
        <v>17.96116</v>
      </c>
      <c r="FV24" s="19">
        <v>17.96116</v>
      </c>
      <c r="FW24" s="19">
        <v>0.83884000000000003</v>
      </c>
      <c r="FX24" s="19">
        <v>94.7</v>
      </c>
      <c r="FY24" s="19">
        <v>87.68835</v>
      </c>
      <c r="FZ24" s="19">
        <v>87.68835</v>
      </c>
      <c r="GA24" s="19">
        <v>7.0116500000000004</v>
      </c>
      <c r="GB24" s="19"/>
      <c r="GC24" s="19"/>
      <c r="GD24" s="19"/>
      <c r="GE24" s="19">
        <v>0</v>
      </c>
      <c r="GF24" s="19"/>
      <c r="GG24" s="19"/>
      <c r="GH24" s="19"/>
      <c r="GI24" s="19">
        <v>0</v>
      </c>
      <c r="GJ24" s="19"/>
      <c r="GK24" s="19"/>
      <c r="GL24" s="19"/>
      <c r="GM24" s="19">
        <v>0</v>
      </c>
      <c r="GN24" s="19">
        <v>109.9</v>
      </c>
      <c r="GO24" s="19">
        <v>110.37475999999999</v>
      </c>
      <c r="GP24" s="19">
        <v>110.37463</v>
      </c>
      <c r="GQ24" s="19">
        <v>-0.47463</v>
      </c>
      <c r="GR24" s="19">
        <v>7.5</v>
      </c>
      <c r="GS24" s="19">
        <v>7.9823300000000001</v>
      </c>
      <c r="GT24" s="19">
        <v>7.9823300000000001</v>
      </c>
      <c r="GU24" s="19">
        <v>-0.48232999999999998</v>
      </c>
      <c r="GV24" s="19">
        <v>8.1999999999999993</v>
      </c>
      <c r="GW24" s="19">
        <v>8.3742099999999997</v>
      </c>
      <c r="GX24" s="19">
        <v>8.3742099999999997</v>
      </c>
      <c r="GY24" s="19">
        <v>-0.17421</v>
      </c>
      <c r="GZ24" s="19">
        <v>21.6</v>
      </c>
      <c r="HA24" s="19">
        <v>24.743819999999999</v>
      </c>
      <c r="HB24" s="19">
        <v>27.617629999999998</v>
      </c>
      <c r="HC24" s="19">
        <v>-6.0176299999999996</v>
      </c>
      <c r="HD24" s="19">
        <v>34.700000000000003</v>
      </c>
      <c r="HE24" s="19">
        <v>36.252429999999997</v>
      </c>
      <c r="HF24" s="19">
        <v>36.252420000000001</v>
      </c>
      <c r="HG24" s="19">
        <v>-1.5524199999999999</v>
      </c>
      <c r="HH24" s="19">
        <v>2</v>
      </c>
      <c r="HI24" s="19">
        <v>1.97359</v>
      </c>
      <c r="HJ24" s="19">
        <v>1.97359</v>
      </c>
      <c r="HK24" s="19">
        <v>2.6409999999999999E-2</v>
      </c>
      <c r="HL24" s="19">
        <v>11.8</v>
      </c>
      <c r="HM24" s="19">
        <v>13.33126</v>
      </c>
      <c r="HN24" s="19">
        <v>13.33126</v>
      </c>
      <c r="HO24" s="19">
        <v>-1.5312600000000001</v>
      </c>
      <c r="HP24" s="19">
        <v>71.5</v>
      </c>
      <c r="HQ24" s="19">
        <v>70.606350000000006</v>
      </c>
      <c r="HR24" s="19">
        <v>83.966579999999993</v>
      </c>
      <c r="HS24" s="19">
        <v>-12.46658</v>
      </c>
      <c r="HT24" s="19"/>
      <c r="HU24" s="19"/>
      <c r="HV24" s="19"/>
      <c r="HW24" s="19">
        <v>0</v>
      </c>
      <c r="HX24" s="19"/>
      <c r="HY24" s="19"/>
      <c r="HZ24" s="19"/>
      <c r="IA24" s="19">
        <v>0</v>
      </c>
      <c r="IB24" s="19">
        <v>23.1</v>
      </c>
      <c r="IC24" s="19">
        <v>28.328900000000001</v>
      </c>
      <c r="ID24" s="19"/>
      <c r="IE24" s="19">
        <v>23.1</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111.2</v>
      </c>
      <c r="JE24" s="19">
        <v>132.70939999999999</v>
      </c>
      <c r="JF24" s="19">
        <v>111.18161000000001</v>
      </c>
      <c r="JG24" s="19">
        <v>1.839E-2</v>
      </c>
      <c r="JH24" s="19">
        <v>70.3</v>
      </c>
      <c r="JI24" s="19">
        <v>96.083340000000007</v>
      </c>
      <c r="JJ24" s="19">
        <v>131.75194999999999</v>
      </c>
      <c r="JK24" s="19">
        <v>-61.451949999999997</v>
      </c>
      <c r="JL24" s="19">
        <v>70</v>
      </c>
      <c r="JM24" s="19">
        <v>96.083340000000007</v>
      </c>
      <c r="JN24" s="19">
        <v>131.75194999999999</v>
      </c>
      <c r="JO24" s="19">
        <v>-61.751950000000001</v>
      </c>
      <c r="JP24" s="19">
        <v>80</v>
      </c>
      <c r="JQ24" s="19">
        <v>96.083340000000007</v>
      </c>
      <c r="JR24" s="19">
        <v>131.75194999999999</v>
      </c>
      <c r="JS24" s="19">
        <v>-51.751950000000001</v>
      </c>
      <c r="JT24" s="19">
        <v>157.1</v>
      </c>
      <c r="JU24" s="19">
        <v>144.55781999999999</v>
      </c>
      <c r="JV24" s="19">
        <v>198.22139999999999</v>
      </c>
      <c r="JW24" s="19">
        <v>-41.121400000000001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3.8</v>
      </c>
      <c r="LE24" s="19">
        <v>3.5665499999999999</v>
      </c>
      <c r="LF24" s="19">
        <v>3.5665499999999999</v>
      </c>
      <c r="LG24" s="19">
        <v>0.23344999999999999</v>
      </c>
      <c r="LH24" s="19">
        <v>89.4</v>
      </c>
      <c r="LI24" s="19">
        <v>94.299040000000005</v>
      </c>
      <c r="LJ24" s="19">
        <v>108.73732</v>
      </c>
      <c r="LK24" s="19">
        <v>-19.337319999999998</v>
      </c>
      <c r="LL24" s="19">
        <v>92</v>
      </c>
      <c r="LM24" s="19">
        <v>92.445999999999998</v>
      </c>
      <c r="LN24" s="19">
        <v>95.610669999999999</v>
      </c>
      <c r="LO24" s="19">
        <v>-3.6106699999999998</v>
      </c>
      <c r="LP24" s="19">
        <v>66.3</v>
      </c>
      <c r="LQ24" s="19">
        <v>67.133979999999994</v>
      </c>
      <c r="LR24" s="19">
        <v>67.133979999999994</v>
      </c>
      <c r="LS24" s="19">
        <v>-0.83398000000000005</v>
      </c>
      <c r="LT24" s="19">
        <v>46.1</v>
      </c>
      <c r="LU24" s="19">
        <v>32.193570000000001</v>
      </c>
      <c r="LV24" s="19">
        <v>32.193570000000001</v>
      </c>
      <c r="LW24" s="19">
        <v>13.90643</v>
      </c>
      <c r="LX24" s="19">
        <v>30</v>
      </c>
      <c r="LY24" s="19">
        <v>29.951450000000001</v>
      </c>
      <c r="LZ24" s="19">
        <v>29.951450000000001</v>
      </c>
      <c r="MA24" s="19">
        <v>4.8550000000000003E-2</v>
      </c>
      <c r="MB24" s="19"/>
      <c r="MC24" s="19"/>
      <c r="MD24" s="19"/>
      <c r="ME24" s="19">
        <v>0</v>
      </c>
      <c r="MF24" s="19"/>
      <c r="MG24" s="19"/>
      <c r="MH24" s="19"/>
      <c r="MI24" s="19">
        <v>0</v>
      </c>
      <c r="MJ24" s="19"/>
      <c r="MK24" s="19"/>
      <c r="ML24" s="19"/>
      <c r="MM24" s="19">
        <v>0</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188.9</v>
      </c>
      <c r="NU24" s="19">
        <v>206.29035999999999</v>
      </c>
      <c r="NV24" s="19">
        <v>206.29035999999999</v>
      </c>
      <c r="NW24" s="19">
        <v>-17.390360000000001</v>
      </c>
      <c r="NX24" s="19">
        <v>97.8</v>
      </c>
      <c r="NY24" s="19">
        <v>103.45493</v>
      </c>
      <c r="NZ24" s="19">
        <v>103.45492</v>
      </c>
      <c r="OA24" s="19">
        <v>-5.6549199999999997</v>
      </c>
      <c r="OB24" s="19">
        <v>0.6</v>
      </c>
      <c r="OC24" s="19">
        <v>0.109</v>
      </c>
      <c r="OD24" s="19">
        <v>0.109</v>
      </c>
      <c r="OE24" s="19">
        <v>0.49099999999999999</v>
      </c>
      <c r="OF24" s="19">
        <v>100.4</v>
      </c>
      <c r="OG24" s="19">
        <v>80.599999999999994</v>
      </c>
      <c r="OH24" s="19">
        <v>76.400000000000006</v>
      </c>
      <c r="OI24" s="19">
        <v>24</v>
      </c>
      <c r="OJ24" s="19">
        <v>80.900000000000006</v>
      </c>
      <c r="OK24" s="19">
        <v>78.56</v>
      </c>
      <c r="OL24" s="19">
        <v>78.56</v>
      </c>
      <c r="OM24" s="19">
        <v>2.34</v>
      </c>
      <c r="ON24" s="19">
        <v>9.3000000000000007</v>
      </c>
      <c r="OO24" s="19">
        <v>12.2</v>
      </c>
      <c r="OP24" s="19">
        <v>10.382999999999999</v>
      </c>
      <c r="OQ24" s="19">
        <v>-1.083</v>
      </c>
      <c r="OR24" s="19">
        <v>0.2</v>
      </c>
      <c r="OS24" s="19">
        <v>0.1</v>
      </c>
      <c r="OT24" s="19">
        <v>0.1</v>
      </c>
      <c r="OU24" s="19">
        <v>0.1</v>
      </c>
      <c r="OV24" s="19">
        <v>19.899999999999999</v>
      </c>
      <c r="OW24" s="19">
        <v>20</v>
      </c>
      <c r="OX24" s="19">
        <v>17.475729999999999</v>
      </c>
      <c r="OY24" s="19">
        <v>2.4242699999999999</v>
      </c>
      <c r="OZ24" s="19">
        <v>20.7</v>
      </c>
      <c r="PA24" s="19">
        <v>19.417470000000002</v>
      </c>
      <c r="PB24" s="19">
        <v>19.417470000000002</v>
      </c>
      <c r="PC24" s="19">
        <v>1.2825299999999999</v>
      </c>
      <c r="PD24" s="19">
        <v>9.9</v>
      </c>
      <c r="PE24" s="19">
        <v>9.9830000000000005</v>
      </c>
      <c r="PF24" s="19">
        <v>9.9830000000000005</v>
      </c>
      <c r="PG24" s="19">
        <v>-8.3000000000000004E-2</v>
      </c>
      <c r="PH24" s="19">
        <v>5.4</v>
      </c>
      <c r="PI24" s="19"/>
      <c r="PJ24" s="19"/>
      <c r="PK24" s="19">
        <v>5.4</v>
      </c>
      <c r="PL24" s="19">
        <v>209.7</v>
      </c>
      <c r="PM24" s="19">
        <v>203.97</v>
      </c>
      <c r="PN24" s="19">
        <v>203.97</v>
      </c>
      <c r="PO24" s="19">
        <v>5.73</v>
      </c>
      <c r="PP24" s="19">
        <v>1.2</v>
      </c>
      <c r="PQ24" s="19">
        <v>1</v>
      </c>
      <c r="PR24" s="19">
        <v>1</v>
      </c>
      <c r="PS24" s="19">
        <v>0.2</v>
      </c>
      <c r="PT24" s="19">
        <v>1.9</v>
      </c>
      <c r="PU24" s="19">
        <v>3.42</v>
      </c>
      <c r="PV24" s="19">
        <v>3.42</v>
      </c>
      <c r="PW24" s="19">
        <v>-1.52</v>
      </c>
      <c r="PX24" s="19">
        <v>2.8</v>
      </c>
      <c r="PY24" s="19">
        <v>2.5</v>
      </c>
      <c r="PZ24" s="19">
        <v>2.5</v>
      </c>
      <c r="QA24" s="19">
        <v>0.3</v>
      </c>
      <c r="QB24" s="19"/>
      <c r="QC24" s="19"/>
      <c r="QD24" s="19"/>
      <c r="QE24" s="19">
        <v>0</v>
      </c>
      <c r="QF24" s="19">
        <v>20</v>
      </c>
      <c r="QG24" s="19">
        <v>19.417470000000002</v>
      </c>
      <c r="QH24" s="19">
        <v>19.417470000000002</v>
      </c>
      <c r="QI24" s="19">
        <v>0.58252999999999999</v>
      </c>
      <c r="QJ24" s="19">
        <v>18.899999999999999</v>
      </c>
      <c r="QK24" s="19">
        <v>20</v>
      </c>
      <c r="QL24" s="19">
        <v>17.475729999999999</v>
      </c>
      <c r="QM24" s="19">
        <v>1.4242699999999999</v>
      </c>
      <c r="QN24" s="19">
        <v>3.7</v>
      </c>
      <c r="QO24" s="19">
        <v>3.5</v>
      </c>
      <c r="QP24" s="19">
        <v>3.5</v>
      </c>
      <c r="QQ24" s="19">
        <v>0.2</v>
      </c>
      <c r="QR24" s="19">
        <v>18.600000000000001</v>
      </c>
      <c r="QS24" s="19">
        <v>17.96116</v>
      </c>
      <c r="QT24" s="19">
        <v>17.96116</v>
      </c>
      <c r="QU24" s="19">
        <v>0.63883999999999996</v>
      </c>
      <c r="QV24" s="19">
        <v>15.8</v>
      </c>
      <c r="QW24" s="19">
        <v>15.436</v>
      </c>
      <c r="QX24" s="19">
        <v>15.436</v>
      </c>
      <c r="QY24" s="19">
        <v>0.36399999999999999</v>
      </c>
      <c r="QZ24" s="19">
        <v>19.3</v>
      </c>
      <c r="RA24" s="19">
        <v>18.321999999999999</v>
      </c>
      <c r="RB24" s="19">
        <v>18.321999999999999</v>
      </c>
      <c r="RC24" s="19">
        <v>0.97799999999999998</v>
      </c>
      <c r="RD24" s="19">
        <v>25</v>
      </c>
      <c r="RE24" s="19">
        <v>20.38</v>
      </c>
      <c r="RF24" s="19">
        <v>20.38</v>
      </c>
      <c r="RG24" s="19">
        <v>4.62</v>
      </c>
      <c r="RH24" s="19">
        <v>71.7</v>
      </c>
      <c r="RI24" s="19">
        <v>58.49</v>
      </c>
      <c r="RJ24" s="19">
        <v>58.49</v>
      </c>
      <c r="RK24" s="19">
        <v>13.21</v>
      </c>
      <c r="RL24" s="19">
        <v>15</v>
      </c>
      <c r="RM24" s="19">
        <v>16.314</v>
      </c>
      <c r="RN24" s="19">
        <v>16.314</v>
      </c>
      <c r="RO24" s="19">
        <v>-1.3140000000000001</v>
      </c>
      <c r="RP24" s="19">
        <v>2.6</v>
      </c>
      <c r="RQ24" s="19">
        <v>2.9009999999999998</v>
      </c>
      <c r="RR24" s="19">
        <v>2.9009999999999998</v>
      </c>
      <c r="RS24" s="19">
        <v>-0.30099999999999999</v>
      </c>
      <c r="RT24" s="19">
        <v>6.3</v>
      </c>
      <c r="RU24" s="19">
        <v>6.5526900000000001</v>
      </c>
      <c r="RV24" s="19"/>
      <c r="RW24" s="19">
        <v>6.3</v>
      </c>
      <c r="RX24" s="19">
        <v>2.1</v>
      </c>
      <c r="RY24" s="19">
        <v>1.88</v>
      </c>
      <c r="RZ24" s="19">
        <v>1.88</v>
      </c>
      <c r="SA24" s="19">
        <v>0.22</v>
      </c>
      <c r="SB24" s="19"/>
      <c r="SC24" s="19">
        <v>0.4</v>
      </c>
      <c r="SD24" s="19">
        <v>0.4</v>
      </c>
      <c r="SE24" s="19">
        <v>-0.4</v>
      </c>
      <c r="SF24" s="19">
        <v>12.9</v>
      </c>
      <c r="SG24" s="19">
        <v>15.53398</v>
      </c>
      <c r="SH24" s="19">
        <v>15.53398</v>
      </c>
      <c r="SI24" s="19">
        <v>-2.6339800000000002</v>
      </c>
      <c r="SJ24" s="19">
        <v>6.8</v>
      </c>
      <c r="SK24" s="19">
        <v>7.1</v>
      </c>
      <c r="SL24" s="19">
        <v>7.1</v>
      </c>
      <c r="SM24" s="19">
        <v>-0.3</v>
      </c>
      <c r="SN24" s="19">
        <v>12.9</v>
      </c>
      <c r="SO24" s="19">
        <v>15.53398</v>
      </c>
      <c r="SP24" s="19">
        <v>15.53398</v>
      </c>
      <c r="SQ24" s="19">
        <v>-2.6339800000000002</v>
      </c>
      <c r="SR24" s="19">
        <v>17.3</v>
      </c>
      <c r="SS24" s="19">
        <v>19.417470000000002</v>
      </c>
      <c r="ST24" s="19">
        <v>19.417470000000002</v>
      </c>
      <c r="SU24" s="19">
        <v>-2.11747</v>
      </c>
      <c r="SV24" s="19">
        <v>16.3</v>
      </c>
      <c r="SW24" s="19">
        <v>16.69903</v>
      </c>
      <c r="SX24" s="19">
        <v>16.69903</v>
      </c>
      <c r="SY24" s="19">
        <v>-0.39903</v>
      </c>
      <c r="SZ24" s="19">
        <v>27</v>
      </c>
      <c r="TA24" s="19">
        <v>20.911000000000001</v>
      </c>
      <c r="TB24" s="19">
        <v>20.911000000000001</v>
      </c>
      <c r="TC24" s="19">
        <v>6.0890000000000004</v>
      </c>
      <c r="TD24" s="19">
        <v>28.1</v>
      </c>
      <c r="TE24" s="19">
        <v>21.6</v>
      </c>
      <c r="TF24" s="19">
        <v>25.254999999999999</v>
      </c>
      <c r="TG24" s="19">
        <v>2.8450000000000002</v>
      </c>
      <c r="TH24" s="19">
        <v>37.4</v>
      </c>
      <c r="TI24" s="19">
        <v>37.466999999999999</v>
      </c>
      <c r="TJ24" s="19">
        <v>37.466999999999999</v>
      </c>
      <c r="TK24" s="19">
        <v>-6.7000000000000004E-2</v>
      </c>
      <c r="TL24" s="19">
        <v>80.099999999999994</v>
      </c>
      <c r="TM24" s="19">
        <v>43.451000000000001</v>
      </c>
      <c r="TN24" s="19">
        <v>43.451000000000001</v>
      </c>
      <c r="TO24" s="19">
        <v>36.649000000000001</v>
      </c>
      <c r="TP24" s="19">
        <v>88.1</v>
      </c>
      <c r="TQ24" s="19">
        <v>63.594000000000001</v>
      </c>
      <c r="TR24" s="19">
        <v>63.594000000000001</v>
      </c>
      <c r="TS24" s="19">
        <v>24.506</v>
      </c>
      <c r="TT24" s="19">
        <v>10.6</v>
      </c>
      <c r="TU24" s="19">
        <v>4.3</v>
      </c>
      <c r="TV24" s="19">
        <v>2.2320000000000002</v>
      </c>
      <c r="TW24" s="19">
        <v>8.3680000000000003</v>
      </c>
      <c r="TX24" s="19">
        <v>5.0999999999999996</v>
      </c>
      <c r="TY24" s="19">
        <v>3.2770000000000001</v>
      </c>
      <c r="TZ24" s="19">
        <v>3.2770000000000001</v>
      </c>
      <c r="UA24" s="19">
        <v>1.823</v>
      </c>
      <c r="UB24" s="19">
        <v>20.9</v>
      </c>
      <c r="UC24" s="19">
        <v>19.417470000000002</v>
      </c>
      <c r="UD24" s="19">
        <v>19.417470000000002</v>
      </c>
      <c r="UE24" s="19">
        <v>1.4825299999999999</v>
      </c>
      <c r="UF24" s="19">
        <v>8.1999999999999993</v>
      </c>
      <c r="UG24" s="19">
        <v>8</v>
      </c>
      <c r="UH24" s="19">
        <v>8</v>
      </c>
      <c r="UI24" s="19">
        <v>0.2</v>
      </c>
      <c r="UJ24" s="19">
        <v>7.2</v>
      </c>
      <c r="UK24" s="19">
        <v>7.1</v>
      </c>
      <c r="UL24" s="19">
        <v>7.1</v>
      </c>
      <c r="UM24" s="19">
        <v>0.1</v>
      </c>
      <c r="UN24" s="19">
        <v>20.399999999999999</v>
      </c>
      <c r="UO24" s="19">
        <v>19.417470000000002</v>
      </c>
      <c r="UP24" s="19">
        <v>19.417470000000002</v>
      </c>
      <c r="UQ24" s="19">
        <v>0.98253000000000001</v>
      </c>
      <c r="UR24" s="19">
        <v>20.399999999999999</v>
      </c>
      <c r="US24" s="19">
        <v>19.417470000000002</v>
      </c>
      <c r="UT24" s="19">
        <v>19.417470000000002</v>
      </c>
      <c r="UU24" s="19">
        <v>0.98253000000000001</v>
      </c>
      <c r="UV24" s="19">
        <v>20</v>
      </c>
      <c r="UW24" s="19">
        <v>19.417470000000002</v>
      </c>
      <c r="UX24" s="19">
        <v>19.417470000000002</v>
      </c>
      <c r="UY24" s="19">
        <v>0.58252999999999999</v>
      </c>
      <c r="UZ24" s="19">
        <v>9.6999999999999993</v>
      </c>
      <c r="VA24" s="19">
        <v>6.3239999999999998</v>
      </c>
      <c r="VB24" s="19">
        <v>6.3239999999999998</v>
      </c>
      <c r="VC24" s="19">
        <v>3.3759999999999999</v>
      </c>
      <c r="VD24" s="19">
        <v>252.9</v>
      </c>
      <c r="VE24" s="19">
        <v>233.42500000000001</v>
      </c>
      <c r="VF24" s="19">
        <v>233.42500000000001</v>
      </c>
      <c r="VG24" s="19">
        <v>19.475000000000001</v>
      </c>
      <c r="VH24" s="19">
        <v>10.5</v>
      </c>
      <c r="VI24" s="19">
        <v>10.888999999999999</v>
      </c>
      <c r="VJ24" s="19">
        <v>10.888999999999999</v>
      </c>
      <c r="VK24" s="19">
        <v>-0.38900000000000001</v>
      </c>
      <c r="VL24" s="19">
        <v>151.19999999999999</v>
      </c>
      <c r="VM24" s="19">
        <v>143.62700000000001</v>
      </c>
      <c r="VN24" s="19">
        <v>143.62700000000001</v>
      </c>
      <c r="VO24" s="19">
        <v>7.5730000000000004</v>
      </c>
      <c r="VP24" s="19">
        <v>0.6</v>
      </c>
      <c r="VQ24" s="19">
        <v>0.6</v>
      </c>
      <c r="VR24" s="19">
        <v>0.6</v>
      </c>
      <c r="VS24" s="19">
        <v>0</v>
      </c>
      <c r="VT24" s="19">
        <v>53.4</v>
      </c>
      <c r="VU24" s="19">
        <v>58</v>
      </c>
      <c r="VV24" s="19">
        <v>67</v>
      </c>
      <c r="VW24" s="19">
        <v>-13.6</v>
      </c>
      <c r="VX24" s="19">
        <v>60.1</v>
      </c>
      <c r="VY24" s="19">
        <v>56.3</v>
      </c>
      <c r="VZ24" s="19">
        <v>67</v>
      </c>
      <c r="WA24" s="19">
        <v>-6.9</v>
      </c>
      <c r="WB24" s="19">
        <v>108.9</v>
      </c>
      <c r="WC24" s="19">
        <v>107.479</v>
      </c>
      <c r="WD24" s="19">
        <v>107.479</v>
      </c>
      <c r="WE24" s="19">
        <v>1.421</v>
      </c>
      <c r="WF24" s="19">
        <v>1.2</v>
      </c>
      <c r="WG24" s="19">
        <v>1.4490000000000001</v>
      </c>
      <c r="WH24" s="19">
        <v>1.4490000000000001</v>
      </c>
      <c r="WI24" s="19">
        <v>-0.249</v>
      </c>
      <c r="WJ24" s="19">
        <v>1.1000000000000001</v>
      </c>
      <c r="WK24" s="19">
        <v>1.2</v>
      </c>
      <c r="WL24" s="19">
        <v>1.2</v>
      </c>
      <c r="WM24" s="19">
        <v>-0.1</v>
      </c>
      <c r="WN24" s="19">
        <v>1.6</v>
      </c>
      <c r="WO24" s="19">
        <v>2.4</v>
      </c>
      <c r="WP24" s="19">
        <v>2.4</v>
      </c>
      <c r="WQ24" s="19">
        <v>-0.8</v>
      </c>
      <c r="WR24" s="19">
        <v>1.1000000000000001</v>
      </c>
      <c r="WS24" s="19">
        <v>1.4</v>
      </c>
      <c r="WT24" s="19">
        <v>1.4</v>
      </c>
      <c r="WU24" s="19">
        <v>-0.3</v>
      </c>
      <c r="WV24" s="19">
        <v>10</v>
      </c>
      <c r="WW24" s="19">
        <v>12.132</v>
      </c>
      <c r="WX24" s="19">
        <v>12.132</v>
      </c>
      <c r="WY24" s="19">
        <v>-2.1320000000000001</v>
      </c>
      <c r="WZ24" s="19">
        <v>6.4</v>
      </c>
      <c r="XA24" s="19">
        <v>6.2</v>
      </c>
      <c r="XB24" s="19">
        <v>6.2</v>
      </c>
      <c r="XC24" s="19">
        <v>0.2</v>
      </c>
      <c r="XD24" s="19">
        <v>18.7</v>
      </c>
      <c r="XE24" s="19">
        <v>18.4466</v>
      </c>
      <c r="XF24" s="19">
        <v>18.4466</v>
      </c>
      <c r="XG24" s="19">
        <v>0.25340000000000001</v>
      </c>
      <c r="XH24" s="19">
        <v>8.6999999999999993</v>
      </c>
      <c r="XI24" s="19">
        <v>10.8</v>
      </c>
      <c r="XJ24" s="19">
        <v>10.8</v>
      </c>
      <c r="XK24" s="19">
        <v>-2.1</v>
      </c>
      <c r="XL24" s="19">
        <v>27.5</v>
      </c>
      <c r="XM24" s="19">
        <v>28.5</v>
      </c>
      <c r="XN24" s="19">
        <v>28.5</v>
      </c>
      <c r="XO24" s="19">
        <v>-1</v>
      </c>
      <c r="XP24" s="19">
        <v>34.6</v>
      </c>
      <c r="XQ24" s="19">
        <v>28.5</v>
      </c>
      <c r="XR24" s="19">
        <v>28.5</v>
      </c>
      <c r="XS24" s="19">
        <v>6.1</v>
      </c>
      <c r="XT24" s="19"/>
      <c r="XU24" s="19"/>
      <c r="XV24" s="19"/>
      <c r="XW24" s="19">
        <v>0</v>
      </c>
      <c r="XX24" s="19">
        <v>19</v>
      </c>
      <c r="XY24" s="19">
        <v>20.39</v>
      </c>
      <c r="XZ24" s="19">
        <v>20.39</v>
      </c>
      <c r="YA24" s="19">
        <v>-1.39</v>
      </c>
      <c r="YB24" s="19">
        <v>7.8</v>
      </c>
      <c r="YC24" s="19">
        <v>8.35</v>
      </c>
      <c r="YD24" s="19">
        <v>8.35</v>
      </c>
      <c r="YE24" s="19">
        <v>-0.55000000000000004</v>
      </c>
      <c r="YF24" s="19">
        <v>11.1</v>
      </c>
      <c r="YG24" s="19">
        <v>11</v>
      </c>
      <c r="YH24" s="19">
        <v>11</v>
      </c>
      <c r="YI24" s="19">
        <v>0.1</v>
      </c>
    </row>
    <row r="25" spans="1:659" ht="24" customHeight="1" x14ac:dyDescent="0.3">
      <c r="A25" s="1"/>
      <c r="B25" s="13" t="s">
        <v>27</v>
      </c>
      <c r="C25" s="13" t="s">
        <v>658</v>
      </c>
      <c r="D25" s="14">
        <v>203.9</v>
      </c>
      <c r="E25" s="14">
        <v>203.20388</v>
      </c>
      <c r="F25" s="14">
        <v>203.20388</v>
      </c>
      <c r="G25" s="14">
        <v>0.69611999999999996</v>
      </c>
      <c r="H25" s="14">
        <v>600.4</v>
      </c>
      <c r="I25" s="14">
        <v>596.34578999999997</v>
      </c>
      <c r="J25" s="14">
        <v>596.34578999999997</v>
      </c>
      <c r="K25" s="14">
        <v>4.0542100000000003</v>
      </c>
      <c r="L25" s="14">
        <v>204.1</v>
      </c>
      <c r="M25" s="14">
        <v>194.00188</v>
      </c>
      <c r="N25" s="14">
        <v>194.00188</v>
      </c>
      <c r="O25" s="14">
        <v>10.09812</v>
      </c>
      <c r="P25" s="14"/>
      <c r="Q25" s="14"/>
      <c r="R25" s="14"/>
      <c r="S25" s="14">
        <v>0</v>
      </c>
      <c r="T25" s="14"/>
      <c r="U25" s="14"/>
      <c r="V25" s="14"/>
      <c r="W25" s="14">
        <v>0</v>
      </c>
      <c r="X25" s="14">
        <v>90.3</v>
      </c>
      <c r="Y25" s="14">
        <v>91.778639999999996</v>
      </c>
      <c r="Z25" s="14">
        <v>91.778630000000007</v>
      </c>
      <c r="AA25" s="14">
        <v>-1.4786300000000001</v>
      </c>
      <c r="AB25" s="14">
        <v>0</v>
      </c>
      <c r="AC25" s="14"/>
      <c r="AD25" s="14"/>
      <c r="AE25" s="14">
        <v>0</v>
      </c>
      <c r="AF25" s="14"/>
      <c r="AG25" s="14"/>
      <c r="AH25" s="14"/>
      <c r="AI25" s="14">
        <v>0</v>
      </c>
      <c r="AJ25" s="14"/>
      <c r="AK25" s="14"/>
      <c r="AL25" s="14"/>
      <c r="AM25" s="14">
        <v>0</v>
      </c>
      <c r="AN25" s="14">
        <v>128.1</v>
      </c>
      <c r="AO25" s="14">
        <v>135.5839</v>
      </c>
      <c r="AP25" s="14">
        <v>135.58391</v>
      </c>
      <c r="AQ25" s="14">
        <v>-7.4839099999999998</v>
      </c>
      <c r="AR25" s="14">
        <v>128.4</v>
      </c>
      <c r="AS25" s="14">
        <v>135.5839</v>
      </c>
      <c r="AT25" s="14">
        <v>135.58391</v>
      </c>
      <c r="AU25" s="14">
        <v>-7.18391</v>
      </c>
      <c r="AV25" s="14">
        <v>127.7</v>
      </c>
      <c r="AW25" s="14">
        <v>135.5839</v>
      </c>
      <c r="AX25" s="14">
        <v>135.58391</v>
      </c>
      <c r="AY25" s="14">
        <v>-7.8839100000000002</v>
      </c>
      <c r="AZ25" s="14">
        <v>231</v>
      </c>
      <c r="BA25" s="14">
        <v>203.98659000000001</v>
      </c>
      <c r="BB25" s="14">
        <v>203.98660000000001</v>
      </c>
      <c r="BC25" s="14">
        <v>27.013400000000001</v>
      </c>
      <c r="BD25" s="14">
        <v>0</v>
      </c>
      <c r="BE25" s="14"/>
      <c r="BF25" s="14"/>
      <c r="BG25" s="14">
        <v>0</v>
      </c>
      <c r="BH25" s="14"/>
      <c r="BI25" s="14"/>
      <c r="BJ25" s="14"/>
      <c r="BK25" s="14">
        <v>0</v>
      </c>
      <c r="BL25" s="14">
        <v>375.1</v>
      </c>
      <c r="BM25" s="14">
        <v>381.37281000000002</v>
      </c>
      <c r="BN25" s="14">
        <v>381.37281000000002</v>
      </c>
      <c r="BO25" s="14">
        <v>-6.2728099999999998</v>
      </c>
      <c r="BP25" s="14">
        <v>10.199999999999999</v>
      </c>
      <c r="BQ25" s="14">
        <v>5.4625000000000004</v>
      </c>
      <c r="BR25" s="14">
        <v>5.4625000000000004</v>
      </c>
      <c r="BS25" s="14">
        <v>4.7374999999999998</v>
      </c>
      <c r="BT25" s="14"/>
      <c r="BU25" s="14"/>
      <c r="BV25" s="14"/>
      <c r="BW25" s="14">
        <v>0</v>
      </c>
      <c r="BX25" s="14"/>
      <c r="BY25" s="14"/>
      <c r="BZ25" s="14"/>
      <c r="CA25" s="14">
        <v>0</v>
      </c>
      <c r="CB25" s="14"/>
      <c r="CC25" s="14"/>
      <c r="CD25" s="14"/>
      <c r="CE25" s="14">
        <v>0</v>
      </c>
      <c r="CF25" s="14"/>
      <c r="CG25" s="14"/>
      <c r="CH25" s="14"/>
      <c r="CI25" s="14">
        <v>0</v>
      </c>
      <c r="CJ25" s="14">
        <v>167.5</v>
      </c>
      <c r="CK25" s="14">
        <v>163.90777</v>
      </c>
      <c r="CL25" s="14">
        <v>163.90776</v>
      </c>
      <c r="CM25" s="14">
        <v>3.5922399999999999</v>
      </c>
      <c r="CN25" s="14">
        <v>7.7</v>
      </c>
      <c r="CO25" s="14">
        <v>5.1333399999999996</v>
      </c>
      <c r="CP25" s="14">
        <v>5.1333399999999996</v>
      </c>
      <c r="CQ25" s="14">
        <v>2.5666600000000002</v>
      </c>
      <c r="CR25" s="14">
        <v>5.8</v>
      </c>
      <c r="CS25" s="14">
        <v>2.8177599999999998</v>
      </c>
      <c r="CT25" s="14">
        <v>2.8177500000000002</v>
      </c>
      <c r="CU25" s="14">
        <v>2.9822500000000001</v>
      </c>
      <c r="CV25" s="14">
        <v>2.9</v>
      </c>
      <c r="CW25" s="14">
        <v>5.6000100000000002</v>
      </c>
      <c r="CX25" s="14">
        <v>5.6000100000000002</v>
      </c>
      <c r="CY25" s="14">
        <v>-2.7000099999999998</v>
      </c>
      <c r="CZ25" s="14">
        <v>6.9</v>
      </c>
      <c r="DA25" s="14">
        <v>6.8787000000000003</v>
      </c>
      <c r="DB25" s="14">
        <v>6.8787000000000003</v>
      </c>
      <c r="DC25" s="14">
        <v>2.1299999999999999E-2</v>
      </c>
      <c r="DD25" s="14">
        <v>11.5</v>
      </c>
      <c r="DE25" s="14">
        <v>14.918519999999999</v>
      </c>
      <c r="DF25" s="14">
        <v>14.91874</v>
      </c>
      <c r="DG25" s="14">
        <v>-3.4187400000000001</v>
      </c>
      <c r="DH25" s="14">
        <v>60.1</v>
      </c>
      <c r="DI25" s="14">
        <v>60.431730000000002</v>
      </c>
      <c r="DJ25" s="14">
        <v>44.049689999999998</v>
      </c>
      <c r="DK25" s="14">
        <v>16.05031</v>
      </c>
      <c r="DL25" s="14"/>
      <c r="DM25" s="14"/>
      <c r="DN25" s="14"/>
      <c r="DO25" s="14">
        <v>0</v>
      </c>
      <c r="DP25" s="14"/>
      <c r="DQ25" s="14"/>
      <c r="DR25" s="14"/>
      <c r="DS25" s="14">
        <v>0</v>
      </c>
      <c r="DT25" s="14"/>
      <c r="DU25" s="14"/>
      <c r="DV25" s="14"/>
      <c r="DW25" s="14">
        <v>0</v>
      </c>
      <c r="DX25" s="14"/>
      <c r="DY25" s="14"/>
      <c r="DZ25" s="14"/>
      <c r="EA25" s="14">
        <v>0</v>
      </c>
      <c r="EB25" s="14">
        <v>110.7</v>
      </c>
      <c r="EC25" s="14">
        <v>112.35728</v>
      </c>
      <c r="ED25" s="14">
        <v>112.35728</v>
      </c>
      <c r="EE25" s="14">
        <v>-1.6572800000000001</v>
      </c>
      <c r="EF25" s="14">
        <v>44.9</v>
      </c>
      <c r="EG25" s="14"/>
      <c r="EH25" s="14">
        <v>35.907739999999997</v>
      </c>
      <c r="EI25" s="14">
        <v>8.9922599999999999</v>
      </c>
      <c r="EJ25" s="14"/>
      <c r="EK25" s="14"/>
      <c r="EL25" s="14"/>
      <c r="EM25" s="14">
        <v>0</v>
      </c>
      <c r="EN25" s="14"/>
      <c r="EO25" s="14"/>
      <c r="EP25" s="14"/>
      <c r="EQ25" s="14">
        <v>0</v>
      </c>
      <c r="ER25" s="14"/>
      <c r="ES25" s="14"/>
      <c r="ET25" s="14"/>
      <c r="EU25" s="14">
        <v>0</v>
      </c>
      <c r="EV25" s="14">
        <v>6.5</v>
      </c>
      <c r="EW25" s="14">
        <v>6.39</v>
      </c>
      <c r="EX25" s="14">
        <v>6.39</v>
      </c>
      <c r="EY25" s="14">
        <v>0.11</v>
      </c>
      <c r="EZ25" s="14">
        <v>0</v>
      </c>
      <c r="FA25" s="14">
        <v>144.33081999999999</v>
      </c>
      <c r="FB25" s="14">
        <v>144.33028999999999</v>
      </c>
      <c r="FC25" s="14">
        <v>-144.33028999999999</v>
      </c>
      <c r="FD25" s="14">
        <v>60</v>
      </c>
      <c r="FE25" s="14">
        <v>60.035490000000003</v>
      </c>
      <c r="FF25" s="14">
        <v>55.084850000000003</v>
      </c>
      <c r="FG25" s="14">
        <v>4.9151499999999997</v>
      </c>
      <c r="FH25" s="14">
        <v>151.5</v>
      </c>
      <c r="FI25" s="14">
        <v>151.21556000000001</v>
      </c>
      <c r="FJ25" s="14">
        <v>151.21556000000001</v>
      </c>
      <c r="FK25" s="14">
        <v>0.28444000000000003</v>
      </c>
      <c r="FL25" s="14">
        <v>32.200000000000003</v>
      </c>
      <c r="FM25" s="14">
        <v>30.023530000000001</v>
      </c>
      <c r="FN25" s="14">
        <v>27.33249</v>
      </c>
      <c r="FO25" s="14">
        <v>4.8675100000000002</v>
      </c>
      <c r="FP25" s="14">
        <v>18.3</v>
      </c>
      <c r="FQ25" s="14">
        <v>17.825569999999999</v>
      </c>
      <c r="FR25" s="14">
        <v>16.68403</v>
      </c>
      <c r="FS25" s="14">
        <v>1.6159699999999999</v>
      </c>
      <c r="FT25" s="14">
        <v>18.8</v>
      </c>
      <c r="FU25" s="14">
        <v>17.96116</v>
      </c>
      <c r="FV25" s="14">
        <v>17.96116</v>
      </c>
      <c r="FW25" s="14">
        <v>0.83884000000000003</v>
      </c>
      <c r="FX25" s="14">
        <v>91.7</v>
      </c>
      <c r="FY25" s="14">
        <v>87.68835</v>
      </c>
      <c r="FZ25" s="14">
        <v>87.68835</v>
      </c>
      <c r="GA25" s="14">
        <v>4.0116500000000004</v>
      </c>
      <c r="GB25" s="14"/>
      <c r="GC25" s="14"/>
      <c r="GD25" s="14"/>
      <c r="GE25" s="14">
        <v>0</v>
      </c>
      <c r="GF25" s="14"/>
      <c r="GG25" s="14"/>
      <c r="GH25" s="14"/>
      <c r="GI25" s="14">
        <v>0</v>
      </c>
      <c r="GJ25" s="14"/>
      <c r="GK25" s="14"/>
      <c r="GL25" s="14"/>
      <c r="GM25" s="14">
        <v>0</v>
      </c>
      <c r="GN25" s="14">
        <v>108.3</v>
      </c>
      <c r="GO25" s="14">
        <v>110.37475999999999</v>
      </c>
      <c r="GP25" s="14">
        <v>98.92353</v>
      </c>
      <c r="GQ25" s="14">
        <v>9.3764699999999994</v>
      </c>
      <c r="GR25" s="14">
        <v>7.5</v>
      </c>
      <c r="GS25" s="14">
        <v>7.9823300000000001</v>
      </c>
      <c r="GT25" s="14">
        <v>7.9823300000000001</v>
      </c>
      <c r="GU25" s="14">
        <v>-0.48232999999999998</v>
      </c>
      <c r="GV25" s="14">
        <v>8.1999999999999993</v>
      </c>
      <c r="GW25" s="14">
        <v>8.3742099999999997</v>
      </c>
      <c r="GX25" s="14">
        <v>8.3742099999999997</v>
      </c>
      <c r="GY25" s="14">
        <v>-0.17421</v>
      </c>
      <c r="GZ25" s="14">
        <v>22</v>
      </c>
      <c r="HA25" s="14">
        <v>22.32122</v>
      </c>
      <c r="HB25" s="14">
        <v>7.4454900000000004</v>
      </c>
      <c r="HC25" s="14">
        <v>14.554510000000001</v>
      </c>
      <c r="HD25" s="14">
        <v>37.5</v>
      </c>
      <c r="HE25" s="14">
        <v>36.252429999999997</v>
      </c>
      <c r="HF25" s="14">
        <v>36.252420000000001</v>
      </c>
      <c r="HG25" s="14">
        <v>1.2475799999999999</v>
      </c>
      <c r="HH25" s="14">
        <v>2</v>
      </c>
      <c r="HI25" s="14">
        <v>1.97359</v>
      </c>
      <c r="HJ25" s="14">
        <v>1.97359</v>
      </c>
      <c r="HK25" s="14">
        <v>2.6409999999999999E-2</v>
      </c>
      <c r="HL25" s="14">
        <v>11.8</v>
      </c>
      <c r="HM25" s="14">
        <v>13.33126</v>
      </c>
      <c r="HN25" s="14">
        <v>13.33126</v>
      </c>
      <c r="HO25" s="14">
        <v>-1.5312600000000001</v>
      </c>
      <c r="HP25" s="14">
        <v>70.400000000000006</v>
      </c>
      <c r="HQ25" s="14">
        <v>70.606350000000006</v>
      </c>
      <c r="HR25" s="14">
        <v>83.394139999999993</v>
      </c>
      <c r="HS25" s="14">
        <v>-12.99414</v>
      </c>
      <c r="HT25" s="14"/>
      <c r="HU25" s="14"/>
      <c r="HV25" s="14"/>
      <c r="HW25" s="14">
        <v>0</v>
      </c>
      <c r="HX25" s="14"/>
      <c r="HY25" s="14"/>
      <c r="HZ25" s="14"/>
      <c r="IA25" s="14">
        <v>0</v>
      </c>
      <c r="IB25" s="14">
        <v>46.6</v>
      </c>
      <c r="IC25" s="14">
        <v>46.090980000000002</v>
      </c>
      <c r="ID25" s="14"/>
      <c r="IE25" s="14">
        <v>46.6</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111.4</v>
      </c>
      <c r="JE25" s="14">
        <v>132.70939999999999</v>
      </c>
      <c r="JF25" s="14">
        <v>97.248660000000001</v>
      </c>
      <c r="JG25" s="14">
        <v>14.151339999999999</v>
      </c>
      <c r="JH25" s="14">
        <v>93</v>
      </c>
      <c r="JI25" s="14">
        <v>127.69153</v>
      </c>
      <c r="JJ25" s="14">
        <v>144.12369000000001</v>
      </c>
      <c r="JK25" s="14">
        <v>-51.123690000000003</v>
      </c>
      <c r="JL25" s="14">
        <v>93</v>
      </c>
      <c r="JM25" s="14">
        <v>127.69153</v>
      </c>
      <c r="JN25" s="14">
        <v>144.12369000000001</v>
      </c>
      <c r="JO25" s="14">
        <v>-51.123690000000003</v>
      </c>
      <c r="JP25" s="14">
        <v>91.4</v>
      </c>
      <c r="JQ25" s="14">
        <v>127.69153</v>
      </c>
      <c r="JR25" s="14">
        <v>144.12369000000001</v>
      </c>
      <c r="JS25" s="14">
        <v>-52.723689999999998</v>
      </c>
      <c r="JT25" s="14">
        <v>148.30000000000001</v>
      </c>
      <c r="JU25" s="14">
        <v>192.11248000000001</v>
      </c>
      <c r="JV25" s="14">
        <v>216.83475000000001</v>
      </c>
      <c r="JW25" s="14">
        <v>-68.534750000000003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3.8</v>
      </c>
      <c r="LE25" s="14">
        <v>3.5665499999999999</v>
      </c>
      <c r="LF25" s="14">
        <v>3.5665499999999999</v>
      </c>
      <c r="LG25" s="14">
        <v>0.23344999999999999</v>
      </c>
      <c r="LH25" s="14">
        <v>106.5</v>
      </c>
      <c r="LI25" s="14">
        <v>123.17394</v>
      </c>
      <c r="LJ25" s="14">
        <v>78.676050000000004</v>
      </c>
      <c r="LK25" s="14">
        <v>27.82395</v>
      </c>
      <c r="LL25" s="14">
        <v>94.1</v>
      </c>
      <c r="LM25" s="14">
        <v>89.810389999999998</v>
      </c>
      <c r="LN25" s="14">
        <v>94.921490000000006</v>
      </c>
      <c r="LO25" s="14">
        <v>-0.82149000000000005</v>
      </c>
      <c r="LP25" s="14">
        <v>66</v>
      </c>
      <c r="LQ25" s="14">
        <v>67.133979999999994</v>
      </c>
      <c r="LR25" s="14">
        <v>67.133979999999994</v>
      </c>
      <c r="LS25" s="14">
        <v>-1.13398</v>
      </c>
      <c r="LT25" s="14">
        <v>46</v>
      </c>
      <c r="LU25" s="14">
        <v>32.193570000000001</v>
      </c>
      <c r="LV25" s="14">
        <v>32.193570000000001</v>
      </c>
      <c r="LW25" s="14">
        <v>13.806430000000001</v>
      </c>
      <c r="LX25" s="14">
        <v>30</v>
      </c>
      <c r="LY25" s="14">
        <v>29.951450000000001</v>
      </c>
      <c r="LZ25" s="14">
        <v>29.951450000000001</v>
      </c>
      <c r="MA25" s="14">
        <v>4.8550000000000003E-2</v>
      </c>
      <c r="MB25" s="14"/>
      <c r="MC25" s="14"/>
      <c r="MD25" s="14"/>
      <c r="ME25" s="14">
        <v>0</v>
      </c>
      <c r="MF25" s="14"/>
      <c r="MG25" s="14"/>
      <c r="MH25" s="14"/>
      <c r="MI25" s="14">
        <v>0</v>
      </c>
      <c r="MJ25" s="14"/>
      <c r="MK25" s="14"/>
      <c r="ML25" s="14"/>
      <c r="MM25" s="14">
        <v>0</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206.29035999999999</v>
      </c>
      <c r="NV25" s="14">
        <v>206.29035999999999</v>
      </c>
      <c r="NW25" s="14">
        <v>-69.090360000000004</v>
      </c>
      <c r="NX25" s="14">
        <v>78.599999999999994</v>
      </c>
      <c r="NY25" s="14">
        <v>103.45493</v>
      </c>
      <c r="NZ25" s="14">
        <v>103.45492</v>
      </c>
      <c r="OA25" s="14">
        <v>-24.85492</v>
      </c>
      <c r="OB25" s="14">
        <v>0.8</v>
      </c>
      <c r="OC25" s="14">
        <v>0.51500000000000001</v>
      </c>
      <c r="OD25" s="14">
        <v>0.51500000000000001</v>
      </c>
      <c r="OE25" s="14">
        <v>0.28499999999999998</v>
      </c>
      <c r="OF25" s="14">
        <v>104.2</v>
      </c>
      <c r="OG25" s="14">
        <v>84.7</v>
      </c>
      <c r="OH25" s="14">
        <v>82.2</v>
      </c>
      <c r="OI25" s="14">
        <v>22</v>
      </c>
      <c r="OJ25" s="14">
        <v>80.5</v>
      </c>
      <c r="OK25" s="14">
        <v>79.093000000000004</v>
      </c>
      <c r="OL25" s="14">
        <v>79.093000000000004</v>
      </c>
      <c r="OM25" s="14">
        <v>1.407</v>
      </c>
      <c r="ON25" s="14">
        <v>8.3000000000000007</v>
      </c>
      <c r="OO25" s="14">
        <v>12.9</v>
      </c>
      <c r="OP25" s="14">
        <v>11.164</v>
      </c>
      <c r="OQ25" s="14">
        <v>-2.8639999999999999</v>
      </c>
      <c r="OR25" s="14">
        <v>0.1</v>
      </c>
      <c r="OS25" s="14">
        <v>0.2</v>
      </c>
      <c r="OT25" s="14">
        <v>0.2</v>
      </c>
      <c r="OU25" s="14">
        <v>-0.1</v>
      </c>
      <c r="OV25" s="14">
        <v>19.8</v>
      </c>
      <c r="OW25" s="14">
        <v>20</v>
      </c>
      <c r="OX25" s="14">
        <v>17.475729999999999</v>
      </c>
      <c r="OY25" s="14">
        <v>2.3242699999999998</v>
      </c>
      <c r="OZ25" s="14">
        <v>20.8</v>
      </c>
      <c r="PA25" s="14">
        <v>19.417470000000002</v>
      </c>
      <c r="PB25" s="14">
        <v>19.417470000000002</v>
      </c>
      <c r="PC25" s="14">
        <v>1.38253</v>
      </c>
      <c r="PD25" s="14">
        <v>9.9</v>
      </c>
      <c r="PE25" s="14">
        <v>9.9830000000000005</v>
      </c>
      <c r="PF25" s="14">
        <v>9.9830000000000005</v>
      </c>
      <c r="PG25" s="14">
        <v>-8.3000000000000004E-2</v>
      </c>
      <c r="PH25" s="14">
        <v>5.3</v>
      </c>
      <c r="PI25" s="14"/>
      <c r="PJ25" s="14"/>
      <c r="PK25" s="14">
        <v>5.3</v>
      </c>
      <c r="PL25" s="14">
        <v>215.7</v>
      </c>
      <c r="PM25" s="14">
        <v>204</v>
      </c>
      <c r="PN25" s="14">
        <v>204</v>
      </c>
      <c r="PO25" s="14">
        <v>11.7</v>
      </c>
      <c r="PP25" s="14">
        <v>1.2</v>
      </c>
      <c r="PQ25" s="14">
        <v>1</v>
      </c>
      <c r="PR25" s="14">
        <v>1</v>
      </c>
      <c r="PS25" s="14">
        <v>0.2</v>
      </c>
      <c r="PT25" s="14">
        <v>1.9</v>
      </c>
      <c r="PU25" s="14">
        <v>3.42</v>
      </c>
      <c r="PV25" s="14">
        <v>3.42</v>
      </c>
      <c r="PW25" s="14">
        <v>-1.52</v>
      </c>
      <c r="PX25" s="14">
        <v>2.8</v>
      </c>
      <c r="PY25" s="14">
        <v>2.5</v>
      </c>
      <c r="PZ25" s="14">
        <v>2.5</v>
      </c>
      <c r="QA25" s="14">
        <v>0.3</v>
      </c>
      <c r="QB25" s="14"/>
      <c r="QC25" s="14"/>
      <c r="QD25" s="14"/>
      <c r="QE25" s="14">
        <v>0</v>
      </c>
      <c r="QF25" s="14">
        <v>20</v>
      </c>
      <c r="QG25" s="14">
        <v>19.417470000000002</v>
      </c>
      <c r="QH25" s="14">
        <v>19.417470000000002</v>
      </c>
      <c r="QI25" s="14">
        <v>0.58252999999999999</v>
      </c>
      <c r="QJ25" s="14">
        <v>19</v>
      </c>
      <c r="QK25" s="14">
        <v>20</v>
      </c>
      <c r="QL25" s="14">
        <v>17.475729999999999</v>
      </c>
      <c r="QM25" s="14">
        <v>1.52427</v>
      </c>
      <c r="QN25" s="14">
        <v>3.7</v>
      </c>
      <c r="QO25" s="14">
        <v>3.5</v>
      </c>
      <c r="QP25" s="14">
        <v>3.5</v>
      </c>
      <c r="QQ25" s="14">
        <v>0.2</v>
      </c>
      <c r="QR25" s="14">
        <v>18.600000000000001</v>
      </c>
      <c r="QS25" s="14">
        <v>17.96116</v>
      </c>
      <c r="QT25" s="14">
        <v>17.96116</v>
      </c>
      <c r="QU25" s="14">
        <v>0.63883999999999996</v>
      </c>
      <c r="QV25" s="14">
        <v>16</v>
      </c>
      <c r="QW25" s="14">
        <v>15.657</v>
      </c>
      <c r="QX25" s="14">
        <v>15.657</v>
      </c>
      <c r="QY25" s="14">
        <v>0.34300000000000003</v>
      </c>
      <c r="QZ25" s="14">
        <v>19.2</v>
      </c>
      <c r="RA25" s="14">
        <v>18.861999999999998</v>
      </c>
      <c r="RB25" s="14">
        <v>18.861999999999998</v>
      </c>
      <c r="RC25" s="14">
        <v>0.33800000000000002</v>
      </c>
      <c r="RD25" s="14">
        <v>29</v>
      </c>
      <c r="RE25" s="14">
        <v>20.55</v>
      </c>
      <c r="RF25" s="14">
        <v>20.55</v>
      </c>
      <c r="RG25" s="14">
        <v>8.4499999999999993</v>
      </c>
      <c r="RH25" s="14">
        <v>77.099999999999994</v>
      </c>
      <c r="RI25" s="14">
        <v>60.06</v>
      </c>
      <c r="RJ25" s="14">
        <v>60.06</v>
      </c>
      <c r="RK25" s="14">
        <v>17.04</v>
      </c>
      <c r="RL25" s="14">
        <v>15</v>
      </c>
      <c r="RM25" s="14">
        <v>17.254999999999999</v>
      </c>
      <c r="RN25" s="14">
        <v>17.254999999999999</v>
      </c>
      <c r="RO25" s="14">
        <v>-2.2549999999999999</v>
      </c>
      <c r="RP25" s="14">
        <v>2.6</v>
      </c>
      <c r="RQ25" s="14">
        <v>2.9009999999999998</v>
      </c>
      <c r="RR25" s="14">
        <v>2.9009999999999998</v>
      </c>
      <c r="RS25" s="14">
        <v>-0.30099999999999999</v>
      </c>
      <c r="RT25" s="14">
        <v>7.8</v>
      </c>
      <c r="RU25" s="14">
        <v>10.661199999999999</v>
      </c>
      <c r="RV25" s="14"/>
      <c r="RW25" s="14">
        <v>7.8</v>
      </c>
      <c r="RX25" s="14">
        <v>2.2000000000000002</v>
      </c>
      <c r="RY25" s="14">
        <v>1.88</v>
      </c>
      <c r="RZ25" s="14">
        <v>1.88</v>
      </c>
      <c r="SA25" s="14">
        <v>0.32</v>
      </c>
      <c r="SB25" s="14"/>
      <c r="SC25" s="14">
        <v>0.4</v>
      </c>
      <c r="SD25" s="14">
        <v>0.4</v>
      </c>
      <c r="SE25" s="14">
        <v>-0.4</v>
      </c>
      <c r="SF25" s="14">
        <v>12.6</v>
      </c>
      <c r="SG25" s="14">
        <v>15.53398</v>
      </c>
      <c r="SH25" s="14">
        <v>15.53398</v>
      </c>
      <c r="SI25" s="14">
        <v>-2.93398</v>
      </c>
      <c r="SJ25" s="14">
        <v>6.4</v>
      </c>
      <c r="SK25" s="14">
        <v>7.1</v>
      </c>
      <c r="SL25" s="14">
        <v>7.1</v>
      </c>
      <c r="SM25" s="14">
        <v>-0.7</v>
      </c>
      <c r="SN25" s="14">
        <v>12.6</v>
      </c>
      <c r="SO25" s="14">
        <v>15.53398</v>
      </c>
      <c r="SP25" s="14">
        <v>15.53398</v>
      </c>
      <c r="SQ25" s="14">
        <v>-2.93398</v>
      </c>
      <c r="SR25" s="14">
        <v>17.2</v>
      </c>
      <c r="SS25" s="14">
        <v>19.417470000000002</v>
      </c>
      <c r="ST25" s="14">
        <v>19.417470000000002</v>
      </c>
      <c r="SU25" s="14">
        <v>-2.2174700000000001</v>
      </c>
      <c r="SV25" s="14">
        <v>16.5</v>
      </c>
      <c r="SW25" s="14">
        <v>16.69903</v>
      </c>
      <c r="SX25" s="14">
        <v>16.69903</v>
      </c>
      <c r="SY25" s="14">
        <v>-0.19903000000000001</v>
      </c>
      <c r="SZ25" s="14">
        <v>27.3</v>
      </c>
      <c r="TA25" s="14">
        <v>20.951000000000001</v>
      </c>
      <c r="TB25" s="14">
        <v>20.951000000000001</v>
      </c>
      <c r="TC25" s="14">
        <v>6.3490000000000002</v>
      </c>
      <c r="TD25" s="14">
        <v>24.4</v>
      </c>
      <c r="TE25" s="14">
        <v>24.1</v>
      </c>
      <c r="TF25" s="14">
        <v>26.786000000000001</v>
      </c>
      <c r="TG25" s="14">
        <v>-2.3860000000000001</v>
      </c>
      <c r="TH25" s="14">
        <v>37.700000000000003</v>
      </c>
      <c r="TI25" s="14">
        <v>37.97</v>
      </c>
      <c r="TJ25" s="14">
        <v>37.97</v>
      </c>
      <c r="TK25" s="14">
        <v>-0.27</v>
      </c>
      <c r="TL25" s="14">
        <v>96.2</v>
      </c>
      <c r="TM25" s="14">
        <v>44.456000000000003</v>
      </c>
      <c r="TN25" s="14">
        <v>44.456000000000003</v>
      </c>
      <c r="TO25" s="14">
        <v>51.744</v>
      </c>
      <c r="TP25" s="14">
        <v>89</v>
      </c>
      <c r="TQ25" s="14">
        <v>63.252000000000002</v>
      </c>
      <c r="TR25" s="14">
        <v>63.252000000000002</v>
      </c>
      <c r="TS25" s="14">
        <v>25.748000000000001</v>
      </c>
      <c r="TT25" s="14">
        <v>17.8</v>
      </c>
      <c r="TU25" s="14">
        <v>5.3</v>
      </c>
      <c r="TV25" s="14">
        <v>2.444</v>
      </c>
      <c r="TW25" s="14">
        <v>15.356</v>
      </c>
      <c r="TX25" s="14">
        <v>7.9</v>
      </c>
      <c r="TY25" s="14">
        <v>3.593</v>
      </c>
      <c r="TZ25" s="14">
        <v>3.593</v>
      </c>
      <c r="UA25" s="14">
        <v>4.3070000000000004</v>
      </c>
      <c r="UB25" s="14">
        <v>21</v>
      </c>
      <c r="UC25" s="14">
        <v>19.417470000000002</v>
      </c>
      <c r="UD25" s="14">
        <v>19.417470000000002</v>
      </c>
      <c r="UE25" s="14">
        <v>1.58253</v>
      </c>
      <c r="UF25" s="14">
        <v>8.1</v>
      </c>
      <c r="UG25" s="14">
        <v>8</v>
      </c>
      <c r="UH25" s="14">
        <v>8</v>
      </c>
      <c r="UI25" s="14">
        <v>0.1</v>
      </c>
      <c r="UJ25" s="14">
        <v>7</v>
      </c>
      <c r="UK25" s="14">
        <v>7.1</v>
      </c>
      <c r="UL25" s="14">
        <v>7.1</v>
      </c>
      <c r="UM25" s="14">
        <v>-0.1</v>
      </c>
      <c r="UN25" s="14">
        <v>20.399999999999999</v>
      </c>
      <c r="UO25" s="14">
        <v>19.417470000000002</v>
      </c>
      <c r="UP25" s="14">
        <v>19.417470000000002</v>
      </c>
      <c r="UQ25" s="14">
        <v>0.98253000000000001</v>
      </c>
      <c r="UR25" s="14">
        <v>20.399999999999999</v>
      </c>
      <c r="US25" s="14">
        <v>19.417470000000002</v>
      </c>
      <c r="UT25" s="14">
        <v>19.417470000000002</v>
      </c>
      <c r="UU25" s="14">
        <v>0.98253000000000001</v>
      </c>
      <c r="UV25" s="14">
        <v>20</v>
      </c>
      <c r="UW25" s="14">
        <v>19.417470000000002</v>
      </c>
      <c r="UX25" s="14">
        <v>19.417470000000002</v>
      </c>
      <c r="UY25" s="14">
        <v>0.58252999999999999</v>
      </c>
      <c r="UZ25" s="14">
        <v>9.6999999999999993</v>
      </c>
      <c r="VA25" s="14">
        <v>7.3739999999999997</v>
      </c>
      <c r="VB25" s="14">
        <v>7.3739999999999997</v>
      </c>
      <c r="VC25" s="14">
        <v>2.3260000000000001</v>
      </c>
      <c r="VD25" s="14">
        <v>253</v>
      </c>
      <c r="VE25" s="14">
        <v>240.31700000000001</v>
      </c>
      <c r="VF25" s="14">
        <v>240.31700000000001</v>
      </c>
      <c r="VG25" s="14">
        <v>12.683</v>
      </c>
      <c r="VH25" s="14">
        <v>12.6</v>
      </c>
      <c r="VI25" s="14">
        <v>12.794</v>
      </c>
      <c r="VJ25" s="14">
        <v>12.794</v>
      </c>
      <c r="VK25" s="14">
        <v>-0.19400000000000001</v>
      </c>
      <c r="VL25" s="14">
        <v>153.69999999999999</v>
      </c>
      <c r="VM25" s="14">
        <v>144.1</v>
      </c>
      <c r="VN25" s="14">
        <v>144.1</v>
      </c>
      <c r="VO25" s="14">
        <v>9.6</v>
      </c>
      <c r="VP25" s="14">
        <v>0.6</v>
      </c>
      <c r="VQ25" s="14">
        <v>0.6</v>
      </c>
      <c r="VR25" s="14">
        <v>0.6</v>
      </c>
      <c r="VS25" s="14">
        <v>0</v>
      </c>
      <c r="VT25" s="14">
        <v>74.8</v>
      </c>
      <c r="VU25" s="14">
        <v>58.9</v>
      </c>
      <c r="VV25" s="14">
        <v>69</v>
      </c>
      <c r="VW25" s="14">
        <v>5.8</v>
      </c>
      <c r="VX25" s="14">
        <v>79.599999999999994</v>
      </c>
      <c r="VY25" s="14">
        <v>60.4</v>
      </c>
      <c r="VZ25" s="14">
        <v>69</v>
      </c>
      <c r="WA25" s="14">
        <v>10.6</v>
      </c>
      <c r="WB25" s="14">
        <v>111.3</v>
      </c>
      <c r="WC25" s="14">
        <v>109.125</v>
      </c>
      <c r="WD25" s="14">
        <v>109.125</v>
      </c>
      <c r="WE25" s="14">
        <v>2.1749999999999998</v>
      </c>
      <c r="WF25" s="14">
        <v>1.2</v>
      </c>
      <c r="WG25" s="14">
        <v>1.4490000000000001</v>
      </c>
      <c r="WH25" s="14">
        <v>1.4490000000000001</v>
      </c>
      <c r="WI25" s="14">
        <v>-0.249</v>
      </c>
      <c r="WJ25" s="14">
        <v>1.1000000000000001</v>
      </c>
      <c r="WK25" s="14">
        <v>1.2</v>
      </c>
      <c r="WL25" s="14">
        <v>1.2</v>
      </c>
      <c r="WM25" s="14">
        <v>-0.1</v>
      </c>
      <c r="WN25" s="14">
        <v>1.6</v>
      </c>
      <c r="WO25" s="14">
        <v>2.4</v>
      </c>
      <c r="WP25" s="14">
        <v>2.4</v>
      </c>
      <c r="WQ25" s="14">
        <v>-0.8</v>
      </c>
      <c r="WR25" s="14">
        <v>1.1000000000000001</v>
      </c>
      <c r="WS25" s="14">
        <v>1.4</v>
      </c>
      <c r="WT25" s="14">
        <v>1.4</v>
      </c>
      <c r="WU25" s="14">
        <v>-0.3</v>
      </c>
      <c r="WV25" s="14">
        <v>12.2</v>
      </c>
      <c r="WW25" s="14">
        <v>13.848000000000001</v>
      </c>
      <c r="WX25" s="14">
        <v>13.848000000000001</v>
      </c>
      <c r="WY25" s="14">
        <v>-1.6479999999999999</v>
      </c>
      <c r="WZ25" s="14">
        <v>6.4</v>
      </c>
      <c r="XA25" s="14">
        <v>6.2</v>
      </c>
      <c r="XB25" s="14">
        <v>6.2</v>
      </c>
      <c r="XC25" s="14">
        <v>0.2</v>
      </c>
      <c r="XD25" s="14">
        <v>18.899999999999999</v>
      </c>
      <c r="XE25" s="14">
        <v>18.4466</v>
      </c>
      <c r="XF25" s="14">
        <v>18.4466</v>
      </c>
      <c r="XG25" s="14">
        <v>0.45340000000000003</v>
      </c>
      <c r="XH25" s="14">
        <v>8.8000000000000007</v>
      </c>
      <c r="XI25" s="14">
        <v>10.8</v>
      </c>
      <c r="XJ25" s="14">
        <v>10.8</v>
      </c>
      <c r="XK25" s="14">
        <v>-2</v>
      </c>
      <c r="XL25" s="14">
        <v>27.6</v>
      </c>
      <c r="XM25" s="14">
        <v>28.5</v>
      </c>
      <c r="XN25" s="14">
        <v>28.5</v>
      </c>
      <c r="XO25" s="14">
        <v>-0.9</v>
      </c>
      <c r="XP25" s="14">
        <v>34.5</v>
      </c>
      <c r="XQ25" s="14">
        <v>28.5</v>
      </c>
      <c r="XR25" s="14">
        <v>28.5</v>
      </c>
      <c r="XS25" s="14">
        <v>6</v>
      </c>
      <c r="XT25" s="14"/>
      <c r="XU25" s="14"/>
      <c r="XV25" s="14"/>
      <c r="XW25" s="14">
        <v>0</v>
      </c>
      <c r="XX25" s="14">
        <v>11.7</v>
      </c>
      <c r="XY25" s="14">
        <v>20.39</v>
      </c>
      <c r="XZ25" s="14">
        <v>20.39</v>
      </c>
      <c r="YA25" s="14">
        <v>-8.69</v>
      </c>
      <c r="YB25" s="14">
        <v>7</v>
      </c>
      <c r="YC25" s="14">
        <v>8.35</v>
      </c>
      <c r="YD25" s="14">
        <v>8.35</v>
      </c>
      <c r="YE25" s="14">
        <v>-1.35</v>
      </c>
      <c r="YF25" s="14">
        <v>11.1</v>
      </c>
      <c r="YG25" s="14">
        <v>11</v>
      </c>
      <c r="YH25" s="14">
        <v>11</v>
      </c>
      <c r="YI25" s="14">
        <v>0.1</v>
      </c>
    </row>
    <row r="26" spans="1:659" ht="24" customHeight="1" x14ac:dyDescent="0.3">
      <c r="A26" s="1"/>
      <c r="B26" s="16" t="s">
        <v>27</v>
      </c>
      <c r="C26" s="16" t="s">
        <v>659</v>
      </c>
      <c r="D26" s="17">
        <v>203</v>
      </c>
      <c r="E26" s="17">
        <v>203.20388</v>
      </c>
      <c r="F26" s="17">
        <v>203.20388</v>
      </c>
      <c r="G26" s="17">
        <v>-0.20388000000000001</v>
      </c>
      <c r="H26" s="17">
        <v>601.20000000000005</v>
      </c>
      <c r="I26" s="17">
        <v>596.34580000000005</v>
      </c>
      <c r="J26" s="17">
        <v>596.34578999999997</v>
      </c>
      <c r="K26" s="17">
        <v>4.8542100000000001</v>
      </c>
      <c r="L26" s="17">
        <v>204.2</v>
      </c>
      <c r="M26" s="17">
        <v>194.00189</v>
      </c>
      <c r="N26" s="17">
        <v>194.00188</v>
      </c>
      <c r="O26" s="17">
        <v>10.198119999999999</v>
      </c>
      <c r="P26" s="17"/>
      <c r="Q26" s="17"/>
      <c r="R26" s="17"/>
      <c r="S26" s="17">
        <v>0</v>
      </c>
      <c r="T26" s="17"/>
      <c r="U26" s="17"/>
      <c r="V26" s="17"/>
      <c r="W26" s="17">
        <v>0</v>
      </c>
      <c r="X26" s="17">
        <v>90.1</v>
      </c>
      <c r="Y26" s="17">
        <v>91.778639999999996</v>
      </c>
      <c r="Z26" s="17">
        <v>91.778630000000007</v>
      </c>
      <c r="AA26" s="17">
        <v>-1.6786300000000001</v>
      </c>
      <c r="AB26" s="17">
        <v>0</v>
      </c>
      <c r="AC26" s="17"/>
      <c r="AD26" s="17"/>
      <c r="AE26" s="17">
        <v>0</v>
      </c>
      <c r="AF26" s="17"/>
      <c r="AG26" s="17"/>
      <c r="AH26" s="17"/>
      <c r="AI26" s="17">
        <v>0</v>
      </c>
      <c r="AJ26" s="17"/>
      <c r="AK26" s="17"/>
      <c r="AL26" s="17"/>
      <c r="AM26" s="17">
        <v>0</v>
      </c>
      <c r="AN26" s="17">
        <v>120.2</v>
      </c>
      <c r="AO26" s="17">
        <v>136.61318</v>
      </c>
      <c r="AP26" s="17">
        <v>135.58391</v>
      </c>
      <c r="AQ26" s="17">
        <v>-15.38391</v>
      </c>
      <c r="AR26" s="17">
        <v>120.1</v>
      </c>
      <c r="AS26" s="17">
        <v>136.61318</v>
      </c>
      <c r="AT26" s="17">
        <v>135.58391</v>
      </c>
      <c r="AU26" s="17">
        <v>-15.48391</v>
      </c>
      <c r="AV26" s="17">
        <v>120.2</v>
      </c>
      <c r="AW26" s="17">
        <v>136.61318</v>
      </c>
      <c r="AX26" s="17">
        <v>135.58391</v>
      </c>
      <c r="AY26" s="17">
        <v>-15.38391</v>
      </c>
      <c r="AZ26" s="17">
        <v>220.6</v>
      </c>
      <c r="BA26" s="17">
        <v>205.53514000000001</v>
      </c>
      <c r="BB26" s="17">
        <v>203.98660000000001</v>
      </c>
      <c r="BC26" s="17">
        <v>16.613399999999999</v>
      </c>
      <c r="BD26" s="17">
        <v>0</v>
      </c>
      <c r="BE26" s="17"/>
      <c r="BF26" s="17"/>
      <c r="BG26" s="17">
        <v>0</v>
      </c>
      <c r="BH26" s="17"/>
      <c r="BI26" s="17"/>
      <c r="BJ26" s="17"/>
      <c r="BK26" s="17">
        <v>0</v>
      </c>
      <c r="BL26" s="17">
        <v>376.4</v>
      </c>
      <c r="BM26" s="17">
        <v>381.37281000000002</v>
      </c>
      <c r="BN26" s="17">
        <v>381.37281000000002</v>
      </c>
      <c r="BO26" s="17">
        <v>-4.97281</v>
      </c>
      <c r="BP26" s="17">
        <v>5.6</v>
      </c>
      <c r="BQ26" s="17">
        <v>5.4625000000000004</v>
      </c>
      <c r="BR26" s="17">
        <v>5.4625000000000004</v>
      </c>
      <c r="BS26" s="17">
        <v>0.13750000000000001</v>
      </c>
      <c r="BT26" s="17"/>
      <c r="BU26" s="17"/>
      <c r="BV26" s="17"/>
      <c r="BW26" s="17">
        <v>0</v>
      </c>
      <c r="BX26" s="17"/>
      <c r="BY26" s="17"/>
      <c r="BZ26" s="17"/>
      <c r="CA26" s="17">
        <v>0</v>
      </c>
      <c r="CB26" s="17"/>
      <c r="CC26" s="17"/>
      <c r="CD26" s="17"/>
      <c r="CE26" s="17">
        <v>0</v>
      </c>
      <c r="CF26" s="17"/>
      <c r="CG26" s="17"/>
      <c r="CH26" s="17"/>
      <c r="CI26" s="17">
        <v>0</v>
      </c>
      <c r="CJ26" s="17">
        <v>168.4</v>
      </c>
      <c r="CK26" s="17">
        <v>163.90777</v>
      </c>
      <c r="CL26" s="17">
        <v>163.90776</v>
      </c>
      <c r="CM26" s="17">
        <v>4.4922399999999998</v>
      </c>
      <c r="CN26" s="17">
        <v>7.3</v>
      </c>
      <c r="CO26" s="17">
        <v>5.1333399999999996</v>
      </c>
      <c r="CP26" s="17">
        <v>5.1333399999999996</v>
      </c>
      <c r="CQ26" s="17">
        <v>2.1666599999999998</v>
      </c>
      <c r="CR26" s="17">
        <v>5.7</v>
      </c>
      <c r="CS26" s="17">
        <v>2.8177599999999998</v>
      </c>
      <c r="CT26" s="17">
        <v>2.8177500000000002</v>
      </c>
      <c r="CU26" s="17">
        <v>2.88225</v>
      </c>
      <c r="CV26" s="17">
        <v>5.6</v>
      </c>
      <c r="CW26" s="17">
        <v>5.6</v>
      </c>
      <c r="CX26" s="17">
        <v>5.6000100000000002</v>
      </c>
      <c r="CY26" s="17">
        <v>-1.0000000000000001E-5</v>
      </c>
      <c r="CZ26" s="17">
        <v>6.9</v>
      </c>
      <c r="DA26" s="17">
        <v>6.8787000000000003</v>
      </c>
      <c r="DB26" s="17">
        <v>6.8787000000000003</v>
      </c>
      <c r="DC26" s="17">
        <v>2.1299999999999999E-2</v>
      </c>
      <c r="DD26" s="17">
        <v>11.5</v>
      </c>
      <c r="DE26" s="17">
        <v>14.919409999999999</v>
      </c>
      <c r="DF26" s="17">
        <v>14.918670000000001</v>
      </c>
      <c r="DG26" s="17">
        <v>-3.4186700000000001</v>
      </c>
      <c r="DH26" s="17">
        <v>60.4</v>
      </c>
      <c r="DI26" s="17">
        <v>60.431730000000002</v>
      </c>
      <c r="DJ26" s="17">
        <v>43.34639</v>
      </c>
      <c r="DK26" s="17">
        <v>17.053609999999999</v>
      </c>
      <c r="DL26" s="17"/>
      <c r="DM26" s="17"/>
      <c r="DN26" s="17"/>
      <c r="DO26" s="17">
        <v>0</v>
      </c>
      <c r="DP26" s="17"/>
      <c r="DQ26" s="17"/>
      <c r="DR26" s="17"/>
      <c r="DS26" s="17">
        <v>0</v>
      </c>
      <c r="DT26" s="17"/>
      <c r="DU26" s="17"/>
      <c r="DV26" s="17"/>
      <c r="DW26" s="17">
        <v>0</v>
      </c>
      <c r="DX26" s="17"/>
      <c r="DY26" s="17"/>
      <c r="DZ26" s="17"/>
      <c r="EA26" s="17">
        <v>0</v>
      </c>
      <c r="EB26" s="17">
        <v>110.9</v>
      </c>
      <c r="EC26" s="17">
        <v>112.35728</v>
      </c>
      <c r="ED26" s="17">
        <v>112.35728</v>
      </c>
      <c r="EE26" s="17">
        <v>-1.4572799999999999</v>
      </c>
      <c r="EF26" s="17">
        <v>45.1</v>
      </c>
      <c r="EG26" s="17">
        <v>92.099400000000003</v>
      </c>
      <c r="EH26" s="17">
        <v>38.728810000000003</v>
      </c>
      <c r="EI26" s="17">
        <v>6.3711900000000004</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59.9</v>
      </c>
      <c r="FE26" s="17">
        <v>60.035490000000003</v>
      </c>
      <c r="FF26" s="17">
        <v>55.084850000000003</v>
      </c>
      <c r="FG26" s="17">
        <v>4.81515</v>
      </c>
      <c r="FH26" s="17">
        <v>151.4</v>
      </c>
      <c r="FI26" s="17">
        <v>151.21556000000001</v>
      </c>
      <c r="FJ26" s="17">
        <v>151.21556000000001</v>
      </c>
      <c r="FK26" s="17">
        <v>0.18443999999999999</v>
      </c>
      <c r="FL26" s="17">
        <v>32</v>
      </c>
      <c r="FM26" s="17">
        <v>30.023530000000001</v>
      </c>
      <c r="FN26" s="17">
        <v>27.33249</v>
      </c>
      <c r="FO26" s="17">
        <v>4.66751</v>
      </c>
      <c r="FP26" s="17">
        <v>18.3</v>
      </c>
      <c r="FQ26" s="17">
        <v>17.825569999999999</v>
      </c>
      <c r="FR26" s="17">
        <v>16.68403</v>
      </c>
      <c r="FS26" s="17">
        <v>1.6159699999999999</v>
      </c>
      <c r="FT26" s="17">
        <v>18.8</v>
      </c>
      <c r="FU26" s="17">
        <v>17.96116</v>
      </c>
      <c r="FV26" s="17">
        <v>17.96116</v>
      </c>
      <c r="FW26" s="17">
        <v>0.83884000000000003</v>
      </c>
      <c r="FX26" s="17">
        <v>90.8</v>
      </c>
      <c r="FY26" s="17">
        <v>87.68835</v>
      </c>
      <c r="FZ26" s="17">
        <v>87.68835</v>
      </c>
      <c r="GA26" s="17">
        <v>3.11165</v>
      </c>
      <c r="GB26" s="17"/>
      <c r="GC26" s="17"/>
      <c r="GD26" s="17"/>
      <c r="GE26" s="17">
        <v>0</v>
      </c>
      <c r="GF26" s="17"/>
      <c r="GG26" s="17"/>
      <c r="GH26" s="17"/>
      <c r="GI26" s="17">
        <v>0</v>
      </c>
      <c r="GJ26" s="17"/>
      <c r="GK26" s="17"/>
      <c r="GL26" s="17"/>
      <c r="GM26" s="17">
        <v>0</v>
      </c>
      <c r="GN26" s="17">
        <v>108.3</v>
      </c>
      <c r="GO26" s="17">
        <v>110.37475999999999</v>
      </c>
      <c r="GP26" s="17">
        <v>110.37466000000001</v>
      </c>
      <c r="GQ26" s="17">
        <v>-2.0746600000000002</v>
      </c>
      <c r="GR26" s="17">
        <v>7.5</v>
      </c>
      <c r="GS26" s="17">
        <v>7.9823300000000001</v>
      </c>
      <c r="GT26" s="17">
        <v>7.9823300000000001</v>
      </c>
      <c r="GU26" s="17">
        <v>-0.48232999999999998</v>
      </c>
      <c r="GV26" s="17">
        <v>8.1999999999999993</v>
      </c>
      <c r="GW26" s="17">
        <v>8.3742099999999997</v>
      </c>
      <c r="GX26" s="17">
        <v>8.3742099999999997</v>
      </c>
      <c r="GY26" s="17">
        <v>-0.17421</v>
      </c>
      <c r="GZ26" s="17">
        <v>29.3</v>
      </c>
      <c r="HA26" s="17">
        <v>35.371510000000001</v>
      </c>
      <c r="HB26" s="17">
        <v>34.127630000000003</v>
      </c>
      <c r="HC26" s="17">
        <v>-4.8276300000000001</v>
      </c>
      <c r="HD26" s="17">
        <v>37.4</v>
      </c>
      <c r="HE26" s="17">
        <v>36.252429999999997</v>
      </c>
      <c r="HF26" s="17">
        <v>36.252420000000001</v>
      </c>
      <c r="HG26" s="17">
        <v>1.14758</v>
      </c>
      <c r="HH26" s="17">
        <v>2</v>
      </c>
      <c r="HI26" s="17">
        <v>1.97359</v>
      </c>
      <c r="HJ26" s="17">
        <v>1.97359</v>
      </c>
      <c r="HK26" s="17">
        <v>2.6409999999999999E-2</v>
      </c>
      <c r="HL26" s="17">
        <v>12.1</v>
      </c>
      <c r="HM26" s="17">
        <v>13.33126</v>
      </c>
      <c r="HN26" s="17">
        <v>13.33126</v>
      </c>
      <c r="HO26" s="17">
        <v>-1.23126</v>
      </c>
      <c r="HP26" s="17">
        <v>70.900000000000006</v>
      </c>
      <c r="HQ26" s="17">
        <v>70.606350000000006</v>
      </c>
      <c r="HR26" s="17">
        <v>83.970150000000004</v>
      </c>
      <c r="HS26" s="17">
        <v>-13.07015</v>
      </c>
      <c r="HT26" s="17"/>
      <c r="HU26" s="17"/>
      <c r="HV26" s="17"/>
      <c r="HW26" s="17">
        <v>0</v>
      </c>
      <c r="HX26" s="17"/>
      <c r="HY26" s="17"/>
      <c r="HZ26" s="17"/>
      <c r="IA26" s="17">
        <v>0</v>
      </c>
      <c r="IB26" s="17">
        <v>46.8</v>
      </c>
      <c r="IC26" s="17">
        <v>38.69061</v>
      </c>
      <c r="ID26" s="17">
        <v>42.796010000000003</v>
      </c>
      <c r="IE26" s="17">
        <v>4.0039899999999999</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111.3</v>
      </c>
      <c r="JE26" s="17">
        <v>132.70927</v>
      </c>
      <c r="JF26" s="17">
        <v>111.18165</v>
      </c>
      <c r="JG26" s="17">
        <v>0.11835</v>
      </c>
      <c r="JH26" s="17">
        <v>89.1</v>
      </c>
      <c r="JI26" s="17">
        <v>96.08408</v>
      </c>
      <c r="JJ26" s="17">
        <v>166.95831999999999</v>
      </c>
      <c r="JK26" s="17">
        <v>-77.858320000000006</v>
      </c>
      <c r="JL26" s="17">
        <v>88.9</v>
      </c>
      <c r="JM26" s="17">
        <v>96.08408</v>
      </c>
      <c r="JN26" s="17">
        <v>166.95831999999999</v>
      </c>
      <c r="JO26" s="17">
        <v>-78.058319999999995</v>
      </c>
      <c r="JP26" s="17">
        <v>88.8</v>
      </c>
      <c r="JQ26" s="17">
        <v>96.08408</v>
      </c>
      <c r="JR26" s="17">
        <v>166.95831999999999</v>
      </c>
      <c r="JS26" s="17">
        <v>-78.158320000000003</v>
      </c>
      <c r="JT26" s="17">
        <v>174.2</v>
      </c>
      <c r="JU26" s="17">
        <v>144.55894000000001</v>
      </c>
      <c r="JV26" s="17">
        <v>251.18955</v>
      </c>
      <c r="JW26" s="17">
        <v>-76.989549999999994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3.8</v>
      </c>
      <c r="LE26" s="17">
        <v>3.5665499999999999</v>
      </c>
      <c r="LF26" s="17">
        <v>3.5665499999999999</v>
      </c>
      <c r="LG26" s="17">
        <v>0.23344999999999999</v>
      </c>
      <c r="LH26" s="17">
        <v>113.7</v>
      </c>
      <c r="LI26" s="17">
        <v>144.65571</v>
      </c>
      <c r="LJ26" s="17">
        <v>92.110950000000003</v>
      </c>
      <c r="LK26" s="17">
        <v>21.58905</v>
      </c>
      <c r="LL26" s="17">
        <v>82</v>
      </c>
      <c r="LM26" s="17">
        <v>60.931759999999997</v>
      </c>
      <c r="LN26" s="17">
        <v>92.443439999999995</v>
      </c>
      <c r="LO26" s="17">
        <v>-10.443440000000001</v>
      </c>
      <c r="LP26" s="17">
        <v>66.099999999999994</v>
      </c>
      <c r="LQ26" s="17">
        <v>67.133979999999994</v>
      </c>
      <c r="LR26" s="17">
        <v>67.133979999999994</v>
      </c>
      <c r="LS26" s="17">
        <v>-1.0339799999999999</v>
      </c>
      <c r="LT26" s="17">
        <v>46</v>
      </c>
      <c r="LU26" s="17">
        <v>32.193570000000001</v>
      </c>
      <c r="LV26" s="17">
        <v>32.193570000000001</v>
      </c>
      <c r="LW26" s="17">
        <v>13.806430000000001</v>
      </c>
      <c r="LX26" s="17">
        <v>30</v>
      </c>
      <c r="LY26" s="17">
        <v>29.951460000000001</v>
      </c>
      <c r="LZ26" s="17">
        <v>29.951450000000001</v>
      </c>
      <c r="MA26" s="17">
        <v>4.8550000000000003E-2</v>
      </c>
      <c r="MB26" s="17"/>
      <c r="MC26" s="17"/>
      <c r="MD26" s="17"/>
      <c r="ME26" s="17">
        <v>0</v>
      </c>
      <c r="MF26" s="17"/>
      <c r="MG26" s="17"/>
      <c r="MH26" s="17"/>
      <c r="MI26" s="17">
        <v>0</v>
      </c>
      <c r="MJ26" s="17"/>
      <c r="MK26" s="17"/>
      <c r="ML26" s="17"/>
      <c r="MM26" s="17">
        <v>0</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v>
      </c>
      <c r="NU26" s="17">
        <v>206.29037</v>
      </c>
      <c r="NV26" s="17">
        <v>206.29035999999999</v>
      </c>
      <c r="NW26" s="17">
        <v>-69.190359999999998</v>
      </c>
      <c r="NX26" s="17">
        <v>78</v>
      </c>
      <c r="NY26" s="17">
        <v>103.45493</v>
      </c>
      <c r="NZ26" s="17">
        <v>103.45492</v>
      </c>
      <c r="OA26" s="17">
        <v>-25.454920000000001</v>
      </c>
      <c r="OB26" s="17">
        <v>1</v>
      </c>
      <c r="OC26" s="17">
        <v>0.70199999999999996</v>
      </c>
      <c r="OD26" s="17">
        <v>0.70199999999999996</v>
      </c>
      <c r="OE26" s="17">
        <v>0.29799999999999999</v>
      </c>
      <c r="OF26" s="17">
        <v>90.7</v>
      </c>
      <c r="OG26" s="17">
        <v>104.9</v>
      </c>
      <c r="OH26" s="17">
        <v>87.99</v>
      </c>
      <c r="OI26" s="17">
        <v>2.71</v>
      </c>
      <c r="OJ26" s="17">
        <v>80.599999999999994</v>
      </c>
      <c r="OK26" s="17">
        <v>79.305000000000007</v>
      </c>
      <c r="OL26" s="17">
        <v>79.305000000000007</v>
      </c>
      <c r="OM26" s="17">
        <v>1.2949999999999999</v>
      </c>
      <c r="ON26" s="17">
        <v>10</v>
      </c>
      <c r="OO26" s="17">
        <v>13.6</v>
      </c>
      <c r="OP26" s="17">
        <v>12.105</v>
      </c>
      <c r="OQ26" s="17">
        <v>-2.105</v>
      </c>
      <c r="OR26" s="17">
        <v>0.3</v>
      </c>
      <c r="OS26" s="17">
        <v>0.2</v>
      </c>
      <c r="OT26" s="17">
        <v>0.2</v>
      </c>
      <c r="OU26" s="17">
        <v>0.1</v>
      </c>
      <c r="OV26" s="17">
        <v>19.8</v>
      </c>
      <c r="OW26" s="17">
        <v>20</v>
      </c>
      <c r="OX26" s="17">
        <v>17.475729999999999</v>
      </c>
      <c r="OY26" s="17">
        <v>2.3242699999999998</v>
      </c>
      <c r="OZ26" s="17">
        <v>20.7</v>
      </c>
      <c r="PA26" s="17">
        <v>19.417470000000002</v>
      </c>
      <c r="PB26" s="17">
        <v>19.417470000000002</v>
      </c>
      <c r="PC26" s="17">
        <v>1.2825299999999999</v>
      </c>
      <c r="PD26" s="17">
        <v>9.9</v>
      </c>
      <c r="PE26" s="17">
        <v>9.9830000000000005</v>
      </c>
      <c r="PF26" s="17">
        <v>9.9830000000000005</v>
      </c>
      <c r="PG26" s="17">
        <v>-8.3000000000000004E-2</v>
      </c>
      <c r="PH26" s="17">
        <v>5.5</v>
      </c>
      <c r="PI26" s="17"/>
      <c r="PJ26" s="17"/>
      <c r="PK26" s="17">
        <v>5.5</v>
      </c>
      <c r="PL26" s="17">
        <v>221.4</v>
      </c>
      <c r="PM26" s="17">
        <v>204</v>
      </c>
      <c r="PN26" s="17">
        <v>204</v>
      </c>
      <c r="PO26" s="17">
        <v>17.399999999999999</v>
      </c>
      <c r="PP26" s="17">
        <v>1.2</v>
      </c>
      <c r="PQ26" s="17">
        <v>1</v>
      </c>
      <c r="PR26" s="17">
        <v>1</v>
      </c>
      <c r="PS26" s="17">
        <v>0.2</v>
      </c>
      <c r="PT26" s="17">
        <v>1.9</v>
      </c>
      <c r="PU26" s="17">
        <v>3.42</v>
      </c>
      <c r="PV26" s="17">
        <v>3.42</v>
      </c>
      <c r="PW26" s="17">
        <v>-1.52</v>
      </c>
      <c r="PX26" s="17">
        <v>2.9</v>
      </c>
      <c r="PY26" s="17">
        <v>2.5</v>
      </c>
      <c r="PZ26" s="17">
        <v>2.5</v>
      </c>
      <c r="QA26" s="17">
        <v>0.4</v>
      </c>
      <c r="QB26" s="17"/>
      <c r="QC26" s="17"/>
      <c r="QD26" s="17"/>
      <c r="QE26" s="17">
        <v>0</v>
      </c>
      <c r="QF26" s="17">
        <v>20</v>
      </c>
      <c r="QG26" s="17">
        <v>19.417470000000002</v>
      </c>
      <c r="QH26" s="17">
        <v>19.417470000000002</v>
      </c>
      <c r="QI26" s="17">
        <v>0.58252999999999999</v>
      </c>
      <c r="QJ26" s="17">
        <v>19</v>
      </c>
      <c r="QK26" s="17">
        <v>20</v>
      </c>
      <c r="QL26" s="17">
        <v>17.475729999999999</v>
      </c>
      <c r="QM26" s="17">
        <v>1.52427</v>
      </c>
      <c r="QN26" s="17">
        <v>3.7</v>
      </c>
      <c r="QO26" s="17">
        <v>3.5</v>
      </c>
      <c r="QP26" s="17">
        <v>3.5</v>
      </c>
      <c r="QQ26" s="17">
        <v>0.2</v>
      </c>
      <c r="QR26" s="17">
        <v>18.600000000000001</v>
      </c>
      <c r="QS26" s="17">
        <v>17.96116</v>
      </c>
      <c r="QT26" s="17">
        <v>17.96116</v>
      </c>
      <c r="QU26" s="17">
        <v>0.63883999999999996</v>
      </c>
      <c r="QV26" s="17">
        <v>15.8</v>
      </c>
      <c r="QW26" s="17">
        <v>15.79</v>
      </c>
      <c r="QX26" s="17">
        <v>15.79</v>
      </c>
      <c r="QY26" s="17">
        <v>0.01</v>
      </c>
      <c r="QZ26" s="17">
        <v>19</v>
      </c>
      <c r="RA26" s="17">
        <v>18.986999999999998</v>
      </c>
      <c r="RB26" s="17">
        <v>18.986999999999998</v>
      </c>
      <c r="RC26" s="17">
        <v>1.2999999999999999E-2</v>
      </c>
      <c r="RD26" s="17">
        <v>28.3</v>
      </c>
      <c r="RE26" s="17">
        <v>20.89</v>
      </c>
      <c r="RF26" s="17">
        <v>20.89</v>
      </c>
      <c r="RG26" s="17">
        <v>7.41</v>
      </c>
      <c r="RH26" s="17">
        <v>80.5</v>
      </c>
      <c r="RI26" s="17">
        <v>62.44</v>
      </c>
      <c r="RJ26" s="17">
        <v>62.44</v>
      </c>
      <c r="RK26" s="17">
        <v>18.059999999999999</v>
      </c>
      <c r="RL26" s="17">
        <v>16.59</v>
      </c>
      <c r="RM26" s="17">
        <v>17.11</v>
      </c>
      <c r="RN26" s="17">
        <v>17.11</v>
      </c>
      <c r="RO26" s="17">
        <v>-0.52</v>
      </c>
      <c r="RP26" s="17">
        <v>2.5</v>
      </c>
      <c r="RQ26" s="17">
        <v>2.9009999999999998</v>
      </c>
      <c r="RR26" s="17">
        <v>2.9009999999999998</v>
      </c>
      <c r="RS26" s="17">
        <v>-0.40100000000000002</v>
      </c>
      <c r="RT26" s="17">
        <v>10.7</v>
      </c>
      <c r="RU26" s="17">
        <v>8.9494399999999992</v>
      </c>
      <c r="RV26" s="17">
        <v>9.8990500000000008</v>
      </c>
      <c r="RW26" s="17">
        <v>0.80095000000000005</v>
      </c>
      <c r="RX26" s="17">
        <v>2.1</v>
      </c>
      <c r="RY26" s="17">
        <v>2</v>
      </c>
      <c r="RZ26" s="17">
        <v>2</v>
      </c>
      <c r="SA26" s="17">
        <v>0.1</v>
      </c>
      <c r="SB26" s="17"/>
      <c r="SC26" s="17">
        <v>0.4</v>
      </c>
      <c r="SD26" s="17">
        <v>0.4</v>
      </c>
      <c r="SE26" s="17">
        <v>-0.4</v>
      </c>
      <c r="SF26" s="17">
        <v>12.5</v>
      </c>
      <c r="SG26" s="17">
        <v>15.53398</v>
      </c>
      <c r="SH26" s="17">
        <v>15.53398</v>
      </c>
      <c r="SI26" s="17">
        <v>-3.0339800000000001</v>
      </c>
      <c r="SJ26" s="17">
        <v>6.5</v>
      </c>
      <c r="SK26" s="17">
        <v>7.1</v>
      </c>
      <c r="SL26" s="17">
        <v>7.1</v>
      </c>
      <c r="SM26" s="17">
        <v>-0.6</v>
      </c>
      <c r="SN26" s="17">
        <v>12</v>
      </c>
      <c r="SO26" s="17">
        <v>15.53398</v>
      </c>
      <c r="SP26" s="17">
        <v>15.53398</v>
      </c>
      <c r="SQ26" s="17">
        <v>-3.5339800000000001</v>
      </c>
      <c r="SR26" s="17">
        <v>17.3</v>
      </c>
      <c r="SS26" s="17">
        <v>19.417470000000002</v>
      </c>
      <c r="ST26" s="17">
        <v>19.417470000000002</v>
      </c>
      <c r="SU26" s="17">
        <v>-2.11747</v>
      </c>
      <c r="SV26" s="17">
        <v>16.3</v>
      </c>
      <c r="SW26" s="17">
        <v>16.69903</v>
      </c>
      <c r="SX26" s="17">
        <v>16.69903</v>
      </c>
      <c r="SY26" s="17">
        <v>-0.39903</v>
      </c>
      <c r="SZ26" s="17">
        <v>27.2</v>
      </c>
      <c r="TA26" s="17">
        <v>21.007999999999999</v>
      </c>
      <c r="TB26" s="17">
        <v>21.007999999999999</v>
      </c>
      <c r="TC26" s="17">
        <v>6.1920000000000002</v>
      </c>
      <c r="TD26" s="17">
        <v>36.1</v>
      </c>
      <c r="TE26" s="17">
        <v>27.3</v>
      </c>
      <c r="TF26" s="17">
        <v>28.5</v>
      </c>
      <c r="TG26" s="17">
        <v>7.6</v>
      </c>
      <c r="TH26" s="17">
        <v>38.700000000000003</v>
      </c>
      <c r="TI26" s="17">
        <v>38.249000000000002</v>
      </c>
      <c r="TJ26" s="17">
        <v>38.249000000000002</v>
      </c>
      <c r="TK26" s="17">
        <v>0.45100000000000001</v>
      </c>
      <c r="TL26" s="17">
        <v>96.8</v>
      </c>
      <c r="TM26" s="17">
        <v>92.7</v>
      </c>
      <c r="TN26" s="17">
        <v>45.271999999999998</v>
      </c>
      <c r="TO26" s="17">
        <v>51.527999999999999</v>
      </c>
      <c r="TP26" s="17">
        <v>98.1</v>
      </c>
      <c r="TQ26" s="17">
        <v>93.4</v>
      </c>
      <c r="TR26" s="17">
        <v>62.792000000000002</v>
      </c>
      <c r="TS26" s="17">
        <v>35.308</v>
      </c>
      <c r="TT26" s="17">
        <v>17.5</v>
      </c>
      <c r="TU26" s="17">
        <v>6.3</v>
      </c>
      <c r="TV26" s="17">
        <v>2.6859999999999999</v>
      </c>
      <c r="TW26" s="17">
        <v>14.814</v>
      </c>
      <c r="TX26" s="17">
        <v>9.6</v>
      </c>
      <c r="TY26" s="17">
        <v>3.931</v>
      </c>
      <c r="TZ26" s="17">
        <v>3.931</v>
      </c>
      <c r="UA26" s="17">
        <v>5.6689999999999996</v>
      </c>
      <c r="UB26" s="17">
        <v>20.9</v>
      </c>
      <c r="UC26" s="17">
        <v>19.417470000000002</v>
      </c>
      <c r="UD26" s="17">
        <v>19.417470000000002</v>
      </c>
      <c r="UE26" s="17">
        <v>1.4825299999999999</v>
      </c>
      <c r="UF26" s="17">
        <v>8.1</v>
      </c>
      <c r="UG26" s="17">
        <v>8</v>
      </c>
      <c r="UH26" s="17">
        <v>8</v>
      </c>
      <c r="UI26" s="17">
        <v>0.1</v>
      </c>
      <c r="UJ26" s="17">
        <v>7</v>
      </c>
      <c r="UK26" s="17">
        <v>7.1</v>
      </c>
      <c r="UL26" s="17">
        <v>7.1</v>
      </c>
      <c r="UM26" s="17">
        <v>-0.1</v>
      </c>
      <c r="UN26" s="17">
        <v>20.399999999999999</v>
      </c>
      <c r="UO26" s="17">
        <v>19.417470000000002</v>
      </c>
      <c r="UP26" s="17">
        <v>19.417470000000002</v>
      </c>
      <c r="UQ26" s="17">
        <v>0.98253000000000001</v>
      </c>
      <c r="UR26" s="17">
        <v>20.399999999999999</v>
      </c>
      <c r="US26" s="17">
        <v>19.417470000000002</v>
      </c>
      <c r="UT26" s="17">
        <v>19.417470000000002</v>
      </c>
      <c r="UU26" s="17">
        <v>0.98253000000000001</v>
      </c>
      <c r="UV26" s="17">
        <v>20</v>
      </c>
      <c r="UW26" s="17">
        <v>19.417470000000002</v>
      </c>
      <c r="UX26" s="17">
        <v>19.417470000000002</v>
      </c>
      <c r="UY26" s="17">
        <v>0.58252999999999999</v>
      </c>
      <c r="UZ26" s="17">
        <v>10.7</v>
      </c>
      <c r="VA26" s="17">
        <v>8.5399999999999991</v>
      </c>
      <c r="VB26" s="17">
        <v>8.5399999999999991</v>
      </c>
      <c r="VC26" s="17">
        <v>2.16</v>
      </c>
      <c r="VD26" s="17">
        <v>252.8</v>
      </c>
      <c r="VE26" s="17">
        <v>246.5</v>
      </c>
      <c r="VF26" s="17">
        <v>246.5</v>
      </c>
      <c r="VG26" s="17">
        <v>6.3</v>
      </c>
      <c r="VH26" s="17">
        <v>14.5</v>
      </c>
      <c r="VI26" s="17">
        <v>14.5</v>
      </c>
      <c r="VJ26" s="17">
        <v>14.5</v>
      </c>
      <c r="VK26" s="17">
        <v>0</v>
      </c>
      <c r="VL26" s="17">
        <v>154.6</v>
      </c>
      <c r="VM26" s="17">
        <v>144.35400000000001</v>
      </c>
      <c r="VN26" s="17">
        <v>144.35400000000001</v>
      </c>
      <c r="VO26" s="17">
        <v>10.246</v>
      </c>
      <c r="VP26" s="17">
        <v>0.6</v>
      </c>
      <c r="VQ26" s="17">
        <v>0.6</v>
      </c>
      <c r="VR26" s="17">
        <v>0.6</v>
      </c>
      <c r="VS26" s="17">
        <v>0</v>
      </c>
      <c r="VT26" s="17">
        <v>96.1</v>
      </c>
      <c r="VU26" s="17">
        <v>61.7</v>
      </c>
      <c r="VV26" s="17">
        <v>72</v>
      </c>
      <c r="VW26" s="17">
        <v>24.1</v>
      </c>
      <c r="VX26" s="17">
        <v>97.4</v>
      </c>
      <c r="VY26" s="17">
        <v>66.099999999999994</v>
      </c>
      <c r="VZ26" s="17">
        <v>72</v>
      </c>
      <c r="WA26" s="17">
        <v>25.4</v>
      </c>
      <c r="WB26" s="17">
        <v>112.1</v>
      </c>
      <c r="WC26" s="17">
        <v>109.376</v>
      </c>
      <c r="WD26" s="17">
        <v>109.376</v>
      </c>
      <c r="WE26" s="17">
        <v>2.7240000000000002</v>
      </c>
      <c r="WF26" s="17">
        <v>1.2</v>
      </c>
      <c r="WG26" s="17">
        <v>1.4490000000000001</v>
      </c>
      <c r="WH26" s="17">
        <v>1.4490000000000001</v>
      </c>
      <c r="WI26" s="17">
        <v>-0.249</v>
      </c>
      <c r="WJ26" s="17">
        <v>1.1000000000000001</v>
      </c>
      <c r="WK26" s="17">
        <v>1.2</v>
      </c>
      <c r="WL26" s="17">
        <v>1.2</v>
      </c>
      <c r="WM26" s="17">
        <v>-0.1</v>
      </c>
      <c r="WN26" s="17">
        <v>1.6</v>
      </c>
      <c r="WO26" s="17">
        <v>2.4</v>
      </c>
      <c r="WP26" s="17">
        <v>2.4</v>
      </c>
      <c r="WQ26" s="17">
        <v>-0.8</v>
      </c>
      <c r="WR26" s="17">
        <v>1.1000000000000001</v>
      </c>
      <c r="WS26" s="17">
        <v>1.4</v>
      </c>
      <c r="WT26" s="17">
        <v>1.4</v>
      </c>
      <c r="WU26" s="17">
        <v>-0.3</v>
      </c>
      <c r="WV26" s="17">
        <v>14</v>
      </c>
      <c r="WW26" s="17">
        <v>15.311999999999999</v>
      </c>
      <c r="WX26" s="17">
        <v>15.311999999999999</v>
      </c>
      <c r="WY26" s="17">
        <v>-1.3120000000000001</v>
      </c>
      <c r="WZ26" s="17">
        <v>6.4</v>
      </c>
      <c r="XA26" s="17">
        <v>6.2</v>
      </c>
      <c r="XB26" s="17">
        <v>6.2</v>
      </c>
      <c r="XC26" s="17">
        <v>0.2</v>
      </c>
      <c r="XD26" s="17">
        <v>18.899999999999999</v>
      </c>
      <c r="XE26" s="17">
        <v>18.4466</v>
      </c>
      <c r="XF26" s="17">
        <v>18.4466</v>
      </c>
      <c r="XG26" s="17">
        <v>0.45340000000000003</v>
      </c>
      <c r="XH26" s="17">
        <v>8.8000000000000007</v>
      </c>
      <c r="XI26" s="17">
        <v>10.8</v>
      </c>
      <c r="XJ26" s="17">
        <v>10.8</v>
      </c>
      <c r="XK26" s="17">
        <v>-2</v>
      </c>
      <c r="XL26" s="17">
        <v>27.4</v>
      </c>
      <c r="XM26" s="17">
        <v>28.5</v>
      </c>
      <c r="XN26" s="17">
        <v>28.5</v>
      </c>
      <c r="XO26" s="17">
        <v>-1.1000000000000001</v>
      </c>
      <c r="XP26" s="17">
        <v>34.4</v>
      </c>
      <c r="XQ26" s="17">
        <v>28.5</v>
      </c>
      <c r="XR26" s="17">
        <v>28.5</v>
      </c>
      <c r="XS26" s="17">
        <v>5.9</v>
      </c>
      <c r="XT26" s="17"/>
      <c r="XU26" s="17"/>
      <c r="XV26" s="17"/>
      <c r="XW26" s="17">
        <v>0</v>
      </c>
      <c r="XX26" s="17">
        <v>11.6</v>
      </c>
      <c r="XY26" s="17">
        <v>20.39</v>
      </c>
      <c r="XZ26" s="17">
        <v>20.39</v>
      </c>
      <c r="YA26" s="17">
        <v>-8.7899999999999991</v>
      </c>
      <c r="YB26" s="17">
        <v>8.1999999999999993</v>
      </c>
      <c r="YC26" s="17">
        <v>8.35</v>
      </c>
      <c r="YD26" s="17">
        <v>8.35</v>
      </c>
      <c r="YE26" s="17">
        <v>-0.15</v>
      </c>
      <c r="YF26" s="17">
        <v>11.1</v>
      </c>
      <c r="YG26" s="17">
        <v>11</v>
      </c>
      <c r="YH26" s="17">
        <v>11</v>
      </c>
      <c r="YI26" s="17">
        <v>0.1</v>
      </c>
    </row>
    <row r="27" spans="1:659" ht="24" customHeight="1" x14ac:dyDescent="0.3">
      <c r="A27" s="1"/>
      <c r="B27" s="16" t="s">
        <v>27</v>
      </c>
      <c r="C27" s="16" t="s">
        <v>660</v>
      </c>
      <c r="D27" s="17">
        <v>203.3</v>
      </c>
      <c r="E27" s="17">
        <v>203.20388</v>
      </c>
      <c r="F27" s="17">
        <v>203.20388</v>
      </c>
      <c r="G27" s="17">
        <v>9.6119999999999997E-2</v>
      </c>
      <c r="H27" s="17">
        <v>600.20000000000005</v>
      </c>
      <c r="I27" s="17">
        <v>596.34580000000005</v>
      </c>
      <c r="J27" s="17">
        <v>596.34578999999997</v>
      </c>
      <c r="K27" s="17">
        <v>3.8542100000000001</v>
      </c>
      <c r="L27" s="17">
        <v>203.6</v>
      </c>
      <c r="M27" s="17">
        <v>194.00189</v>
      </c>
      <c r="N27" s="17">
        <v>194.00188</v>
      </c>
      <c r="O27" s="17">
        <v>9.5981199999999998</v>
      </c>
      <c r="P27" s="17"/>
      <c r="Q27" s="17"/>
      <c r="R27" s="17"/>
      <c r="S27" s="17">
        <v>0</v>
      </c>
      <c r="T27" s="17"/>
      <c r="U27" s="17"/>
      <c r="V27" s="17"/>
      <c r="W27" s="17">
        <v>0</v>
      </c>
      <c r="X27" s="17">
        <v>89.9</v>
      </c>
      <c r="Y27" s="17">
        <v>91.778639999999996</v>
      </c>
      <c r="Z27" s="17">
        <v>91.778630000000007</v>
      </c>
      <c r="AA27" s="17">
        <v>-1.87863</v>
      </c>
      <c r="AB27" s="17">
        <v>0</v>
      </c>
      <c r="AC27" s="17"/>
      <c r="AD27" s="17"/>
      <c r="AE27" s="17">
        <v>0</v>
      </c>
      <c r="AF27" s="17"/>
      <c r="AG27" s="17"/>
      <c r="AH27" s="17"/>
      <c r="AI27" s="17">
        <v>0</v>
      </c>
      <c r="AJ27" s="17"/>
      <c r="AK27" s="17"/>
      <c r="AL27" s="17"/>
      <c r="AM27" s="17">
        <v>0</v>
      </c>
      <c r="AN27" s="17">
        <v>132.69999999999999</v>
      </c>
      <c r="AO27" s="17">
        <v>135.66884999999999</v>
      </c>
      <c r="AP27" s="17">
        <v>135.58391</v>
      </c>
      <c r="AQ27" s="17">
        <v>-2.8839100000000002</v>
      </c>
      <c r="AR27" s="17">
        <v>132.4</v>
      </c>
      <c r="AS27" s="17">
        <v>135.66884999999999</v>
      </c>
      <c r="AT27" s="17">
        <v>135.58391</v>
      </c>
      <c r="AU27" s="17">
        <v>-3.18391</v>
      </c>
      <c r="AV27" s="17">
        <v>132.4</v>
      </c>
      <c r="AW27" s="17">
        <v>135.66884999999999</v>
      </c>
      <c r="AX27" s="17">
        <v>135.58391</v>
      </c>
      <c r="AY27" s="17">
        <v>-3.18391</v>
      </c>
      <c r="AZ27" s="17">
        <v>229.9</v>
      </c>
      <c r="BA27" s="17">
        <v>204.11438999999999</v>
      </c>
      <c r="BB27" s="17">
        <v>203.98660000000001</v>
      </c>
      <c r="BC27" s="17">
        <v>25.913399999999999</v>
      </c>
      <c r="BD27" s="17">
        <v>0</v>
      </c>
      <c r="BE27" s="17"/>
      <c r="BF27" s="17"/>
      <c r="BG27" s="17">
        <v>0</v>
      </c>
      <c r="BH27" s="17"/>
      <c r="BI27" s="17"/>
      <c r="BJ27" s="17"/>
      <c r="BK27" s="17">
        <v>0</v>
      </c>
      <c r="BL27" s="17">
        <v>376.1</v>
      </c>
      <c r="BM27" s="17">
        <v>381.37281000000002</v>
      </c>
      <c r="BN27" s="17">
        <v>381.37281000000002</v>
      </c>
      <c r="BO27" s="17">
        <v>-5.2728099999999998</v>
      </c>
      <c r="BP27" s="17">
        <v>5.6</v>
      </c>
      <c r="BQ27" s="17">
        <v>5.4625000000000004</v>
      </c>
      <c r="BR27" s="17">
        <v>5.4625000000000004</v>
      </c>
      <c r="BS27" s="17">
        <v>0.13750000000000001</v>
      </c>
      <c r="BT27" s="17"/>
      <c r="BU27" s="17"/>
      <c r="BV27" s="17"/>
      <c r="BW27" s="17">
        <v>0</v>
      </c>
      <c r="BX27" s="17"/>
      <c r="BY27" s="17"/>
      <c r="BZ27" s="17"/>
      <c r="CA27" s="17">
        <v>0</v>
      </c>
      <c r="CB27" s="17"/>
      <c r="CC27" s="17"/>
      <c r="CD27" s="17"/>
      <c r="CE27" s="17">
        <v>0</v>
      </c>
      <c r="CF27" s="17"/>
      <c r="CG27" s="17"/>
      <c r="CH27" s="17"/>
      <c r="CI27" s="17">
        <v>0</v>
      </c>
      <c r="CJ27" s="17">
        <v>165.4</v>
      </c>
      <c r="CK27" s="17">
        <v>163.90777</v>
      </c>
      <c r="CL27" s="17">
        <v>163.90776</v>
      </c>
      <c r="CM27" s="17">
        <v>1.49224</v>
      </c>
      <c r="CN27" s="17">
        <v>7.1</v>
      </c>
      <c r="CO27" s="17">
        <v>5.1333399999999996</v>
      </c>
      <c r="CP27" s="17">
        <v>5.1333399999999996</v>
      </c>
      <c r="CQ27" s="17">
        <v>1.9666600000000001</v>
      </c>
      <c r="CR27" s="17">
        <v>5.7</v>
      </c>
      <c r="CS27" s="17">
        <v>2.8177599999999998</v>
      </c>
      <c r="CT27" s="17">
        <v>2.8177500000000002</v>
      </c>
      <c r="CU27" s="17">
        <v>2.88225</v>
      </c>
      <c r="CV27" s="17">
        <v>5.6</v>
      </c>
      <c r="CW27" s="17">
        <v>5.6</v>
      </c>
      <c r="CX27" s="17">
        <v>5.6000100000000002</v>
      </c>
      <c r="CY27" s="17">
        <v>-1.0000000000000001E-5</v>
      </c>
      <c r="CZ27" s="17">
        <v>6.9</v>
      </c>
      <c r="DA27" s="17">
        <v>6.8787000000000003</v>
      </c>
      <c r="DB27" s="17">
        <v>6.8787000000000003</v>
      </c>
      <c r="DC27" s="17">
        <v>2.1299999999999999E-2</v>
      </c>
      <c r="DD27" s="17">
        <v>11.5</v>
      </c>
      <c r="DE27" s="17">
        <v>14.919409999999999</v>
      </c>
      <c r="DF27" s="17">
        <v>14.91864</v>
      </c>
      <c r="DG27" s="17">
        <v>-3.4186399999999999</v>
      </c>
      <c r="DH27" s="17">
        <v>60.2</v>
      </c>
      <c r="DI27" s="17">
        <v>60.431730000000002</v>
      </c>
      <c r="DJ27" s="17">
        <v>45.135429999999999</v>
      </c>
      <c r="DK27" s="17">
        <v>15.06457</v>
      </c>
      <c r="DL27" s="17"/>
      <c r="DM27" s="17"/>
      <c r="DN27" s="17"/>
      <c r="DO27" s="17">
        <v>0</v>
      </c>
      <c r="DP27" s="17"/>
      <c r="DQ27" s="17"/>
      <c r="DR27" s="17"/>
      <c r="DS27" s="17">
        <v>0</v>
      </c>
      <c r="DT27" s="17"/>
      <c r="DU27" s="17"/>
      <c r="DV27" s="17"/>
      <c r="DW27" s="17">
        <v>0</v>
      </c>
      <c r="DX27" s="17"/>
      <c r="DY27" s="17"/>
      <c r="DZ27" s="17"/>
      <c r="EA27" s="17">
        <v>0</v>
      </c>
      <c r="EB27" s="17">
        <v>110.6</v>
      </c>
      <c r="EC27" s="17">
        <v>112.35728</v>
      </c>
      <c r="ED27" s="17">
        <v>112.35728</v>
      </c>
      <c r="EE27" s="17">
        <v>-1.75728</v>
      </c>
      <c r="EF27" s="17">
        <v>49</v>
      </c>
      <c r="EG27" s="17">
        <v>109.55533</v>
      </c>
      <c r="EH27" s="17">
        <v>41.554630000000003</v>
      </c>
      <c r="EI27" s="17">
        <v>7.4453699999999996</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v>144.33045000000001</v>
      </c>
      <c r="FC27" s="17">
        <v>-144.33045000000001</v>
      </c>
      <c r="FD27" s="17">
        <v>59</v>
      </c>
      <c r="FE27" s="17">
        <v>60.035490000000003</v>
      </c>
      <c r="FF27" s="17">
        <v>55.084850000000003</v>
      </c>
      <c r="FG27" s="17">
        <v>3.9151500000000001</v>
      </c>
      <c r="FH27" s="17">
        <v>151.1</v>
      </c>
      <c r="FI27" s="17">
        <v>151.21556000000001</v>
      </c>
      <c r="FJ27" s="17">
        <v>151.21556000000001</v>
      </c>
      <c r="FK27" s="17">
        <v>-0.11556</v>
      </c>
      <c r="FL27" s="17">
        <v>31</v>
      </c>
      <c r="FM27" s="17">
        <v>30.023530000000001</v>
      </c>
      <c r="FN27" s="17">
        <v>27.33249</v>
      </c>
      <c r="FO27" s="17">
        <v>3.66751</v>
      </c>
      <c r="FP27" s="17">
        <v>18.399999999999999</v>
      </c>
      <c r="FQ27" s="17">
        <v>17.825569999999999</v>
      </c>
      <c r="FR27" s="17">
        <v>16.68403</v>
      </c>
      <c r="FS27" s="17">
        <v>1.71597</v>
      </c>
      <c r="FT27" s="17">
        <v>18.8</v>
      </c>
      <c r="FU27" s="17">
        <v>17.96116</v>
      </c>
      <c r="FV27" s="17">
        <v>17.96116</v>
      </c>
      <c r="FW27" s="17">
        <v>0.83884000000000003</v>
      </c>
      <c r="FX27" s="17">
        <v>89.9</v>
      </c>
      <c r="FY27" s="17">
        <v>87.68835</v>
      </c>
      <c r="FZ27" s="17">
        <v>87.68835</v>
      </c>
      <c r="GA27" s="17">
        <v>2.2116500000000001</v>
      </c>
      <c r="GB27" s="17"/>
      <c r="GC27" s="17"/>
      <c r="GD27" s="17"/>
      <c r="GE27" s="17">
        <v>0</v>
      </c>
      <c r="GF27" s="17"/>
      <c r="GG27" s="17"/>
      <c r="GH27" s="17"/>
      <c r="GI27" s="17">
        <v>0</v>
      </c>
      <c r="GJ27" s="17"/>
      <c r="GK27" s="17"/>
      <c r="GL27" s="17"/>
      <c r="GM27" s="17">
        <v>0</v>
      </c>
      <c r="GN27" s="17">
        <v>108.4</v>
      </c>
      <c r="GO27" s="17">
        <v>110.37475999999999</v>
      </c>
      <c r="GP27" s="17">
        <v>105.9004</v>
      </c>
      <c r="GQ27" s="17">
        <v>2.4996</v>
      </c>
      <c r="GR27" s="17">
        <v>7.5</v>
      </c>
      <c r="GS27" s="17">
        <v>7.9823300000000001</v>
      </c>
      <c r="GT27" s="17">
        <v>7.9823300000000001</v>
      </c>
      <c r="GU27" s="17">
        <v>-0.48232999999999998</v>
      </c>
      <c r="GV27" s="17">
        <v>8.1999999999999993</v>
      </c>
      <c r="GW27" s="17">
        <v>8.3742099999999997</v>
      </c>
      <c r="GX27" s="17">
        <v>8.3742099999999997</v>
      </c>
      <c r="GY27" s="17">
        <v>-0.17421</v>
      </c>
      <c r="GZ27" s="17">
        <v>35</v>
      </c>
      <c r="HA27" s="17">
        <v>35.371549999999999</v>
      </c>
      <c r="HB27" s="17"/>
      <c r="HC27" s="17">
        <v>35</v>
      </c>
      <c r="HD27" s="17">
        <v>37.5</v>
      </c>
      <c r="HE27" s="17">
        <v>36.252429999999997</v>
      </c>
      <c r="HF27" s="17">
        <v>36.252420000000001</v>
      </c>
      <c r="HG27" s="17">
        <v>1.2475799999999999</v>
      </c>
      <c r="HH27" s="17">
        <v>2</v>
      </c>
      <c r="HI27" s="17">
        <v>1.97359</v>
      </c>
      <c r="HJ27" s="17">
        <v>1.97359</v>
      </c>
      <c r="HK27" s="17">
        <v>2.6409999999999999E-2</v>
      </c>
      <c r="HL27" s="17">
        <v>12</v>
      </c>
      <c r="HM27" s="17">
        <v>13.33126</v>
      </c>
      <c r="HN27" s="17">
        <v>13.33126</v>
      </c>
      <c r="HO27" s="17">
        <v>-1.3312600000000001</v>
      </c>
      <c r="HP27" s="17">
        <v>69.3</v>
      </c>
      <c r="HQ27" s="17">
        <v>70.606350000000006</v>
      </c>
      <c r="HR27" s="17">
        <v>83.399659999999997</v>
      </c>
      <c r="HS27" s="17">
        <v>-14.09966</v>
      </c>
      <c r="HT27" s="17"/>
      <c r="HU27" s="17"/>
      <c r="HV27" s="17"/>
      <c r="HW27" s="17">
        <v>0</v>
      </c>
      <c r="HX27" s="17"/>
      <c r="HY27" s="17"/>
      <c r="HZ27" s="17"/>
      <c r="IA27" s="17">
        <v>0</v>
      </c>
      <c r="IB27" s="17">
        <v>46.3</v>
      </c>
      <c r="IC27" s="17">
        <v>47.394289999999998</v>
      </c>
      <c r="ID27" s="17">
        <v>41.460079999999998</v>
      </c>
      <c r="IE27" s="17">
        <v>4.8399200000000002</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111</v>
      </c>
      <c r="JE27" s="17">
        <v>132.70929000000001</v>
      </c>
      <c r="JF27" s="17">
        <v>105.73765</v>
      </c>
      <c r="JG27" s="17">
        <v>5.2623499999999996</v>
      </c>
      <c r="JH27" s="17">
        <v>88.5</v>
      </c>
      <c r="JI27" s="17">
        <v>112.94376</v>
      </c>
      <c r="JJ27" s="17">
        <v>169.46953999999999</v>
      </c>
      <c r="JK27" s="17">
        <v>-80.969539999999995</v>
      </c>
      <c r="JL27" s="17">
        <v>88.5</v>
      </c>
      <c r="JM27" s="17">
        <v>112.94376</v>
      </c>
      <c r="JN27" s="17">
        <v>169.46953999999999</v>
      </c>
      <c r="JO27" s="17">
        <v>-80.969539999999995</v>
      </c>
      <c r="JP27" s="17">
        <v>88.3</v>
      </c>
      <c r="JQ27" s="17">
        <v>112.94376</v>
      </c>
      <c r="JR27" s="17">
        <v>169.46953999999999</v>
      </c>
      <c r="JS27" s="17">
        <v>-81.169539999999998</v>
      </c>
      <c r="JT27" s="17">
        <v>173.1</v>
      </c>
      <c r="JU27" s="17">
        <v>169.92438999999999</v>
      </c>
      <c r="JV27" s="17">
        <v>254.96768</v>
      </c>
      <c r="JW27" s="17">
        <v>-81.867679999999993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c r="LC27" s="17">
        <v>0</v>
      </c>
      <c r="LD27" s="17">
        <v>3.8</v>
      </c>
      <c r="LE27" s="17">
        <v>3.5665499999999999</v>
      </c>
      <c r="LF27" s="17">
        <v>3.5665499999999999</v>
      </c>
      <c r="LG27" s="17">
        <v>0.23344999999999999</v>
      </c>
      <c r="LH27" s="17">
        <v>150</v>
      </c>
      <c r="LI27" s="17">
        <v>149.04096999999999</v>
      </c>
      <c r="LJ27" s="17">
        <v>93.637889999999999</v>
      </c>
      <c r="LK27" s="17">
        <v>56.362110000000001</v>
      </c>
      <c r="LL27" s="17">
        <v>90.1</v>
      </c>
      <c r="LM27" s="17">
        <v>62.023420000000002</v>
      </c>
      <c r="LN27" s="17">
        <v>92.449870000000004</v>
      </c>
      <c r="LO27" s="17">
        <v>-2.3498700000000001</v>
      </c>
      <c r="LP27" s="17">
        <v>65.900000000000006</v>
      </c>
      <c r="LQ27" s="17">
        <v>67.133979999999994</v>
      </c>
      <c r="LR27" s="17">
        <v>67.133979999999994</v>
      </c>
      <c r="LS27" s="17">
        <v>-1.2339800000000001</v>
      </c>
      <c r="LT27" s="17">
        <v>46</v>
      </c>
      <c r="LU27" s="17">
        <v>32.193570000000001</v>
      </c>
      <c r="LV27" s="17">
        <v>32.193570000000001</v>
      </c>
      <c r="LW27" s="17">
        <v>13.806430000000001</v>
      </c>
      <c r="LX27" s="17">
        <v>29.9</v>
      </c>
      <c r="LY27" s="17">
        <v>29.951460000000001</v>
      </c>
      <c r="LZ27" s="17">
        <v>29.951450000000001</v>
      </c>
      <c r="MA27" s="17">
        <v>-5.1450000000000003E-2</v>
      </c>
      <c r="MB27" s="17"/>
      <c r="MC27" s="17"/>
      <c r="MD27" s="17"/>
      <c r="ME27" s="17">
        <v>0</v>
      </c>
      <c r="MF27" s="17"/>
      <c r="MG27" s="17"/>
      <c r="MH27" s="17"/>
      <c r="MI27" s="17">
        <v>0</v>
      </c>
      <c r="MJ27" s="17"/>
      <c r="MK27" s="17"/>
      <c r="ML27" s="17"/>
      <c r="MM27" s="17">
        <v>0</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206.29037</v>
      </c>
      <c r="NV27" s="17">
        <v>206.29035999999999</v>
      </c>
      <c r="NW27" s="17">
        <v>-69.090360000000004</v>
      </c>
      <c r="NX27" s="17">
        <v>77.8</v>
      </c>
      <c r="NY27" s="17">
        <v>103.45493</v>
      </c>
      <c r="NZ27" s="17">
        <v>103.45492</v>
      </c>
      <c r="OA27" s="17">
        <v>-25.654920000000001</v>
      </c>
      <c r="OB27" s="17">
        <v>1.1000000000000001</v>
      </c>
      <c r="OC27" s="17">
        <v>0.87</v>
      </c>
      <c r="OD27" s="17">
        <v>0.87</v>
      </c>
      <c r="OE27" s="17">
        <v>0.23</v>
      </c>
      <c r="OF27" s="17">
        <v>79.599999999999994</v>
      </c>
      <c r="OG27" s="17">
        <v>105.7</v>
      </c>
      <c r="OH27" s="17">
        <v>92.12</v>
      </c>
      <c r="OI27" s="17">
        <v>-12.52</v>
      </c>
      <c r="OJ27" s="17">
        <v>80.900000000000006</v>
      </c>
      <c r="OK27" s="17">
        <v>79.641000000000005</v>
      </c>
      <c r="OL27" s="17">
        <v>79.641000000000005</v>
      </c>
      <c r="OM27" s="17">
        <v>1.2589999999999999</v>
      </c>
      <c r="ON27" s="17">
        <v>9.6</v>
      </c>
      <c r="OO27" s="17">
        <v>14.4</v>
      </c>
      <c r="OP27" s="17">
        <v>12.744999999999999</v>
      </c>
      <c r="OQ27" s="17">
        <v>-3.145</v>
      </c>
      <c r="OR27" s="17">
        <v>0.3</v>
      </c>
      <c r="OS27" s="17">
        <v>0.3</v>
      </c>
      <c r="OT27" s="17">
        <v>0.3</v>
      </c>
      <c r="OU27" s="17">
        <v>0</v>
      </c>
      <c r="OV27" s="17">
        <v>19.7</v>
      </c>
      <c r="OW27" s="17">
        <v>20</v>
      </c>
      <c r="OX27" s="17">
        <v>17.475729999999999</v>
      </c>
      <c r="OY27" s="17">
        <v>2.2242700000000002</v>
      </c>
      <c r="OZ27" s="17">
        <v>20.7</v>
      </c>
      <c r="PA27" s="17">
        <v>19.417470000000002</v>
      </c>
      <c r="PB27" s="17">
        <v>19.417470000000002</v>
      </c>
      <c r="PC27" s="17">
        <v>1.2825299999999999</v>
      </c>
      <c r="PD27" s="17">
        <v>9.9</v>
      </c>
      <c r="PE27" s="17">
        <v>9.9830000000000005</v>
      </c>
      <c r="PF27" s="17">
        <v>9.9830000000000005</v>
      </c>
      <c r="PG27" s="17">
        <v>-8.3000000000000004E-2</v>
      </c>
      <c r="PH27" s="17">
        <v>5.5</v>
      </c>
      <c r="PI27" s="17"/>
      <c r="PJ27" s="17"/>
      <c r="PK27" s="17">
        <v>5.5</v>
      </c>
      <c r="PL27" s="17">
        <v>225.2</v>
      </c>
      <c r="PM27" s="17">
        <v>204</v>
      </c>
      <c r="PN27" s="17">
        <v>204</v>
      </c>
      <c r="PO27" s="17">
        <v>21.2</v>
      </c>
      <c r="PP27" s="17">
        <v>1.2</v>
      </c>
      <c r="PQ27" s="17">
        <v>1</v>
      </c>
      <c r="PR27" s="17">
        <v>1</v>
      </c>
      <c r="PS27" s="17">
        <v>0.2</v>
      </c>
      <c r="PT27" s="17">
        <v>1.9</v>
      </c>
      <c r="PU27" s="17">
        <v>3.42</v>
      </c>
      <c r="PV27" s="17">
        <v>3.42</v>
      </c>
      <c r="PW27" s="17">
        <v>-1.52</v>
      </c>
      <c r="PX27" s="17">
        <v>2.9</v>
      </c>
      <c r="PY27" s="17">
        <v>2.5</v>
      </c>
      <c r="PZ27" s="17">
        <v>2.5</v>
      </c>
      <c r="QA27" s="17">
        <v>0.4</v>
      </c>
      <c r="QB27" s="17"/>
      <c r="QC27" s="17"/>
      <c r="QD27" s="17"/>
      <c r="QE27" s="17">
        <v>0</v>
      </c>
      <c r="QF27" s="17">
        <v>20</v>
      </c>
      <c r="QG27" s="17">
        <v>19.417470000000002</v>
      </c>
      <c r="QH27" s="17">
        <v>19.417470000000002</v>
      </c>
      <c r="QI27" s="17">
        <v>0.58252999999999999</v>
      </c>
      <c r="QJ27" s="17">
        <v>19</v>
      </c>
      <c r="QK27" s="17">
        <v>20</v>
      </c>
      <c r="QL27" s="17">
        <v>17.475729999999999</v>
      </c>
      <c r="QM27" s="17">
        <v>1.52427</v>
      </c>
      <c r="QN27" s="17">
        <v>3.6</v>
      </c>
      <c r="QO27" s="17">
        <v>3.5</v>
      </c>
      <c r="QP27" s="17">
        <v>3.5</v>
      </c>
      <c r="QQ27" s="17">
        <v>0.1</v>
      </c>
      <c r="QR27" s="17">
        <v>18.600000000000001</v>
      </c>
      <c r="QS27" s="17">
        <v>17.96116</v>
      </c>
      <c r="QT27" s="17">
        <v>17.96116</v>
      </c>
      <c r="QU27" s="17">
        <v>0.63883999999999996</v>
      </c>
      <c r="QV27" s="17">
        <v>15.8</v>
      </c>
      <c r="QW27" s="17">
        <v>15.81</v>
      </c>
      <c r="QX27" s="17">
        <v>15.81</v>
      </c>
      <c r="QY27" s="17">
        <v>-0.01</v>
      </c>
      <c r="QZ27" s="17">
        <v>19.100000000000001</v>
      </c>
      <c r="RA27" s="17">
        <v>18.859000000000002</v>
      </c>
      <c r="RB27" s="17">
        <v>18.859000000000002</v>
      </c>
      <c r="RC27" s="17">
        <v>0.24099999999999999</v>
      </c>
      <c r="RD27" s="17">
        <v>25.9</v>
      </c>
      <c r="RE27" s="17">
        <v>21.29</v>
      </c>
      <c r="RF27" s="17">
        <v>21.29</v>
      </c>
      <c r="RG27" s="17">
        <v>4.6100000000000003</v>
      </c>
      <c r="RH27" s="17">
        <v>74</v>
      </c>
      <c r="RI27" s="17">
        <v>64.83</v>
      </c>
      <c r="RJ27" s="17">
        <v>64.83</v>
      </c>
      <c r="RK27" s="17">
        <v>9.17</v>
      </c>
      <c r="RL27" s="17">
        <v>17.52</v>
      </c>
      <c r="RM27" s="17">
        <v>17.376000000000001</v>
      </c>
      <c r="RN27" s="17">
        <v>17.376000000000001</v>
      </c>
      <c r="RO27" s="17">
        <v>0.14399999999999999</v>
      </c>
      <c r="RP27" s="17">
        <v>2.6</v>
      </c>
      <c r="RQ27" s="17">
        <v>2.9009999999999998</v>
      </c>
      <c r="RR27" s="17">
        <v>2.9009999999999998</v>
      </c>
      <c r="RS27" s="17">
        <v>-0.30099999999999999</v>
      </c>
      <c r="RT27" s="17">
        <v>11.1</v>
      </c>
      <c r="RU27" s="17">
        <v>10.962669999999999</v>
      </c>
      <c r="RV27" s="17">
        <v>9.5900400000000001</v>
      </c>
      <c r="RW27" s="17">
        <v>1.50996</v>
      </c>
      <c r="RX27" s="17">
        <v>2.2000000000000002</v>
      </c>
      <c r="RY27" s="17">
        <v>2</v>
      </c>
      <c r="RZ27" s="17">
        <v>2</v>
      </c>
      <c r="SA27" s="17">
        <v>0.2</v>
      </c>
      <c r="SB27" s="17"/>
      <c r="SC27" s="17">
        <v>0.4</v>
      </c>
      <c r="SD27" s="17">
        <v>0.4</v>
      </c>
      <c r="SE27" s="17">
        <v>-0.4</v>
      </c>
      <c r="SF27" s="17">
        <v>12.6</v>
      </c>
      <c r="SG27" s="17">
        <v>15.53398</v>
      </c>
      <c r="SH27" s="17">
        <v>15.53398</v>
      </c>
      <c r="SI27" s="17">
        <v>-2.93398</v>
      </c>
      <c r="SJ27" s="17">
        <v>6.5</v>
      </c>
      <c r="SK27" s="17">
        <v>7.1</v>
      </c>
      <c r="SL27" s="17">
        <v>7.1</v>
      </c>
      <c r="SM27" s="17">
        <v>-0.6</v>
      </c>
      <c r="SN27" s="17">
        <v>11.4</v>
      </c>
      <c r="SO27" s="17">
        <v>15.53398</v>
      </c>
      <c r="SP27" s="17">
        <v>15.53398</v>
      </c>
      <c r="SQ27" s="17">
        <v>-4.1339800000000002</v>
      </c>
      <c r="SR27" s="17">
        <v>17.5</v>
      </c>
      <c r="SS27" s="17">
        <v>19.417470000000002</v>
      </c>
      <c r="ST27" s="17">
        <v>19.417470000000002</v>
      </c>
      <c r="SU27" s="17">
        <v>-1.91747</v>
      </c>
      <c r="SV27" s="17">
        <v>16.3</v>
      </c>
      <c r="SW27" s="17">
        <v>16.69903</v>
      </c>
      <c r="SX27" s="17">
        <v>16.69903</v>
      </c>
      <c r="SY27" s="17">
        <v>-0.39903</v>
      </c>
      <c r="SZ27" s="17">
        <v>26.8</v>
      </c>
      <c r="TA27" s="17">
        <v>21.209</v>
      </c>
      <c r="TB27" s="17">
        <v>21.209</v>
      </c>
      <c r="TC27" s="17">
        <v>5.5910000000000002</v>
      </c>
      <c r="TD27" s="17">
        <v>63.2</v>
      </c>
      <c r="TE27" s="17">
        <v>32.299999999999997</v>
      </c>
      <c r="TF27" s="17">
        <v>31.914999999999999</v>
      </c>
      <c r="TG27" s="17">
        <v>31.285</v>
      </c>
      <c r="TH27" s="17">
        <v>39.1</v>
      </c>
      <c r="TI27" s="17">
        <v>38.506</v>
      </c>
      <c r="TJ27" s="17">
        <v>38.506</v>
      </c>
      <c r="TK27" s="17">
        <v>0.59399999999999997</v>
      </c>
      <c r="TL27" s="17">
        <v>107.2</v>
      </c>
      <c r="TM27" s="17">
        <v>95.6</v>
      </c>
      <c r="TN27" s="17">
        <v>48.106999999999999</v>
      </c>
      <c r="TO27" s="17">
        <v>59.093000000000004</v>
      </c>
      <c r="TP27" s="17">
        <v>100.9</v>
      </c>
      <c r="TQ27" s="17">
        <v>95.1</v>
      </c>
      <c r="TR27" s="17">
        <v>64.194000000000003</v>
      </c>
      <c r="TS27" s="17">
        <v>36.706000000000003</v>
      </c>
      <c r="TT27" s="17">
        <v>17.600000000000001</v>
      </c>
      <c r="TU27" s="17">
        <v>7.4</v>
      </c>
      <c r="TV27" s="17">
        <v>2.9380000000000002</v>
      </c>
      <c r="TW27" s="17">
        <v>14.662000000000001</v>
      </c>
      <c r="TX27" s="17">
        <v>8.4</v>
      </c>
      <c r="TY27" s="17">
        <v>4.601</v>
      </c>
      <c r="TZ27" s="17">
        <v>4.601</v>
      </c>
      <c r="UA27" s="17">
        <v>3.7989999999999999</v>
      </c>
      <c r="UB27" s="17">
        <v>20.9</v>
      </c>
      <c r="UC27" s="17">
        <v>19.417470000000002</v>
      </c>
      <c r="UD27" s="17">
        <v>19.417470000000002</v>
      </c>
      <c r="UE27" s="17">
        <v>1.4825299999999999</v>
      </c>
      <c r="UF27" s="17">
        <v>8.1</v>
      </c>
      <c r="UG27" s="17">
        <v>8</v>
      </c>
      <c r="UH27" s="17">
        <v>8</v>
      </c>
      <c r="UI27" s="17">
        <v>0.1</v>
      </c>
      <c r="UJ27" s="17">
        <v>6.6</v>
      </c>
      <c r="UK27" s="17">
        <v>7.1</v>
      </c>
      <c r="UL27" s="17">
        <v>7.1</v>
      </c>
      <c r="UM27" s="17">
        <v>-0.5</v>
      </c>
      <c r="UN27" s="17">
        <v>20.399999999999999</v>
      </c>
      <c r="UO27" s="17">
        <v>19.417470000000002</v>
      </c>
      <c r="UP27" s="17">
        <v>19.417470000000002</v>
      </c>
      <c r="UQ27" s="17">
        <v>0.98253000000000001</v>
      </c>
      <c r="UR27" s="17">
        <v>20.399999999999999</v>
      </c>
      <c r="US27" s="17">
        <v>19.417470000000002</v>
      </c>
      <c r="UT27" s="17">
        <v>19.417470000000002</v>
      </c>
      <c r="UU27" s="17">
        <v>0.98253000000000001</v>
      </c>
      <c r="UV27" s="17">
        <v>20</v>
      </c>
      <c r="UW27" s="17">
        <v>19.417470000000002</v>
      </c>
      <c r="UX27" s="17">
        <v>19.417470000000002</v>
      </c>
      <c r="UY27" s="17">
        <v>0.58252999999999999</v>
      </c>
      <c r="UZ27" s="17">
        <v>12.5</v>
      </c>
      <c r="VA27" s="17">
        <v>9.4559999999999995</v>
      </c>
      <c r="VB27" s="17">
        <v>9.4559999999999995</v>
      </c>
      <c r="VC27" s="17">
        <v>3.044</v>
      </c>
      <c r="VD27" s="17">
        <v>253</v>
      </c>
      <c r="VE27" s="17">
        <v>250.50200000000001</v>
      </c>
      <c r="VF27" s="17">
        <v>250.50200000000001</v>
      </c>
      <c r="VG27" s="17">
        <v>2.4980000000000002</v>
      </c>
      <c r="VH27" s="17">
        <v>16</v>
      </c>
      <c r="VI27" s="17">
        <v>15.923</v>
      </c>
      <c r="VJ27" s="17">
        <v>15.923</v>
      </c>
      <c r="VK27" s="17">
        <v>7.6999999999999999E-2</v>
      </c>
      <c r="VL27" s="17">
        <v>155.4</v>
      </c>
      <c r="VM27" s="17">
        <v>144.48400000000001</v>
      </c>
      <c r="VN27" s="17">
        <v>144.48400000000001</v>
      </c>
      <c r="VO27" s="17">
        <v>10.916</v>
      </c>
      <c r="VP27" s="17">
        <v>0.6</v>
      </c>
      <c r="VQ27" s="17">
        <v>0.6</v>
      </c>
      <c r="VR27" s="17">
        <v>0.6</v>
      </c>
      <c r="VS27" s="17">
        <v>0</v>
      </c>
      <c r="VT27" s="17">
        <v>100.5</v>
      </c>
      <c r="VU27" s="17">
        <v>69.900000000000006</v>
      </c>
      <c r="VV27" s="17">
        <v>75</v>
      </c>
      <c r="VW27" s="17">
        <v>25.5</v>
      </c>
      <c r="VX27" s="17">
        <v>101.3</v>
      </c>
      <c r="VY27" s="17">
        <v>76.2</v>
      </c>
      <c r="VZ27" s="17">
        <v>75</v>
      </c>
      <c r="WA27" s="17">
        <v>26.3</v>
      </c>
      <c r="WB27" s="17">
        <v>113.1</v>
      </c>
      <c r="WC27" s="17">
        <v>109.673</v>
      </c>
      <c r="WD27" s="17">
        <v>109.673</v>
      </c>
      <c r="WE27" s="17">
        <v>3.427</v>
      </c>
      <c r="WF27" s="17">
        <v>1.2</v>
      </c>
      <c r="WG27" s="17">
        <v>1.4490000000000001</v>
      </c>
      <c r="WH27" s="17">
        <v>1.4490000000000001</v>
      </c>
      <c r="WI27" s="17">
        <v>-0.249</v>
      </c>
      <c r="WJ27" s="17">
        <v>1.1000000000000001</v>
      </c>
      <c r="WK27" s="17">
        <v>1.2</v>
      </c>
      <c r="WL27" s="17">
        <v>1.2</v>
      </c>
      <c r="WM27" s="17">
        <v>-0.1</v>
      </c>
      <c r="WN27" s="17">
        <v>1.6</v>
      </c>
      <c r="WO27" s="17">
        <v>2.4</v>
      </c>
      <c r="WP27" s="17">
        <v>2.4</v>
      </c>
      <c r="WQ27" s="17">
        <v>-0.8</v>
      </c>
      <c r="WR27" s="17">
        <v>1.1000000000000001</v>
      </c>
      <c r="WS27" s="17">
        <v>1.4</v>
      </c>
      <c r="WT27" s="17">
        <v>1.4</v>
      </c>
      <c r="WU27" s="17">
        <v>-0.3</v>
      </c>
      <c r="WV27" s="17">
        <v>15.6</v>
      </c>
      <c r="WW27" s="17">
        <v>16.556000000000001</v>
      </c>
      <c r="WX27" s="17">
        <v>16.556000000000001</v>
      </c>
      <c r="WY27" s="17">
        <v>-0.95599999999999996</v>
      </c>
      <c r="WZ27" s="17">
        <v>6.4</v>
      </c>
      <c r="XA27" s="17">
        <v>6.2</v>
      </c>
      <c r="XB27" s="17">
        <v>6.2</v>
      </c>
      <c r="XC27" s="17">
        <v>0.2</v>
      </c>
      <c r="XD27" s="17">
        <v>18.899999999999999</v>
      </c>
      <c r="XE27" s="17">
        <v>18.4466</v>
      </c>
      <c r="XF27" s="17">
        <v>18.4466</v>
      </c>
      <c r="XG27" s="17">
        <v>0.45340000000000003</v>
      </c>
      <c r="XH27" s="17">
        <v>5.5</v>
      </c>
      <c r="XI27" s="17">
        <v>10.8</v>
      </c>
      <c r="XJ27" s="17">
        <v>10.8</v>
      </c>
      <c r="XK27" s="17">
        <v>-5.3</v>
      </c>
      <c r="XL27" s="17">
        <v>27.6</v>
      </c>
      <c r="XM27" s="17">
        <v>28.5</v>
      </c>
      <c r="XN27" s="17">
        <v>28.5</v>
      </c>
      <c r="XO27" s="17">
        <v>-0.9</v>
      </c>
      <c r="XP27" s="17">
        <v>34.5</v>
      </c>
      <c r="XQ27" s="17">
        <v>28.5</v>
      </c>
      <c r="XR27" s="17">
        <v>28.5</v>
      </c>
      <c r="XS27" s="17">
        <v>6</v>
      </c>
      <c r="XT27" s="17"/>
      <c r="XU27" s="17"/>
      <c r="XV27" s="17"/>
      <c r="XW27" s="17">
        <v>0</v>
      </c>
      <c r="XX27" s="17">
        <v>12.1</v>
      </c>
      <c r="XY27" s="17">
        <v>20.39</v>
      </c>
      <c r="XZ27" s="17">
        <v>20.39</v>
      </c>
      <c r="YA27" s="17">
        <v>-8.2899999999999991</v>
      </c>
      <c r="YB27" s="17">
        <v>8.8000000000000007</v>
      </c>
      <c r="YC27" s="17">
        <v>8.35</v>
      </c>
      <c r="YD27" s="17">
        <v>8.35</v>
      </c>
      <c r="YE27" s="17">
        <v>0.45</v>
      </c>
      <c r="YF27" s="17">
        <v>11.1</v>
      </c>
      <c r="YG27" s="17">
        <v>11</v>
      </c>
      <c r="YH27" s="17">
        <v>11</v>
      </c>
      <c r="YI27" s="17">
        <v>0.1</v>
      </c>
    </row>
    <row r="28" spans="1:659" ht="24" customHeight="1" x14ac:dyDescent="0.3">
      <c r="A28" s="1"/>
      <c r="B28" s="16" t="s">
        <v>27</v>
      </c>
      <c r="C28" s="16" t="s">
        <v>661</v>
      </c>
      <c r="D28" s="17">
        <v>202.6</v>
      </c>
      <c r="E28" s="17">
        <v>203.20388</v>
      </c>
      <c r="F28" s="17">
        <v>203.20388</v>
      </c>
      <c r="G28" s="17">
        <v>-0.60387999999999997</v>
      </c>
      <c r="H28" s="17">
        <v>601.29999999999995</v>
      </c>
      <c r="I28" s="17">
        <v>596.34580000000005</v>
      </c>
      <c r="J28" s="17">
        <v>596.34578999999997</v>
      </c>
      <c r="K28" s="17">
        <v>4.9542099999999998</v>
      </c>
      <c r="L28" s="17">
        <v>204.3</v>
      </c>
      <c r="M28" s="17">
        <v>194.00189</v>
      </c>
      <c r="N28" s="17">
        <v>194.00188</v>
      </c>
      <c r="O28" s="17">
        <v>10.298120000000001</v>
      </c>
      <c r="P28" s="17"/>
      <c r="Q28" s="17"/>
      <c r="R28" s="17"/>
      <c r="S28" s="17">
        <v>0</v>
      </c>
      <c r="T28" s="17"/>
      <c r="U28" s="17"/>
      <c r="V28" s="17"/>
      <c r="W28" s="17">
        <v>0</v>
      </c>
      <c r="X28" s="17">
        <v>90.2</v>
      </c>
      <c r="Y28" s="17">
        <v>91.778639999999996</v>
      </c>
      <c r="Z28" s="17">
        <v>91.778630000000007</v>
      </c>
      <c r="AA28" s="17">
        <v>-1.57863</v>
      </c>
      <c r="AB28" s="17">
        <v>0</v>
      </c>
      <c r="AC28" s="17"/>
      <c r="AD28" s="17"/>
      <c r="AE28" s="17">
        <v>0</v>
      </c>
      <c r="AF28" s="17"/>
      <c r="AG28" s="17"/>
      <c r="AH28" s="17"/>
      <c r="AI28" s="17">
        <v>0</v>
      </c>
      <c r="AJ28" s="17"/>
      <c r="AK28" s="17"/>
      <c r="AL28" s="17"/>
      <c r="AM28" s="17">
        <v>0</v>
      </c>
      <c r="AN28" s="17">
        <v>134.5</v>
      </c>
      <c r="AO28" s="17">
        <v>136.32400999999999</v>
      </c>
      <c r="AP28" s="17">
        <v>135.58409</v>
      </c>
      <c r="AQ28" s="17">
        <v>-1.08409</v>
      </c>
      <c r="AR28" s="17">
        <v>135.19999999999999</v>
      </c>
      <c r="AS28" s="17">
        <v>136.32400999999999</v>
      </c>
      <c r="AT28" s="17">
        <v>135.58409</v>
      </c>
      <c r="AU28" s="17">
        <v>-0.38408999999999999</v>
      </c>
      <c r="AV28" s="17">
        <v>134.4</v>
      </c>
      <c r="AW28" s="17">
        <v>136.32400999999999</v>
      </c>
      <c r="AX28" s="17">
        <v>135.58409</v>
      </c>
      <c r="AY28" s="17">
        <v>-1.1840900000000001</v>
      </c>
      <c r="AZ28" s="17">
        <v>226.9</v>
      </c>
      <c r="BA28" s="17">
        <v>205.10008999999999</v>
      </c>
      <c r="BB28" s="17">
        <v>203.98687000000001</v>
      </c>
      <c r="BC28" s="17">
        <v>22.913129999999999</v>
      </c>
      <c r="BD28" s="17">
        <v>0</v>
      </c>
      <c r="BE28" s="17"/>
      <c r="BF28" s="17"/>
      <c r="BG28" s="17">
        <v>0</v>
      </c>
      <c r="BH28" s="17"/>
      <c r="BI28" s="17"/>
      <c r="BJ28" s="17"/>
      <c r="BK28" s="17">
        <v>0</v>
      </c>
      <c r="BL28" s="17">
        <v>377.6</v>
      </c>
      <c r="BM28" s="17">
        <v>381.37281000000002</v>
      </c>
      <c r="BN28" s="17">
        <v>381.37281000000002</v>
      </c>
      <c r="BO28" s="17">
        <v>-3.7728100000000002</v>
      </c>
      <c r="BP28" s="17">
        <v>5.8</v>
      </c>
      <c r="BQ28" s="17">
        <v>5.4625000000000004</v>
      </c>
      <c r="BR28" s="17">
        <v>5.4625000000000004</v>
      </c>
      <c r="BS28" s="17">
        <v>0.33750000000000002</v>
      </c>
      <c r="BT28" s="17"/>
      <c r="BU28" s="17"/>
      <c r="BV28" s="17"/>
      <c r="BW28" s="17">
        <v>0</v>
      </c>
      <c r="BX28" s="17"/>
      <c r="BY28" s="17"/>
      <c r="BZ28" s="17"/>
      <c r="CA28" s="17">
        <v>0</v>
      </c>
      <c r="CB28" s="17"/>
      <c r="CC28" s="17"/>
      <c r="CD28" s="17"/>
      <c r="CE28" s="17">
        <v>0</v>
      </c>
      <c r="CF28" s="17"/>
      <c r="CG28" s="17"/>
      <c r="CH28" s="17"/>
      <c r="CI28" s="17">
        <v>0</v>
      </c>
      <c r="CJ28" s="17">
        <v>167.8</v>
      </c>
      <c r="CK28" s="17">
        <v>163.90777</v>
      </c>
      <c r="CL28" s="17">
        <v>163.90776</v>
      </c>
      <c r="CM28" s="17">
        <v>3.8922400000000001</v>
      </c>
      <c r="CN28" s="17">
        <v>7.4</v>
      </c>
      <c r="CO28" s="17">
        <v>5.1333399999999996</v>
      </c>
      <c r="CP28" s="17">
        <v>5.1333399999999996</v>
      </c>
      <c r="CQ28" s="17">
        <v>2.2666599999999999</v>
      </c>
      <c r="CR28" s="17">
        <v>5.9</v>
      </c>
      <c r="CS28" s="17">
        <v>2.8177599999999998</v>
      </c>
      <c r="CT28" s="17">
        <v>2.8177500000000002</v>
      </c>
      <c r="CU28" s="17">
        <v>3.0822500000000002</v>
      </c>
      <c r="CV28" s="17">
        <v>5.6</v>
      </c>
      <c r="CW28" s="17">
        <v>5.6</v>
      </c>
      <c r="CX28" s="17">
        <v>5.6000100000000002</v>
      </c>
      <c r="CY28" s="17">
        <v>-1.0000000000000001E-5</v>
      </c>
      <c r="CZ28" s="17">
        <v>6.9</v>
      </c>
      <c r="DA28" s="17">
        <v>6.8787000000000003</v>
      </c>
      <c r="DB28" s="17">
        <v>6.8787000000000003</v>
      </c>
      <c r="DC28" s="17">
        <v>2.1299999999999999E-2</v>
      </c>
      <c r="DD28" s="17">
        <v>11.5</v>
      </c>
      <c r="DE28" s="17">
        <v>14.919409999999999</v>
      </c>
      <c r="DF28" s="17">
        <v>14.918290000000001</v>
      </c>
      <c r="DG28" s="17">
        <v>-3.4182899999999998</v>
      </c>
      <c r="DH28" s="17">
        <v>60.6</v>
      </c>
      <c r="DI28" s="17">
        <v>60.431730000000002</v>
      </c>
      <c r="DJ28" s="17">
        <v>41.596440000000001</v>
      </c>
      <c r="DK28" s="17">
        <v>19.00356</v>
      </c>
      <c r="DL28" s="17"/>
      <c r="DM28" s="17"/>
      <c r="DN28" s="17"/>
      <c r="DO28" s="17">
        <v>0</v>
      </c>
      <c r="DP28" s="17"/>
      <c r="DQ28" s="17"/>
      <c r="DR28" s="17"/>
      <c r="DS28" s="17">
        <v>0</v>
      </c>
      <c r="DT28" s="17"/>
      <c r="DU28" s="17"/>
      <c r="DV28" s="17"/>
      <c r="DW28" s="17">
        <v>0</v>
      </c>
      <c r="DX28" s="17"/>
      <c r="DY28" s="17"/>
      <c r="DZ28" s="17"/>
      <c r="EA28" s="17">
        <v>0</v>
      </c>
      <c r="EB28" s="17">
        <v>110.7</v>
      </c>
      <c r="EC28" s="17">
        <v>112.35728</v>
      </c>
      <c r="ED28" s="17">
        <v>112.35728</v>
      </c>
      <c r="EE28" s="17">
        <v>-1.6572800000000001</v>
      </c>
      <c r="EF28" s="17">
        <v>106.2</v>
      </c>
      <c r="EG28" s="17">
        <v>114.90548</v>
      </c>
      <c r="EH28" s="17">
        <v>55.678550000000001</v>
      </c>
      <c r="EI28" s="17">
        <v>50.521450000000002</v>
      </c>
      <c r="EJ28" s="17"/>
      <c r="EK28" s="17"/>
      <c r="EL28" s="17"/>
      <c r="EM28" s="17">
        <v>0</v>
      </c>
      <c r="EN28" s="17"/>
      <c r="EO28" s="17"/>
      <c r="EP28" s="17"/>
      <c r="EQ28" s="17">
        <v>0</v>
      </c>
      <c r="ER28" s="17"/>
      <c r="ES28" s="17"/>
      <c r="ET28" s="17"/>
      <c r="EU28" s="17">
        <v>0</v>
      </c>
      <c r="EV28" s="17">
        <v>6.5</v>
      </c>
      <c r="EW28" s="17">
        <v>6.39</v>
      </c>
      <c r="EX28" s="17">
        <v>6.39</v>
      </c>
      <c r="EY28" s="17">
        <v>0.11</v>
      </c>
      <c r="EZ28" s="17">
        <v>0</v>
      </c>
      <c r="FA28" s="17">
        <v>144.32998000000001</v>
      </c>
      <c r="FB28" s="17">
        <v>144.33042</v>
      </c>
      <c r="FC28" s="17">
        <v>-144.33042</v>
      </c>
      <c r="FD28" s="17">
        <v>58.3</v>
      </c>
      <c r="FE28" s="17">
        <v>60.035490000000003</v>
      </c>
      <c r="FF28" s="17">
        <v>55.084850000000003</v>
      </c>
      <c r="FG28" s="17">
        <v>3.21515</v>
      </c>
      <c r="FH28" s="17">
        <v>151.30000000000001</v>
      </c>
      <c r="FI28" s="17">
        <v>151.21556000000001</v>
      </c>
      <c r="FJ28" s="17">
        <v>151.21556000000001</v>
      </c>
      <c r="FK28" s="17">
        <v>8.4440000000000001E-2</v>
      </c>
      <c r="FL28" s="17">
        <v>31.2</v>
      </c>
      <c r="FM28" s="17">
        <v>30.023530000000001</v>
      </c>
      <c r="FN28" s="17">
        <v>27.33249</v>
      </c>
      <c r="FO28" s="17">
        <v>3.8675099999999998</v>
      </c>
      <c r="FP28" s="17">
        <v>18.399999999999999</v>
      </c>
      <c r="FQ28" s="17">
        <v>17.825569999999999</v>
      </c>
      <c r="FR28" s="17">
        <v>16.68403</v>
      </c>
      <c r="FS28" s="17">
        <v>1.71597</v>
      </c>
      <c r="FT28" s="17">
        <v>18.8</v>
      </c>
      <c r="FU28" s="17">
        <v>17.96116</v>
      </c>
      <c r="FV28" s="17">
        <v>17.96116</v>
      </c>
      <c r="FW28" s="17">
        <v>0.83884000000000003</v>
      </c>
      <c r="FX28" s="17">
        <v>91.6</v>
      </c>
      <c r="FY28" s="17">
        <v>87.68835</v>
      </c>
      <c r="FZ28" s="17">
        <v>87.68835</v>
      </c>
      <c r="GA28" s="17">
        <v>3.9116499999999998</v>
      </c>
      <c r="GB28" s="17"/>
      <c r="GC28" s="17"/>
      <c r="GD28" s="17"/>
      <c r="GE28" s="17">
        <v>0</v>
      </c>
      <c r="GF28" s="17"/>
      <c r="GG28" s="17"/>
      <c r="GH28" s="17"/>
      <c r="GI28" s="17">
        <v>0</v>
      </c>
      <c r="GJ28" s="17"/>
      <c r="GK28" s="17"/>
      <c r="GL28" s="17"/>
      <c r="GM28" s="17">
        <v>0</v>
      </c>
      <c r="GN28" s="17">
        <v>108.8</v>
      </c>
      <c r="GO28" s="17">
        <v>110.37475999999999</v>
      </c>
      <c r="GP28" s="17">
        <v>103.09681999999999</v>
      </c>
      <c r="GQ28" s="17">
        <v>5.7031799999999997</v>
      </c>
      <c r="GR28" s="17">
        <v>7.5</v>
      </c>
      <c r="GS28" s="17">
        <v>7.9823300000000001</v>
      </c>
      <c r="GT28" s="17">
        <v>7.9823300000000001</v>
      </c>
      <c r="GU28" s="17">
        <v>-0.48232999999999998</v>
      </c>
      <c r="GV28" s="17">
        <v>8.1999999999999993</v>
      </c>
      <c r="GW28" s="17">
        <v>8.3742099999999997</v>
      </c>
      <c r="GX28" s="17">
        <v>8.3742099999999997</v>
      </c>
      <c r="GY28" s="17">
        <v>-0.17421</v>
      </c>
      <c r="GZ28" s="17">
        <v>35.4</v>
      </c>
      <c r="HA28" s="17">
        <v>35.370510000000003</v>
      </c>
      <c r="HB28" s="17">
        <v>32.101230000000001</v>
      </c>
      <c r="HC28" s="17">
        <v>3.2987700000000002</v>
      </c>
      <c r="HD28" s="17">
        <v>36.5</v>
      </c>
      <c r="HE28" s="17">
        <v>36.252429999999997</v>
      </c>
      <c r="HF28" s="17">
        <v>36.252420000000001</v>
      </c>
      <c r="HG28" s="17">
        <v>0.24757999999999999</v>
      </c>
      <c r="HH28" s="17">
        <v>2</v>
      </c>
      <c r="HI28" s="17">
        <v>1.97359</v>
      </c>
      <c r="HJ28" s="17">
        <v>1.97359</v>
      </c>
      <c r="HK28" s="17">
        <v>2.6409999999999999E-2</v>
      </c>
      <c r="HL28" s="17">
        <v>12.6</v>
      </c>
      <c r="HM28" s="17">
        <v>13.33126</v>
      </c>
      <c r="HN28" s="17">
        <v>13.33126</v>
      </c>
      <c r="HO28" s="17">
        <v>-0.73126000000000002</v>
      </c>
      <c r="HP28" s="17">
        <v>70.400000000000006</v>
      </c>
      <c r="HQ28" s="17">
        <v>70.606350000000006</v>
      </c>
      <c r="HR28" s="17">
        <v>83.677049999999994</v>
      </c>
      <c r="HS28" s="17">
        <v>-13.277049999999999</v>
      </c>
      <c r="HT28" s="17"/>
      <c r="HU28" s="17"/>
      <c r="HV28" s="17"/>
      <c r="HW28" s="17">
        <v>0</v>
      </c>
      <c r="HX28" s="17"/>
      <c r="HY28" s="17"/>
      <c r="HZ28" s="17"/>
      <c r="IA28" s="17">
        <v>0</v>
      </c>
      <c r="IB28" s="17">
        <v>46.7</v>
      </c>
      <c r="IC28" s="17">
        <v>40.00264</v>
      </c>
      <c r="ID28" s="17">
        <v>39.067210000000003</v>
      </c>
      <c r="IE28" s="17">
        <v>7.63279</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111.1</v>
      </c>
      <c r="JE28" s="17">
        <v>106.31881</v>
      </c>
      <c r="JF28" s="17">
        <v>102.32644000000001</v>
      </c>
      <c r="JG28" s="17">
        <v>8.7735599999999998</v>
      </c>
      <c r="JH28" s="17">
        <v>88.6</v>
      </c>
      <c r="JI28" s="17">
        <v>96.088220000000007</v>
      </c>
      <c r="JJ28" s="17">
        <v>160.78415000000001</v>
      </c>
      <c r="JK28" s="17">
        <v>-72.184150000000002</v>
      </c>
      <c r="JL28" s="17">
        <v>88.5</v>
      </c>
      <c r="JM28" s="17">
        <v>96.088220000000007</v>
      </c>
      <c r="JN28" s="17">
        <v>160.78415000000001</v>
      </c>
      <c r="JO28" s="17">
        <v>-72.284149999999997</v>
      </c>
      <c r="JP28" s="17">
        <v>88.3</v>
      </c>
      <c r="JQ28" s="17">
        <v>96.088220000000007</v>
      </c>
      <c r="JR28" s="17">
        <v>160.78415000000001</v>
      </c>
      <c r="JS28" s="17">
        <v>-72.48415</v>
      </c>
      <c r="JT28" s="17">
        <v>173.4</v>
      </c>
      <c r="JU28" s="17">
        <v>144.56515999999999</v>
      </c>
      <c r="JV28" s="17">
        <v>241.90047999999999</v>
      </c>
      <c r="JW28" s="17">
        <v>-68.500479999999996</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c r="LC28" s="17">
        <v>0</v>
      </c>
      <c r="LD28" s="17">
        <v>3.8</v>
      </c>
      <c r="LE28" s="17">
        <v>3.5665499999999999</v>
      </c>
      <c r="LF28" s="17">
        <v>3.5665499999999999</v>
      </c>
      <c r="LG28" s="17">
        <v>0.23344999999999999</v>
      </c>
      <c r="LH28" s="17">
        <v>192.7</v>
      </c>
      <c r="LI28" s="17">
        <v>145.99958000000001</v>
      </c>
      <c r="LJ28" s="17">
        <v>152.70721</v>
      </c>
      <c r="LK28" s="17">
        <v>39.992789999999999</v>
      </c>
      <c r="LL28" s="17">
        <v>89.3</v>
      </c>
      <c r="LM28" s="17">
        <v>59.795969999999997</v>
      </c>
      <c r="LN28" s="17">
        <v>92.445840000000004</v>
      </c>
      <c r="LO28" s="17">
        <v>-3.1458400000000002</v>
      </c>
      <c r="LP28" s="17">
        <v>66</v>
      </c>
      <c r="LQ28" s="17">
        <v>67.133979999999994</v>
      </c>
      <c r="LR28" s="17">
        <v>67.133979999999994</v>
      </c>
      <c r="LS28" s="17">
        <v>-1.13398</v>
      </c>
      <c r="LT28" s="17">
        <v>46</v>
      </c>
      <c r="LU28" s="17">
        <v>32.193570000000001</v>
      </c>
      <c r="LV28" s="17">
        <v>32.193570000000001</v>
      </c>
      <c r="LW28" s="17">
        <v>13.806430000000001</v>
      </c>
      <c r="LX28" s="17">
        <v>30</v>
      </c>
      <c r="LY28" s="17">
        <v>29.951460000000001</v>
      </c>
      <c r="LZ28" s="17">
        <v>29.951450000000001</v>
      </c>
      <c r="MA28" s="17">
        <v>4.8550000000000003E-2</v>
      </c>
      <c r="MB28" s="17"/>
      <c r="MC28" s="17"/>
      <c r="MD28" s="17"/>
      <c r="ME28" s="17">
        <v>0</v>
      </c>
      <c r="MF28" s="17"/>
      <c r="MG28" s="17"/>
      <c r="MH28" s="17"/>
      <c r="MI28" s="17">
        <v>0</v>
      </c>
      <c r="MJ28" s="17"/>
      <c r="MK28" s="17"/>
      <c r="ML28" s="17"/>
      <c r="MM28" s="17">
        <v>0</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206.29037</v>
      </c>
      <c r="NV28" s="17">
        <v>206.29035999999999</v>
      </c>
      <c r="NW28" s="17">
        <v>-69.090360000000004</v>
      </c>
      <c r="NX28" s="17">
        <v>77.400000000000006</v>
      </c>
      <c r="NY28" s="17">
        <v>103.45493</v>
      </c>
      <c r="NZ28" s="17">
        <v>103.45492</v>
      </c>
      <c r="OA28" s="17">
        <v>-26.054919999999999</v>
      </c>
      <c r="OB28" s="17">
        <v>1.1000000000000001</v>
      </c>
      <c r="OC28" s="17">
        <v>0.97299999999999998</v>
      </c>
      <c r="OD28" s="17">
        <v>0.97299999999999998</v>
      </c>
      <c r="OE28" s="17">
        <v>0.127</v>
      </c>
      <c r="OF28" s="17">
        <v>81.8</v>
      </c>
      <c r="OG28" s="17">
        <v>106.3</v>
      </c>
      <c r="OH28" s="17">
        <v>96.25</v>
      </c>
      <c r="OI28" s="17">
        <v>-14.45</v>
      </c>
      <c r="OJ28" s="17">
        <v>80.7</v>
      </c>
      <c r="OK28" s="17">
        <v>79.787000000000006</v>
      </c>
      <c r="OL28" s="17">
        <v>79.787000000000006</v>
      </c>
      <c r="OM28" s="17">
        <v>0.91300000000000003</v>
      </c>
      <c r="ON28" s="17">
        <v>8</v>
      </c>
      <c r="OO28" s="17">
        <v>15.1</v>
      </c>
      <c r="OP28" s="17">
        <v>13.282999999999999</v>
      </c>
      <c r="OQ28" s="17">
        <v>-5.2830000000000004</v>
      </c>
      <c r="OR28" s="17">
        <v>0.5</v>
      </c>
      <c r="OS28" s="17">
        <v>0.3</v>
      </c>
      <c r="OT28" s="17">
        <v>0.3</v>
      </c>
      <c r="OU28" s="17">
        <v>0.2</v>
      </c>
      <c r="OV28" s="17">
        <v>19.7</v>
      </c>
      <c r="OW28" s="17">
        <v>20</v>
      </c>
      <c r="OX28" s="17">
        <v>17.475729999999999</v>
      </c>
      <c r="OY28" s="17">
        <v>2.2242700000000002</v>
      </c>
      <c r="OZ28" s="17">
        <v>20.7</v>
      </c>
      <c r="PA28" s="17">
        <v>19.417470000000002</v>
      </c>
      <c r="PB28" s="17">
        <v>19.417470000000002</v>
      </c>
      <c r="PC28" s="17">
        <v>1.2825299999999999</v>
      </c>
      <c r="PD28" s="17">
        <v>10</v>
      </c>
      <c r="PE28" s="17">
        <v>9.9830000000000005</v>
      </c>
      <c r="PF28" s="17">
        <v>9.9830000000000005</v>
      </c>
      <c r="PG28" s="17">
        <v>1.7000000000000001E-2</v>
      </c>
      <c r="PH28" s="17">
        <v>5.3</v>
      </c>
      <c r="PI28" s="17"/>
      <c r="PJ28" s="17"/>
      <c r="PK28" s="17">
        <v>5.3</v>
      </c>
      <c r="PL28" s="17">
        <v>228.3</v>
      </c>
      <c r="PM28" s="17">
        <v>204</v>
      </c>
      <c r="PN28" s="17">
        <v>204</v>
      </c>
      <c r="PO28" s="17">
        <v>24.3</v>
      </c>
      <c r="PP28" s="17">
        <v>1.2</v>
      </c>
      <c r="PQ28" s="17">
        <v>1</v>
      </c>
      <c r="PR28" s="17">
        <v>1</v>
      </c>
      <c r="PS28" s="17">
        <v>0.2</v>
      </c>
      <c r="PT28" s="17">
        <v>1.9</v>
      </c>
      <c r="PU28" s="17">
        <v>3.42</v>
      </c>
      <c r="PV28" s="17">
        <v>3.42</v>
      </c>
      <c r="PW28" s="17">
        <v>-1.52</v>
      </c>
      <c r="PX28" s="17">
        <v>2.8</v>
      </c>
      <c r="PY28" s="17">
        <v>2.5</v>
      </c>
      <c r="PZ28" s="17">
        <v>2.5</v>
      </c>
      <c r="QA28" s="17">
        <v>0.3</v>
      </c>
      <c r="QB28" s="17"/>
      <c r="QC28" s="17"/>
      <c r="QD28" s="17"/>
      <c r="QE28" s="17">
        <v>0</v>
      </c>
      <c r="QF28" s="17">
        <v>20</v>
      </c>
      <c r="QG28" s="17">
        <v>19.417470000000002</v>
      </c>
      <c r="QH28" s="17">
        <v>19.417470000000002</v>
      </c>
      <c r="QI28" s="17">
        <v>0.58252999999999999</v>
      </c>
      <c r="QJ28" s="17">
        <v>18.899999999999999</v>
      </c>
      <c r="QK28" s="17">
        <v>20</v>
      </c>
      <c r="QL28" s="17">
        <v>17.475729999999999</v>
      </c>
      <c r="QM28" s="17">
        <v>1.4242699999999999</v>
      </c>
      <c r="QN28" s="17">
        <v>3.6</v>
      </c>
      <c r="QO28" s="17">
        <v>3.5</v>
      </c>
      <c r="QP28" s="17">
        <v>3.5</v>
      </c>
      <c r="QQ28" s="17">
        <v>0.1</v>
      </c>
      <c r="QR28" s="17">
        <v>18.600000000000001</v>
      </c>
      <c r="QS28" s="17">
        <v>17.96116</v>
      </c>
      <c r="QT28" s="17">
        <v>17.96116</v>
      </c>
      <c r="QU28" s="17">
        <v>0.63883999999999996</v>
      </c>
      <c r="QV28" s="17">
        <v>15.9</v>
      </c>
      <c r="QW28" s="17">
        <v>15.763</v>
      </c>
      <c r="QX28" s="17">
        <v>15.763</v>
      </c>
      <c r="QY28" s="17">
        <v>0.13700000000000001</v>
      </c>
      <c r="QZ28" s="17">
        <v>19.2</v>
      </c>
      <c r="RA28" s="17">
        <v>18.776</v>
      </c>
      <c r="RB28" s="17">
        <v>18.776</v>
      </c>
      <c r="RC28" s="17">
        <v>0.42399999999999999</v>
      </c>
      <c r="RD28" s="17">
        <v>28</v>
      </c>
      <c r="RE28" s="17">
        <v>21.76</v>
      </c>
      <c r="RF28" s="17">
        <v>21.76</v>
      </c>
      <c r="RG28" s="17">
        <v>6.24</v>
      </c>
      <c r="RH28" s="17">
        <v>74.8</v>
      </c>
      <c r="RI28" s="17">
        <v>67.260000000000005</v>
      </c>
      <c r="RJ28" s="17">
        <v>67.260000000000005</v>
      </c>
      <c r="RK28" s="17">
        <v>7.54</v>
      </c>
      <c r="RL28" s="17">
        <v>17.420000000000002</v>
      </c>
      <c r="RM28" s="17">
        <v>18.417999999999999</v>
      </c>
      <c r="RN28" s="17">
        <v>18.417999999999999</v>
      </c>
      <c r="RO28" s="17">
        <v>-0.998</v>
      </c>
      <c r="RP28" s="17">
        <v>2.6</v>
      </c>
      <c r="RQ28" s="17">
        <v>2.9009999999999998</v>
      </c>
      <c r="RR28" s="17">
        <v>2.9009999999999998</v>
      </c>
      <c r="RS28" s="17">
        <v>-0.30099999999999999</v>
      </c>
      <c r="RT28" s="17">
        <v>11.1</v>
      </c>
      <c r="RU28" s="17">
        <v>9.2529199999999996</v>
      </c>
      <c r="RV28" s="17">
        <v>9.0365500000000001</v>
      </c>
      <c r="RW28" s="17">
        <v>2.06345</v>
      </c>
      <c r="RX28" s="17">
        <v>2.1</v>
      </c>
      <c r="RY28" s="17">
        <v>2</v>
      </c>
      <c r="RZ28" s="17">
        <v>2</v>
      </c>
      <c r="SA28" s="17">
        <v>0.1</v>
      </c>
      <c r="SB28" s="17"/>
      <c r="SC28" s="17">
        <v>0.4</v>
      </c>
      <c r="SD28" s="17">
        <v>0.4</v>
      </c>
      <c r="SE28" s="17">
        <v>-0.4</v>
      </c>
      <c r="SF28" s="17">
        <v>12.5</v>
      </c>
      <c r="SG28" s="17">
        <v>15.53398</v>
      </c>
      <c r="SH28" s="17">
        <v>15.53398</v>
      </c>
      <c r="SI28" s="17">
        <v>-3.0339800000000001</v>
      </c>
      <c r="SJ28" s="17">
        <v>6.5</v>
      </c>
      <c r="SK28" s="17">
        <v>7.1</v>
      </c>
      <c r="SL28" s="17">
        <v>7.1</v>
      </c>
      <c r="SM28" s="17">
        <v>-0.6</v>
      </c>
      <c r="SN28" s="17">
        <v>12</v>
      </c>
      <c r="SO28" s="17">
        <v>15.53398</v>
      </c>
      <c r="SP28" s="17">
        <v>15.53398</v>
      </c>
      <c r="SQ28" s="17">
        <v>-3.5339800000000001</v>
      </c>
      <c r="SR28" s="17">
        <v>17.600000000000001</v>
      </c>
      <c r="SS28" s="17">
        <v>19.417470000000002</v>
      </c>
      <c r="ST28" s="17">
        <v>19.417470000000002</v>
      </c>
      <c r="SU28" s="17">
        <v>-1.8174699999999999</v>
      </c>
      <c r="SV28" s="17">
        <v>16.3</v>
      </c>
      <c r="SW28" s="17">
        <v>16.69903</v>
      </c>
      <c r="SX28" s="17">
        <v>16.69903</v>
      </c>
      <c r="SY28" s="17">
        <v>-0.39903</v>
      </c>
      <c r="SZ28" s="17">
        <v>24.3</v>
      </c>
      <c r="TA28" s="17">
        <v>21.457000000000001</v>
      </c>
      <c r="TB28" s="17">
        <v>21.457000000000001</v>
      </c>
      <c r="TC28" s="17">
        <v>2.843</v>
      </c>
      <c r="TD28" s="17">
        <v>67.400000000000006</v>
      </c>
      <c r="TE28" s="17">
        <v>37.700000000000003</v>
      </c>
      <c r="TF28" s="17">
        <v>35.895000000000003</v>
      </c>
      <c r="TG28" s="17">
        <v>31.504999999999999</v>
      </c>
      <c r="TH28" s="17">
        <v>39.4</v>
      </c>
      <c r="TI28" s="17">
        <v>38.698</v>
      </c>
      <c r="TJ28" s="17">
        <v>38.698</v>
      </c>
      <c r="TK28" s="17">
        <v>0.70199999999999996</v>
      </c>
      <c r="TL28" s="17">
        <v>106.3</v>
      </c>
      <c r="TM28" s="17">
        <v>97.7</v>
      </c>
      <c r="TN28" s="17">
        <v>51.613999999999997</v>
      </c>
      <c r="TO28" s="17">
        <v>54.686</v>
      </c>
      <c r="TP28" s="17">
        <v>103.1</v>
      </c>
      <c r="TQ28" s="17">
        <v>96.3</v>
      </c>
      <c r="TR28" s="17">
        <v>66.216999999999999</v>
      </c>
      <c r="TS28" s="17">
        <v>36.883000000000003</v>
      </c>
      <c r="TT28" s="17">
        <v>16.3</v>
      </c>
      <c r="TU28" s="17">
        <v>8.4</v>
      </c>
      <c r="TV28" s="17">
        <v>3.194</v>
      </c>
      <c r="TW28" s="17">
        <v>13.106</v>
      </c>
      <c r="TX28" s="17">
        <v>8.4</v>
      </c>
      <c r="TY28" s="17">
        <v>5.3819999999999997</v>
      </c>
      <c r="TZ28" s="17">
        <v>5.3819999999999997</v>
      </c>
      <c r="UA28" s="17">
        <v>3.0179999999999998</v>
      </c>
      <c r="UB28" s="17">
        <v>20.9</v>
      </c>
      <c r="UC28" s="17">
        <v>19.417470000000002</v>
      </c>
      <c r="UD28" s="17">
        <v>19.417470000000002</v>
      </c>
      <c r="UE28" s="17">
        <v>1.4825299999999999</v>
      </c>
      <c r="UF28" s="17">
        <v>8.1</v>
      </c>
      <c r="UG28" s="17">
        <v>8</v>
      </c>
      <c r="UH28" s="17">
        <v>8</v>
      </c>
      <c r="UI28" s="17">
        <v>0.1</v>
      </c>
      <c r="UJ28" s="17">
        <v>6.6</v>
      </c>
      <c r="UK28" s="17">
        <v>7.1</v>
      </c>
      <c r="UL28" s="17">
        <v>7.1</v>
      </c>
      <c r="UM28" s="17">
        <v>-0.5</v>
      </c>
      <c r="UN28" s="17">
        <v>20.399999999999999</v>
      </c>
      <c r="UO28" s="17">
        <v>19.417470000000002</v>
      </c>
      <c r="UP28" s="17">
        <v>19.417470000000002</v>
      </c>
      <c r="UQ28" s="17">
        <v>0.98253000000000001</v>
      </c>
      <c r="UR28" s="17">
        <v>20.399999999999999</v>
      </c>
      <c r="US28" s="17">
        <v>19.417470000000002</v>
      </c>
      <c r="UT28" s="17">
        <v>19.417470000000002</v>
      </c>
      <c r="UU28" s="17">
        <v>0.98253000000000001</v>
      </c>
      <c r="UV28" s="17">
        <v>20</v>
      </c>
      <c r="UW28" s="17">
        <v>19.417470000000002</v>
      </c>
      <c r="UX28" s="17">
        <v>19.417470000000002</v>
      </c>
      <c r="UY28" s="17">
        <v>0.58252999999999999</v>
      </c>
      <c r="UZ28" s="17">
        <v>13.7</v>
      </c>
      <c r="VA28" s="17">
        <v>10.287000000000001</v>
      </c>
      <c r="VB28" s="17">
        <v>10.287000000000001</v>
      </c>
      <c r="VC28" s="17">
        <v>3.4129999999999998</v>
      </c>
      <c r="VD28" s="17">
        <v>253.1</v>
      </c>
      <c r="VE28" s="17">
        <v>251.81200000000001</v>
      </c>
      <c r="VF28" s="17">
        <v>251.81200000000001</v>
      </c>
      <c r="VG28" s="17">
        <v>1.288</v>
      </c>
      <c r="VH28" s="17">
        <v>17.5</v>
      </c>
      <c r="VI28" s="17">
        <v>16.972999999999999</v>
      </c>
      <c r="VJ28" s="17">
        <v>16.972999999999999</v>
      </c>
      <c r="VK28" s="17">
        <v>0.52700000000000002</v>
      </c>
      <c r="VL28" s="17">
        <v>156.69999999999999</v>
      </c>
      <c r="VM28" s="17">
        <v>144.02500000000001</v>
      </c>
      <c r="VN28" s="17">
        <v>144.02500000000001</v>
      </c>
      <c r="VO28" s="17">
        <v>12.675000000000001</v>
      </c>
      <c r="VP28" s="17">
        <v>0.6</v>
      </c>
      <c r="VQ28" s="17">
        <v>0.6</v>
      </c>
      <c r="VR28" s="17">
        <v>0.6</v>
      </c>
      <c r="VS28" s="17">
        <v>0</v>
      </c>
      <c r="VT28" s="17">
        <v>112.3</v>
      </c>
      <c r="VU28" s="17">
        <v>78.400000000000006</v>
      </c>
      <c r="VV28" s="17">
        <v>79</v>
      </c>
      <c r="VW28" s="17">
        <v>33.299999999999997</v>
      </c>
      <c r="VX28" s="17">
        <v>114.6</v>
      </c>
      <c r="VY28" s="17">
        <v>85.8</v>
      </c>
      <c r="VZ28" s="17">
        <v>79</v>
      </c>
      <c r="WA28" s="17">
        <v>35.6</v>
      </c>
      <c r="WB28" s="17">
        <v>113.8</v>
      </c>
      <c r="WC28" s="17">
        <v>110.078</v>
      </c>
      <c r="WD28" s="17">
        <v>110.078</v>
      </c>
      <c r="WE28" s="17">
        <v>3.722</v>
      </c>
      <c r="WF28" s="17">
        <v>1.2</v>
      </c>
      <c r="WG28" s="17">
        <v>1.4490000000000001</v>
      </c>
      <c r="WH28" s="17">
        <v>1.4490000000000001</v>
      </c>
      <c r="WI28" s="17">
        <v>-0.249</v>
      </c>
      <c r="WJ28" s="17">
        <v>1.1000000000000001</v>
      </c>
      <c r="WK28" s="17">
        <v>1.2</v>
      </c>
      <c r="WL28" s="17">
        <v>1.2</v>
      </c>
      <c r="WM28" s="17">
        <v>-0.1</v>
      </c>
      <c r="WN28" s="17">
        <v>1.6</v>
      </c>
      <c r="WO28" s="17">
        <v>2.4</v>
      </c>
      <c r="WP28" s="17">
        <v>2.4</v>
      </c>
      <c r="WQ28" s="17">
        <v>-0.8</v>
      </c>
      <c r="WR28" s="17">
        <v>1.1000000000000001</v>
      </c>
      <c r="WS28" s="17">
        <v>1.4</v>
      </c>
      <c r="WT28" s="17">
        <v>1.4</v>
      </c>
      <c r="WU28" s="17">
        <v>-0.3</v>
      </c>
      <c r="WV28" s="17">
        <v>17</v>
      </c>
      <c r="WW28" s="17">
        <v>17.661000000000001</v>
      </c>
      <c r="WX28" s="17">
        <v>17.661000000000001</v>
      </c>
      <c r="WY28" s="17">
        <v>-0.66100000000000003</v>
      </c>
      <c r="WZ28" s="17">
        <v>6.4</v>
      </c>
      <c r="XA28" s="17">
        <v>6.2</v>
      </c>
      <c r="XB28" s="17">
        <v>6.2</v>
      </c>
      <c r="XC28" s="17">
        <v>0.2</v>
      </c>
      <c r="XD28" s="17">
        <v>18.899999999999999</v>
      </c>
      <c r="XE28" s="17">
        <v>18.4466</v>
      </c>
      <c r="XF28" s="17">
        <v>18.4466</v>
      </c>
      <c r="XG28" s="17">
        <v>0.45340000000000003</v>
      </c>
      <c r="XH28" s="17">
        <v>2.5</v>
      </c>
      <c r="XI28" s="17">
        <v>10.8</v>
      </c>
      <c r="XJ28" s="17">
        <v>10.8</v>
      </c>
      <c r="XK28" s="17">
        <v>-8.3000000000000007</v>
      </c>
      <c r="XL28" s="17">
        <v>27.5</v>
      </c>
      <c r="XM28" s="17">
        <v>28.5</v>
      </c>
      <c r="XN28" s="17">
        <v>28.5</v>
      </c>
      <c r="XO28" s="17">
        <v>-1</v>
      </c>
      <c r="XP28" s="17">
        <v>34.5</v>
      </c>
      <c r="XQ28" s="17">
        <v>28.5</v>
      </c>
      <c r="XR28" s="17">
        <v>28.5</v>
      </c>
      <c r="XS28" s="17">
        <v>6</v>
      </c>
      <c r="XT28" s="17"/>
      <c r="XU28" s="17"/>
      <c r="XV28" s="17"/>
      <c r="XW28" s="17">
        <v>0</v>
      </c>
      <c r="XX28" s="17">
        <v>12.1</v>
      </c>
      <c r="XY28" s="17">
        <v>20.39</v>
      </c>
      <c r="XZ28" s="17">
        <v>20.39</v>
      </c>
      <c r="YA28" s="17">
        <v>-8.2899999999999991</v>
      </c>
      <c r="YB28" s="17">
        <v>7.7</v>
      </c>
      <c r="YC28" s="17">
        <v>8.35</v>
      </c>
      <c r="YD28" s="17">
        <v>8.35</v>
      </c>
      <c r="YE28" s="17">
        <v>-0.65</v>
      </c>
      <c r="YF28" s="17">
        <v>11.1</v>
      </c>
      <c r="YG28" s="17">
        <v>11</v>
      </c>
      <c r="YH28" s="17">
        <v>11</v>
      </c>
      <c r="YI28" s="17">
        <v>0.1</v>
      </c>
    </row>
    <row r="29" spans="1:659" ht="24" customHeight="1" x14ac:dyDescent="0.3">
      <c r="A29" s="1"/>
      <c r="B29" s="16" t="s">
        <v>27</v>
      </c>
      <c r="C29" s="16" t="s">
        <v>662</v>
      </c>
      <c r="D29" s="17">
        <v>202.7</v>
      </c>
      <c r="E29" s="17">
        <v>203.20388</v>
      </c>
      <c r="F29" s="17">
        <v>203.20388</v>
      </c>
      <c r="G29" s="17">
        <v>-0.50387999999999999</v>
      </c>
      <c r="H29" s="17">
        <v>597.70000000000005</v>
      </c>
      <c r="I29" s="17">
        <v>596.34580000000005</v>
      </c>
      <c r="J29" s="17">
        <v>596.34578999999997</v>
      </c>
      <c r="K29" s="17">
        <v>1.3542099999999999</v>
      </c>
      <c r="L29" s="17">
        <v>202.7</v>
      </c>
      <c r="M29" s="17">
        <v>194.00189</v>
      </c>
      <c r="N29" s="17">
        <v>194.00188</v>
      </c>
      <c r="O29" s="17">
        <v>8.6981199999999994</v>
      </c>
      <c r="P29" s="17"/>
      <c r="Q29" s="17"/>
      <c r="R29" s="17"/>
      <c r="S29" s="17">
        <v>0</v>
      </c>
      <c r="T29" s="17"/>
      <c r="U29" s="17"/>
      <c r="V29" s="17"/>
      <c r="W29" s="17">
        <v>0</v>
      </c>
      <c r="X29" s="17">
        <v>89.9</v>
      </c>
      <c r="Y29" s="17">
        <v>91.778639999999996</v>
      </c>
      <c r="Z29" s="17">
        <v>91.778630000000007</v>
      </c>
      <c r="AA29" s="17">
        <v>-1.87863</v>
      </c>
      <c r="AB29" s="17">
        <v>0</v>
      </c>
      <c r="AC29" s="17"/>
      <c r="AD29" s="17"/>
      <c r="AE29" s="17">
        <v>0</v>
      </c>
      <c r="AF29" s="17"/>
      <c r="AG29" s="17"/>
      <c r="AH29" s="17"/>
      <c r="AI29" s="17">
        <v>0</v>
      </c>
      <c r="AJ29" s="17"/>
      <c r="AK29" s="17"/>
      <c r="AL29" s="17"/>
      <c r="AM29" s="17">
        <v>0</v>
      </c>
      <c r="AN29" s="17">
        <v>127.2</v>
      </c>
      <c r="AO29" s="17">
        <v>135.58393000000001</v>
      </c>
      <c r="AP29" s="17">
        <v>135.584</v>
      </c>
      <c r="AQ29" s="17">
        <v>-8.3840000000000003</v>
      </c>
      <c r="AR29" s="17">
        <v>126.3</v>
      </c>
      <c r="AS29" s="17">
        <v>135.58393000000001</v>
      </c>
      <c r="AT29" s="17">
        <v>135.584</v>
      </c>
      <c r="AU29" s="17">
        <v>-9.2840000000000007</v>
      </c>
      <c r="AV29" s="17">
        <v>126.5</v>
      </c>
      <c r="AW29" s="17">
        <v>135.58393000000001</v>
      </c>
      <c r="AX29" s="17">
        <v>135.584</v>
      </c>
      <c r="AY29" s="17">
        <v>-9.0839999999999996</v>
      </c>
      <c r="AZ29" s="17">
        <v>230.5</v>
      </c>
      <c r="BA29" s="17">
        <v>203.98663999999999</v>
      </c>
      <c r="BB29" s="17">
        <v>203.98674</v>
      </c>
      <c r="BC29" s="17">
        <v>26.513259999999999</v>
      </c>
      <c r="BD29" s="17">
        <v>0</v>
      </c>
      <c r="BE29" s="17"/>
      <c r="BF29" s="17"/>
      <c r="BG29" s="17">
        <v>0</v>
      </c>
      <c r="BH29" s="17"/>
      <c r="BI29" s="17"/>
      <c r="BJ29" s="17"/>
      <c r="BK29" s="17">
        <v>0</v>
      </c>
      <c r="BL29" s="17">
        <v>373.7</v>
      </c>
      <c r="BM29" s="17">
        <v>381.37281000000002</v>
      </c>
      <c r="BN29" s="17">
        <v>381.37281000000002</v>
      </c>
      <c r="BO29" s="17">
        <v>-7.6728100000000001</v>
      </c>
      <c r="BP29" s="17">
        <v>5.8</v>
      </c>
      <c r="BQ29" s="17">
        <v>5.4625000000000004</v>
      </c>
      <c r="BR29" s="17">
        <v>5.4625000000000004</v>
      </c>
      <c r="BS29" s="17">
        <v>0.33750000000000002</v>
      </c>
      <c r="BT29" s="17"/>
      <c r="BU29" s="17"/>
      <c r="BV29" s="17"/>
      <c r="BW29" s="17">
        <v>0</v>
      </c>
      <c r="BX29" s="17"/>
      <c r="BY29" s="17"/>
      <c r="BZ29" s="17"/>
      <c r="CA29" s="17">
        <v>0</v>
      </c>
      <c r="CB29" s="17"/>
      <c r="CC29" s="17"/>
      <c r="CD29" s="17"/>
      <c r="CE29" s="17">
        <v>0</v>
      </c>
      <c r="CF29" s="17"/>
      <c r="CG29" s="17"/>
      <c r="CH29" s="17"/>
      <c r="CI29" s="17">
        <v>0</v>
      </c>
      <c r="CJ29" s="17">
        <v>164.8</v>
      </c>
      <c r="CK29" s="17">
        <v>163.90777</v>
      </c>
      <c r="CL29" s="17">
        <v>163.90776</v>
      </c>
      <c r="CM29" s="17">
        <v>0.89224000000000003</v>
      </c>
      <c r="CN29" s="17">
        <v>7.4</v>
      </c>
      <c r="CO29" s="17">
        <v>5.1333399999999996</v>
      </c>
      <c r="CP29" s="17">
        <v>5.1333399999999996</v>
      </c>
      <c r="CQ29" s="17">
        <v>2.2666599999999999</v>
      </c>
      <c r="CR29" s="17">
        <v>5.7</v>
      </c>
      <c r="CS29" s="17">
        <v>2.8177599999999998</v>
      </c>
      <c r="CT29" s="17">
        <v>2.8177500000000002</v>
      </c>
      <c r="CU29" s="17">
        <v>2.88225</v>
      </c>
      <c r="CV29" s="17">
        <v>5.6</v>
      </c>
      <c r="CW29" s="17">
        <v>5.6</v>
      </c>
      <c r="CX29" s="17">
        <v>5.6000100000000002</v>
      </c>
      <c r="CY29" s="17">
        <v>-1.0000000000000001E-5</v>
      </c>
      <c r="CZ29" s="17">
        <v>6.9</v>
      </c>
      <c r="DA29" s="17">
        <v>6.8787000000000003</v>
      </c>
      <c r="DB29" s="17">
        <v>6.8787000000000003</v>
      </c>
      <c r="DC29" s="17">
        <v>2.1299999999999999E-2</v>
      </c>
      <c r="DD29" s="17">
        <v>11.5</v>
      </c>
      <c r="DE29" s="17">
        <v>14.919409999999999</v>
      </c>
      <c r="DF29" s="17">
        <v>14.918329999999999</v>
      </c>
      <c r="DG29" s="17">
        <v>-3.4183300000000001</v>
      </c>
      <c r="DH29" s="17">
        <v>60</v>
      </c>
      <c r="DI29" s="17">
        <v>60.431730000000002</v>
      </c>
      <c r="DJ29" s="17">
        <v>44.014209999999999</v>
      </c>
      <c r="DK29" s="17">
        <v>15.98579</v>
      </c>
      <c r="DL29" s="17"/>
      <c r="DM29" s="17"/>
      <c r="DN29" s="17"/>
      <c r="DO29" s="17">
        <v>0</v>
      </c>
      <c r="DP29" s="17"/>
      <c r="DQ29" s="17"/>
      <c r="DR29" s="17"/>
      <c r="DS29" s="17">
        <v>0</v>
      </c>
      <c r="DT29" s="17"/>
      <c r="DU29" s="17"/>
      <c r="DV29" s="17"/>
      <c r="DW29" s="17">
        <v>0</v>
      </c>
      <c r="DX29" s="17"/>
      <c r="DY29" s="17"/>
      <c r="DZ29" s="17"/>
      <c r="EA29" s="17">
        <v>0</v>
      </c>
      <c r="EB29" s="17">
        <v>110.5</v>
      </c>
      <c r="EC29" s="17">
        <v>112.35728</v>
      </c>
      <c r="ED29" s="17">
        <v>112.35728</v>
      </c>
      <c r="EE29" s="17">
        <v>-1.85728</v>
      </c>
      <c r="EF29" s="17">
        <v>105</v>
      </c>
      <c r="EG29" s="17">
        <v>119.03102</v>
      </c>
      <c r="EH29" s="17">
        <v>52.074620000000003</v>
      </c>
      <c r="EI29" s="17">
        <v>52.925379999999997</v>
      </c>
      <c r="EJ29" s="17"/>
      <c r="EK29" s="17"/>
      <c r="EL29" s="17"/>
      <c r="EM29" s="17">
        <v>0</v>
      </c>
      <c r="EN29" s="17"/>
      <c r="EO29" s="17"/>
      <c r="EP29" s="17"/>
      <c r="EQ29" s="17">
        <v>0</v>
      </c>
      <c r="ER29" s="17"/>
      <c r="ES29" s="17"/>
      <c r="ET29" s="17"/>
      <c r="EU29" s="17">
        <v>0</v>
      </c>
      <c r="EV29" s="17">
        <v>6.5</v>
      </c>
      <c r="EW29" s="17">
        <v>6.39</v>
      </c>
      <c r="EX29" s="17">
        <v>6.39</v>
      </c>
      <c r="EY29" s="17">
        <v>0.11</v>
      </c>
      <c r="EZ29" s="17">
        <v>0</v>
      </c>
      <c r="FA29" s="17">
        <v>144.32998000000001</v>
      </c>
      <c r="FB29" s="17">
        <v>144.33049</v>
      </c>
      <c r="FC29" s="17">
        <v>-144.33049</v>
      </c>
      <c r="FD29" s="17">
        <v>58</v>
      </c>
      <c r="FE29" s="17">
        <v>60.035490000000003</v>
      </c>
      <c r="FF29" s="17">
        <v>55.084850000000003</v>
      </c>
      <c r="FG29" s="17">
        <v>2.9151500000000001</v>
      </c>
      <c r="FH29" s="17">
        <v>150.80000000000001</v>
      </c>
      <c r="FI29" s="17">
        <v>151.21556000000001</v>
      </c>
      <c r="FJ29" s="17">
        <v>151.21556000000001</v>
      </c>
      <c r="FK29" s="17">
        <v>-0.41555999999999998</v>
      </c>
      <c r="FL29" s="17">
        <v>30.9</v>
      </c>
      <c r="FM29" s="17">
        <v>30.023530000000001</v>
      </c>
      <c r="FN29" s="17">
        <v>27.33249</v>
      </c>
      <c r="FO29" s="17">
        <v>3.56751</v>
      </c>
      <c r="FP29" s="17">
        <v>18.3</v>
      </c>
      <c r="FQ29" s="17">
        <v>17.825569999999999</v>
      </c>
      <c r="FR29" s="17">
        <v>16.68403</v>
      </c>
      <c r="FS29" s="17">
        <v>1.6159699999999999</v>
      </c>
      <c r="FT29" s="17">
        <v>18.8</v>
      </c>
      <c r="FU29" s="17">
        <v>17.96116</v>
      </c>
      <c r="FV29" s="17">
        <v>17.96116</v>
      </c>
      <c r="FW29" s="17">
        <v>0.83884000000000003</v>
      </c>
      <c r="FX29" s="17">
        <v>91.7</v>
      </c>
      <c r="FY29" s="17">
        <v>87.68835</v>
      </c>
      <c r="FZ29" s="17">
        <v>87.68835</v>
      </c>
      <c r="GA29" s="17">
        <v>4.0116500000000004</v>
      </c>
      <c r="GB29" s="17"/>
      <c r="GC29" s="17"/>
      <c r="GD29" s="17"/>
      <c r="GE29" s="17">
        <v>0</v>
      </c>
      <c r="GF29" s="17"/>
      <c r="GG29" s="17"/>
      <c r="GH29" s="17"/>
      <c r="GI29" s="17">
        <v>0</v>
      </c>
      <c r="GJ29" s="17"/>
      <c r="GK29" s="17"/>
      <c r="GL29" s="17"/>
      <c r="GM29" s="17">
        <v>0</v>
      </c>
      <c r="GN29" s="17">
        <v>107.7</v>
      </c>
      <c r="GO29" s="17">
        <v>110.37475999999999</v>
      </c>
      <c r="GP29" s="17">
        <v>105.58064</v>
      </c>
      <c r="GQ29" s="17">
        <v>2.1193599999999999</v>
      </c>
      <c r="GR29" s="17">
        <v>7.5</v>
      </c>
      <c r="GS29" s="17">
        <v>7.9823300000000001</v>
      </c>
      <c r="GT29" s="17">
        <v>7.9823300000000001</v>
      </c>
      <c r="GU29" s="17">
        <v>-0.48232999999999998</v>
      </c>
      <c r="GV29" s="17">
        <v>8.1999999999999993</v>
      </c>
      <c r="GW29" s="17">
        <v>8.3742099999999997</v>
      </c>
      <c r="GX29" s="17">
        <v>8.3742099999999997</v>
      </c>
      <c r="GY29" s="17">
        <v>-0.17421</v>
      </c>
      <c r="GZ29" s="17">
        <v>29.1</v>
      </c>
      <c r="HA29" s="17">
        <v>30.802389999999999</v>
      </c>
      <c r="HB29" s="17">
        <v>33.748440000000002</v>
      </c>
      <c r="HC29" s="17">
        <v>-4.6484399999999999</v>
      </c>
      <c r="HD29" s="17">
        <v>35.700000000000003</v>
      </c>
      <c r="HE29" s="17">
        <v>36.252429999999997</v>
      </c>
      <c r="HF29" s="17">
        <v>36.252420000000001</v>
      </c>
      <c r="HG29" s="17">
        <v>-0.55242000000000002</v>
      </c>
      <c r="HH29" s="17">
        <v>2</v>
      </c>
      <c r="HI29" s="17">
        <v>1.97359</v>
      </c>
      <c r="HJ29" s="17">
        <v>1.97359</v>
      </c>
      <c r="HK29" s="17">
        <v>2.6409999999999999E-2</v>
      </c>
      <c r="HL29" s="17">
        <v>11.8</v>
      </c>
      <c r="HM29" s="17">
        <v>13.33126</v>
      </c>
      <c r="HN29" s="17">
        <v>13.33126</v>
      </c>
      <c r="HO29" s="17">
        <v>-1.5312600000000001</v>
      </c>
      <c r="HP29" s="17">
        <v>67.2</v>
      </c>
      <c r="HQ29" s="17">
        <v>70.606350000000006</v>
      </c>
      <c r="HR29" s="17">
        <v>83.680400000000006</v>
      </c>
      <c r="HS29" s="17">
        <v>-16.480399999999999</v>
      </c>
      <c r="HT29" s="17"/>
      <c r="HU29" s="17"/>
      <c r="HV29" s="17"/>
      <c r="HW29" s="17">
        <v>0</v>
      </c>
      <c r="HX29" s="17"/>
      <c r="HY29" s="17"/>
      <c r="HZ29" s="17"/>
      <c r="IA29" s="17">
        <v>0</v>
      </c>
      <c r="IB29" s="17">
        <v>46.1</v>
      </c>
      <c r="IC29" s="17">
        <v>43.477730000000001</v>
      </c>
      <c r="ID29" s="17">
        <v>45.351880000000001</v>
      </c>
      <c r="IE29" s="17">
        <v>0.74812000000000001</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111</v>
      </c>
      <c r="JE29" s="17">
        <v>111.62706</v>
      </c>
      <c r="JF29" s="17">
        <v>105.3486</v>
      </c>
      <c r="JG29" s="17">
        <v>5.6513999999999998</v>
      </c>
      <c r="JH29" s="17">
        <v>101.5</v>
      </c>
      <c r="JI29" s="17">
        <v>107.39867</v>
      </c>
      <c r="JJ29" s="17">
        <v>177.38878</v>
      </c>
      <c r="JK29" s="17">
        <v>-75.888779999999997</v>
      </c>
      <c r="JL29" s="17">
        <v>101.5</v>
      </c>
      <c r="JM29" s="17">
        <v>107.39867</v>
      </c>
      <c r="JN29" s="17">
        <v>177.38878</v>
      </c>
      <c r="JO29" s="17">
        <v>-75.888779999999997</v>
      </c>
      <c r="JP29" s="17">
        <v>95.9</v>
      </c>
      <c r="JQ29" s="17">
        <v>107.39867</v>
      </c>
      <c r="JR29" s="17">
        <v>177.38878</v>
      </c>
      <c r="JS29" s="17">
        <v>-81.488780000000006</v>
      </c>
      <c r="JT29" s="17">
        <v>175.6</v>
      </c>
      <c r="JU29" s="17">
        <v>161.58178000000001</v>
      </c>
      <c r="JV29" s="17">
        <v>266.88222000000002</v>
      </c>
      <c r="JW29" s="17">
        <v>-91.282219999999995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1.8</v>
      </c>
      <c r="LC29" s="17">
        <v>-0.1</v>
      </c>
      <c r="LD29" s="17">
        <v>3.7</v>
      </c>
      <c r="LE29" s="17">
        <v>3.5665499999999999</v>
      </c>
      <c r="LF29" s="17">
        <v>3.5665499999999999</v>
      </c>
      <c r="LG29" s="17">
        <v>0.13345000000000001</v>
      </c>
      <c r="LH29" s="17">
        <v>144</v>
      </c>
      <c r="LI29" s="17">
        <v>133.38623000000001</v>
      </c>
      <c r="LJ29" s="17">
        <v>151.06137000000001</v>
      </c>
      <c r="LK29" s="17">
        <v>-7.0613700000000001</v>
      </c>
      <c r="LL29" s="17">
        <v>89.4</v>
      </c>
      <c r="LM29" s="17">
        <v>69.130650000000003</v>
      </c>
      <c r="LN29" s="17">
        <v>66.028580000000005</v>
      </c>
      <c r="LO29" s="17">
        <v>23.371420000000001</v>
      </c>
      <c r="LP29" s="17">
        <v>65.8</v>
      </c>
      <c r="LQ29" s="17">
        <v>67.133979999999994</v>
      </c>
      <c r="LR29" s="17">
        <v>67.133979999999994</v>
      </c>
      <c r="LS29" s="17">
        <v>-1.3339799999999999</v>
      </c>
      <c r="LT29" s="17">
        <v>45.8</v>
      </c>
      <c r="LU29" s="17">
        <v>32.193570000000001</v>
      </c>
      <c r="LV29" s="17">
        <v>32.193570000000001</v>
      </c>
      <c r="LW29" s="17">
        <v>13.60643</v>
      </c>
      <c r="LX29" s="17">
        <v>29.9</v>
      </c>
      <c r="LY29" s="17">
        <v>29.951460000000001</v>
      </c>
      <c r="LZ29" s="17">
        <v>29.951450000000001</v>
      </c>
      <c r="MA29" s="17">
        <v>-5.1450000000000003E-2</v>
      </c>
      <c r="MB29" s="17"/>
      <c r="MC29" s="17"/>
      <c r="MD29" s="17"/>
      <c r="ME29" s="17">
        <v>0</v>
      </c>
      <c r="MF29" s="17"/>
      <c r="MG29" s="17"/>
      <c r="MH29" s="17"/>
      <c r="MI29" s="17">
        <v>0</v>
      </c>
      <c r="MJ29" s="17"/>
      <c r="MK29" s="17"/>
      <c r="ML29" s="17"/>
      <c r="MM29" s="17">
        <v>0</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186.5</v>
      </c>
      <c r="NU29" s="17">
        <v>206.29037</v>
      </c>
      <c r="NV29" s="17">
        <v>206.29035999999999</v>
      </c>
      <c r="NW29" s="17">
        <v>-19.79036</v>
      </c>
      <c r="NX29" s="17">
        <v>88.7</v>
      </c>
      <c r="NY29" s="17">
        <v>103.45493</v>
      </c>
      <c r="NZ29" s="17">
        <v>103.45493</v>
      </c>
      <c r="OA29" s="17">
        <v>-14.75493</v>
      </c>
      <c r="OB29" s="17">
        <v>1.2</v>
      </c>
      <c r="OC29" s="17">
        <v>1.06</v>
      </c>
      <c r="OD29" s="17">
        <v>1.06</v>
      </c>
      <c r="OE29" s="17">
        <v>0.14000000000000001</v>
      </c>
      <c r="OF29" s="17">
        <v>88.7</v>
      </c>
      <c r="OG29" s="17">
        <v>106</v>
      </c>
      <c r="OH29" s="17">
        <v>98.28</v>
      </c>
      <c r="OI29" s="17">
        <v>-9.58</v>
      </c>
      <c r="OJ29" s="17">
        <v>80.8</v>
      </c>
      <c r="OK29" s="17">
        <v>79.89</v>
      </c>
      <c r="OL29" s="17">
        <v>79.89</v>
      </c>
      <c r="OM29" s="17">
        <v>0.91</v>
      </c>
      <c r="ON29" s="17">
        <v>10.6</v>
      </c>
      <c r="OO29" s="17">
        <v>15.4</v>
      </c>
      <c r="OP29" s="17">
        <v>13.555999999999999</v>
      </c>
      <c r="OQ29" s="17">
        <v>-2.956</v>
      </c>
      <c r="OR29" s="17">
        <v>0.4</v>
      </c>
      <c r="OS29" s="17">
        <v>0.3</v>
      </c>
      <c r="OT29" s="17">
        <v>0.3</v>
      </c>
      <c r="OU29" s="17">
        <v>0.1</v>
      </c>
      <c r="OV29" s="17">
        <v>19.600000000000001</v>
      </c>
      <c r="OW29" s="17">
        <v>20</v>
      </c>
      <c r="OX29" s="17">
        <v>17.475729999999999</v>
      </c>
      <c r="OY29" s="17">
        <v>2.1242700000000001</v>
      </c>
      <c r="OZ29" s="17">
        <v>20.7</v>
      </c>
      <c r="PA29" s="17">
        <v>19.417470000000002</v>
      </c>
      <c r="PB29" s="17">
        <v>19.417470000000002</v>
      </c>
      <c r="PC29" s="17">
        <v>1.2825299999999999</v>
      </c>
      <c r="PD29" s="17">
        <v>9.9</v>
      </c>
      <c r="PE29" s="17">
        <v>9.9830000000000005</v>
      </c>
      <c r="PF29" s="17">
        <v>9.9830000000000005</v>
      </c>
      <c r="PG29" s="17">
        <v>-8.3000000000000004E-2</v>
      </c>
      <c r="PH29" s="17">
        <v>5.4</v>
      </c>
      <c r="PI29" s="17"/>
      <c r="PJ29" s="17"/>
      <c r="PK29" s="17">
        <v>5.4</v>
      </c>
      <c r="PL29" s="17">
        <v>229.9</v>
      </c>
      <c r="PM29" s="17">
        <v>204</v>
      </c>
      <c r="PN29" s="17">
        <v>204</v>
      </c>
      <c r="PO29" s="17">
        <v>25.9</v>
      </c>
      <c r="PP29" s="17">
        <v>1.2</v>
      </c>
      <c r="PQ29" s="17">
        <v>1</v>
      </c>
      <c r="PR29" s="17">
        <v>1</v>
      </c>
      <c r="PS29" s="17">
        <v>0.2</v>
      </c>
      <c r="PT29" s="17">
        <v>1.9</v>
      </c>
      <c r="PU29" s="17">
        <v>3.42</v>
      </c>
      <c r="PV29" s="17">
        <v>3.42</v>
      </c>
      <c r="PW29" s="17">
        <v>-1.52</v>
      </c>
      <c r="PX29" s="17">
        <v>2.9</v>
      </c>
      <c r="PY29" s="17">
        <v>2.5</v>
      </c>
      <c r="PZ29" s="17">
        <v>2.5</v>
      </c>
      <c r="QA29" s="17">
        <v>0.4</v>
      </c>
      <c r="QB29" s="17"/>
      <c r="QC29" s="17"/>
      <c r="QD29" s="17"/>
      <c r="QE29" s="17">
        <v>0</v>
      </c>
      <c r="QF29" s="17">
        <v>20</v>
      </c>
      <c r="QG29" s="17">
        <v>19.417470000000002</v>
      </c>
      <c r="QH29" s="17">
        <v>19.417470000000002</v>
      </c>
      <c r="QI29" s="17">
        <v>0.58252999999999999</v>
      </c>
      <c r="QJ29" s="17">
        <v>19</v>
      </c>
      <c r="QK29" s="17">
        <v>20</v>
      </c>
      <c r="QL29" s="17">
        <v>17.475729999999999</v>
      </c>
      <c r="QM29" s="17">
        <v>1.52427</v>
      </c>
      <c r="QN29" s="17">
        <v>3.6</v>
      </c>
      <c r="QO29" s="17">
        <v>3.5</v>
      </c>
      <c r="QP29" s="17">
        <v>3.5</v>
      </c>
      <c r="QQ29" s="17">
        <v>0.1</v>
      </c>
      <c r="QR29" s="17">
        <v>18.600000000000001</v>
      </c>
      <c r="QS29" s="17">
        <v>17.96116</v>
      </c>
      <c r="QT29" s="17">
        <v>17.96116</v>
      </c>
      <c r="QU29" s="17">
        <v>0.63883999999999996</v>
      </c>
      <c r="QV29" s="17">
        <v>16</v>
      </c>
      <c r="QW29" s="17">
        <v>15.715999999999999</v>
      </c>
      <c r="QX29" s="17">
        <v>15.715999999999999</v>
      </c>
      <c r="QY29" s="17">
        <v>0.28399999999999997</v>
      </c>
      <c r="QZ29" s="17">
        <v>19.3</v>
      </c>
      <c r="RA29" s="17">
        <v>18.741</v>
      </c>
      <c r="RB29" s="17">
        <v>18.741</v>
      </c>
      <c r="RC29" s="17">
        <v>0.55900000000000005</v>
      </c>
      <c r="RD29" s="17">
        <v>26.8</v>
      </c>
      <c r="RE29" s="17">
        <v>22.13</v>
      </c>
      <c r="RF29" s="17">
        <v>22.13</v>
      </c>
      <c r="RG29" s="17">
        <v>4.67</v>
      </c>
      <c r="RH29" s="17">
        <v>78.400000000000006</v>
      </c>
      <c r="RI29" s="17">
        <v>69.25</v>
      </c>
      <c r="RJ29" s="17">
        <v>69.25</v>
      </c>
      <c r="RK29" s="17">
        <v>9.15</v>
      </c>
      <c r="RL29" s="17">
        <v>17.579999999999998</v>
      </c>
      <c r="RM29" s="17">
        <v>19.207999999999998</v>
      </c>
      <c r="RN29" s="17">
        <v>19.207999999999998</v>
      </c>
      <c r="RO29" s="17">
        <v>-1.6279999999999999</v>
      </c>
      <c r="RP29" s="17">
        <v>2.9</v>
      </c>
      <c r="RQ29" s="17">
        <v>2.9009999999999998</v>
      </c>
      <c r="RR29" s="17">
        <v>2.9009999999999998</v>
      </c>
      <c r="RS29" s="17">
        <v>-1E-3</v>
      </c>
      <c r="RT29" s="17">
        <v>11.1</v>
      </c>
      <c r="RU29" s="17">
        <v>10.05674</v>
      </c>
      <c r="RV29" s="17">
        <v>10.49024</v>
      </c>
      <c r="RW29" s="17">
        <v>0.60975999999999997</v>
      </c>
      <c r="RX29" s="17">
        <v>2.1</v>
      </c>
      <c r="RY29" s="17">
        <v>2</v>
      </c>
      <c r="RZ29" s="17">
        <v>2</v>
      </c>
      <c r="SA29" s="17">
        <v>0.1</v>
      </c>
      <c r="SB29" s="17"/>
      <c r="SC29" s="17">
        <v>0.4</v>
      </c>
      <c r="SD29" s="17">
        <v>0.4</v>
      </c>
      <c r="SE29" s="17">
        <v>-0.4</v>
      </c>
      <c r="SF29" s="17">
        <v>12.2</v>
      </c>
      <c r="SG29" s="17">
        <v>15.53398</v>
      </c>
      <c r="SH29" s="17">
        <v>15.53398</v>
      </c>
      <c r="SI29" s="17">
        <v>-3.3339799999999999</v>
      </c>
      <c r="SJ29" s="17">
        <v>6.6</v>
      </c>
      <c r="SK29" s="17">
        <v>7.1</v>
      </c>
      <c r="SL29" s="17">
        <v>7.1</v>
      </c>
      <c r="SM29" s="17">
        <v>-0.5</v>
      </c>
      <c r="SN29" s="17">
        <v>11.8</v>
      </c>
      <c r="SO29" s="17">
        <v>15.53398</v>
      </c>
      <c r="SP29" s="17">
        <v>15.53398</v>
      </c>
      <c r="SQ29" s="17">
        <v>-3.7339799999999999</v>
      </c>
      <c r="SR29" s="17">
        <v>17.399999999999999</v>
      </c>
      <c r="SS29" s="17">
        <v>19.417470000000002</v>
      </c>
      <c r="ST29" s="17">
        <v>19.417470000000002</v>
      </c>
      <c r="SU29" s="17">
        <v>-2.0174699999999999</v>
      </c>
      <c r="SV29" s="17">
        <v>13.8</v>
      </c>
      <c r="SW29" s="17">
        <v>16.69903</v>
      </c>
      <c r="SX29" s="17">
        <v>16.69903</v>
      </c>
      <c r="SY29" s="17">
        <v>-2.8990300000000002</v>
      </c>
      <c r="SZ29" s="17">
        <v>23.4</v>
      </c>
      <c r="TA29" s="17">
        <v>21.771000000000001</v>
      </c>
      <c r="TB29" s="17">
        <v>21.771000000000001</v>
      </c>
      <c r="TC29" s="17">
        <v>1.629</v>
      </c>
      <c r="TD29" s="17">
        <v>74.7</v>
      </c>
      <c r="TE29" s="17">
        <v>44.6</v>
      </c>
      <c r="TF29" s="17">
        <v>45.069000000000003</v>
      </c>
      <c r="TG29" s="17">
        <v>29.631</v>
      </c>
      <c r="TH29" s="17">
        <v>39.299999999999997</v>
      </c>
      <c r="TI29" s="17">
        <v>38.869</v>
      </c>
      <c r="TJ29" s="17">
        <v>38.869</v>
      </c>
      <c r="TK29" s="17">
        <v>0.43099999999999999</v>
      </c>
      <c r="TL29" s="17">
        <v>112.8</v>
      </c>
      <c r="TM29" s="17">
        <v>97.5</v>
      </c>
      <c r="TN29" s="17">
        <v>54.89</v>
      </c>
      <c r="TO29" s="17">
        <v>57.91</v>
      </c>
      <c r="TP29" s="17">
        <v>107.7</v>
      </c>
      <c r="TQ29" s="17">
        <v>96.5</v>
      </c>
      <c r="TR29" s="17">
        <v>69.177000000000007</v>
      </c>
      <c r="TS29" s="17">
        <v>38.523000000000003</v>
      </c>
      <c r="TT29" s="17">
        <v>18.899999999999999</v>
      </c>
      <c r="TU29" s="17">
        <v>9</v>
      </c>
      <c r="TV29" s="17">
        <v>3.5830000000000002</v>
      </c>
      <c r="TW29" s="17">
        <v>15.317</v>
      </c>
      <c r="TX29" s="17">
        <v>9.3000000000000007</v>
      </c>
      <c r="TY29" s="17">
        <v>6.1059999999999999</v>
      </c>
      <c r="TZ29" s="17">
        <v>6.1059999999999999</v>
      </c>
      <c r="UA29" s="17">
        <v>3.194</v>
      </c>
      <c r="UB29" s="17">
        <v>20.9</v>
      </c>
      <c r="UC29" s="17">
        <v>19.417470000000002</v>
      </c>
      <c r="UD29" s="17">
        <v>19.417470000000002</v>
      </c>
      <c r="UE29" s="17">
        <v>1.4825299999999999</v>
      </c>
      <c r="UF29" s="17">
        <v>8.1</v>
      </c>
      <c r="UG29" s="17">
        <v>8</v>
      </c>
      <c r="UH29" s="17">
        <v>8</v>
      </c>
      <c r="UI29" s="17">
        <v>0.1</v>
      </c>
      <c r="UJ29" s="17">
        <v>6.7</v>
      </c>
      <c r="UK29" s="17">
        <v>7.1</v>
      </c>
      <c r="UL29" s="17">
        <v>7.1</v>
      </c>
      <c r="UM29" s="17">
        <v>-0.4</v>
      </c>
      <c r="UN29" s="17">
        <v>20.399999999999999</v>
      </c>
      <c r="UO29" s="17">
        <v>19.417470000000002</v>
      </c>
      <c r="UP29" s="17">
        <v>19.417470000000002</v>
      </c>
      <c r="UQ29" s="17">
        <v>0.98253000000000001</v>
      </c>
      <c r="UR29" s="17">
        <v>20.399999999999999</v>
      </c>
      <c r="US29" s="17">
        <v>19.417470000000002</v>
      </c>
      <c r="UT29" s="17">
        <v>19.417470000000002</v>
      </c>
      <c r="UU29" s="17">
        <v>0.98253000000000001</v>
      </c>
      <c r="UV29" s="17">
        <v>20</v>
      </c>
      <c r="UW29" s="17">
        <v>19.417470000000002</v>
      </c>
      <c r="UX29" s="17">
        <v>19.417470000000002</v>
      </c>
      <c r="UY29" s="17">
        <v>0.58252999999999999</v>
      </c>
      <c r="UZ29" s="17">
        <v>12.8</v>
      </c>
      <c r="VA29" s="17">
        <v>10.765000000000001</v>
      </c>
      <c r="VB29" s="17">
        <v>10.765000000000001</v>
      </c>
      <c r="VC29" s="17">
        <v>2.0350000000000001</v>
      </c>
      <c r="VD29" s="17">
        <v>253</v>
      </c>
      <c r="VE29" s="17">
        <v>252.256</v>
      </c>
      <c r="VF29" s="17">
        <v>252.256</v>
      </c>
      <c r="VG29" s="17">
        <v>0.74399999999999999</v>
      </c>
      <c r="VH29" s="17">
        <v>18.600000000000001</v>
      </c>
      <c r="VI29" s="17">
        <v>17.734999999999999</v>
      </c>
      <c r="VJ29" s="17">
        <v>17.734999999999999</v>
      </c>
      <c r="VK29" s="17">
        <v>0.86499999999999999</v>
      </c>
      <c r="VL29" s="17">
        <v>156</v>
      </c>
      <c r="VM29" s="17">
        <v>142.648</v>
      </c>
      <c r="VN29" s="17">
        <v>142.648</v>
      </c>
      <c r="VO29" s="17">
        <v>13.352</v>
      </c>
      <c r="VP29" s="17">
        <v>0.6</v>
      </c>
      <c r="VQ29" s="17">
        <v>0.6</v>
      </c>
      <c r="VR29" s="17">
        <v>0.6</v>
      </c>
      <c r="VS29" s="17">
        <v>0</v>
      </c>
      <c r="VT29" s="17">
        <v>120.4</v>
      </c>
      <c r="VU29" s="17">
        <v>87.7</v>
      </c>
      <c r="VV29" s="17">
        <v>84</v>
      </c>
      <c r="VW29" s="17">
        <v>36.4</v>
      </c>
      <c r="VX29" s="17">
        <v>113</v>
      </c>
      <c r="VY29" s="17">
        <v>93.9</v>
      </c>
      <c r="VZ29" s="17">
        <v>84</v>
      </c>
      <c r="WA29" s="17">
        <v>29</v>
      </c>
      <c r="WB29" s="17">
        <v>114.4</v>
      </c>
      <c r="WC29" s="17">
        <v>110.42700000000001</v>
      </c>
      <c r="WD29" s="17">
        <v>110.42700000000001</v>
      </c>
      <c r="WE29" s="17">
        <v>3.9729999999999999</v>
      </c>
      <c r="WF29" s="17">
        <v>1.2</v>
      </c>
      <c r="WG29" s="17">
        <v>1.4490000000000001</v>
      </c>
      <c r="WH29" s="17">
        <v>1.4490000000000001</v>
      </c>
      <c r="WI29" s="17">
        <v>-0.249</v>
      </c>
      <c r="WJ29" s="17">
        <v>1.1000000000000001</v>
      </c>
      <c r="WK29" s="17">
        <v>1.2</v>
      </c>
      <c r="WL29" s="17">
        <v>1.2</v>
      </c>
      <c r="WM29" s="17">
        <v>-0.1</v>
      </c>
      <c r="WN29" s="17">
        <v>1.6</v>
      </c>
      <c r="WO29" s="17">
        <v>2.4</v>
      </c>
      <c r="WP29" s="17">
        <v>2.4</v>
      </c>
      <c r="WQ29" s="17">
        <v>-0.8</v>
      </c>
      <c r="WR29" s="17">
        <v>1.1000000000000001</v>
      </c>
      <c r="WS29" s="17">
        <v>1.4</v>
      </c>
      <c r="WT29" s="17">
        <v>1.4</v>
      </c>
      <c r="WU29" s="17">
        <v>-0.3</v>
      </c>
      <c r="WV29" s="17">
        <v>18</v>
      </c>
      <c r="WW29" s="17">
        <v>18.577000000000002</v>
      </c>
      <c r="WX29" s="17">
        <v>18.577000000000002</v>
      </c>
      <c r="WY29" s="17">
        <v>-0.57699999999999996</v>
      </c>
      <c r="WZ29" s="17">
        <v>6.3</v>
      </c>
      <c r="XA29" s="17">
        <v>6.2</v>
      </c>
      <c r="XB29" s="17">
        <v>6.2</v>
      </c>
      <c r="XC29" s="17">
        <v>0.1</v>
      </c>
      <c r="XD29" s="17">
        <v>18</v>
      </c>
      <c r="XE29" s="17">
        <v>18.4466</v>
      </c>
      <c r="XF29" s="17">
        <v>18.4466</v>
      </c>
      <c r="XG29" s="17">
        <v>-0.4466</v>
      </c>
      <c r="XH29" s="17">
        <v>4.7</v>
      </c>
      <c r="XI29" s="17">
        <v>10.8</v>
      </c>
      <c r="XJ29" s="17">
        <v>10.8</v>
      </c>
      <c r="XK29" s="17">
        <v>-6.1</v>
      </c>
      <c r="XL29" s="17">
        <v>27.5</v>
      </c>
      <c r="XM29" s="17">
        <v>28.5</v>
      </c>
      <c r="XN29" s="17">
        <v>28.5</v>
      </c>
      <c r="XO29" s="17">
        <v>-1</v>
      </c>
      <c r="XP29" s="17">
        <v>34.299999999999997</v>
      </c>
      <c r="XQ29" s="17">
        <v>28.5</v>
      </c>
      <c r="XR29" s="17">
        <v>28.5</v>
      </c>
      <c r="XS29" s="17">
        <v>5.8</v>
      </c>
      <c r="XT29" s="17"/>
      <c r="XU29" s="17"/>
      <c r="XV29" s="17"/>
      <c r="XW29" s="17">
        <v>0</v>
      </c>
      <c r="XX29" s="17">
        <v>13.2</v>
      </c>
      <c r="XY29" s="17">
        <v>20.39</v>
      </c>
      <c r="XZ29" s="17">
        <v>20.39</v>
      </c>
      <c r="YA29" s="17">
        <v>-7.19</v>
      </c>
      <c r="YB29" s="17">
        <v>7.4</v>
      </c>
      <c r="YC29" s="17">
        <v>8.35</v>
      </c>
      <c r="YD29" s="17">
        <v>8.35</v>
      </c>
      <c r="YE29" s="17">
        <v>-0.95</v>
      </c>
      <c r="YF29" s="17">
        <v>11.1</v>
      </c>
      <c r="YG29" s="17">
        <v>11</v>
      </c>
      <c r="YH29" s="17">
        <v>11</v>
      </c>
      <c r="YI29" s="17">
        <v>0.1</v>
      </c>
    </row>
    <row r="30" spans="1:659" ht="24" customHeight="1" x14ac:dyDescent="0.3">
      <c r="A30" s="1"/>
      <c r="B30" s="16" t="s">
        <v>27</v>
      </c>
      <c r="C30" s="16" t="s">
        <v>663</v>
      </c>
      <c r="D30" s="17">
        <v>201.1</v>
      </c>
      <c r="E30" s="17">
        <v>203.20388</v>
      </c>
      <c r="F30" s="17">
        <v>203.20388</v>
      </c>
      <c r="G30" s="17">
        <v>-2.1038800000000002</v>
      </c>
      <c r="H30" s="17">
        <v>601.70000000000005</v>
      </c>
      <c r="I30" s="17">
        <v>596.34580000000005</v>
      </c>
      <c r="J30" s="17">
        <v>596.34578999999997</v>
      </c>
      <c r="K30" s="17">
        <v>5.3542100000000001</v>
      </c>
      <c r="L30" s="17">
        <v>204.9</v>
      </c>
      <c r="M30" s="17">
        <v>194.00189</v>
      </c>
      <c r="N30" s="17">
        <v>194.00188</v>
      </c>
      <c r="O30" s="17">
        <v>10.89812</v>
      </c>
      <c r="P30" s="17"/>
      <c r="Q30" s="17"/>
      <c r="R30" s="17"/>
      <c r="S30" s="17">
        <v>0</v>
      </c>
      <c r="T30" s="17"/>
      <c r="U30" s="17"/>
      <c r="V30" s="17"/>
      <c r="W30" s="17">
        <v>0</v>
      </c>
      <c r="X30" s="17">
        <v>88.6</v>
      </c>
      <c r="Y30" s="17">
        <v>91.778639999999996</v>
      </c>
      <c r="Z30" s="17">
        <v>91.778630000000007</v>
      </c>
      <c r="AA30" s="17">
        <v>-3.1786300000000001</v>
      </c>
      <c r="AB30" s="17">
        <v>0</v>
      </c>
      <c r="AC30" s="17"/>
      <c r="AD30" s="17"/>
      <c r="AE30" s="17">
        <v>0</v>
      </c>
      <c r="AF30" s="17"/>
      <c r="AG30" s="17"/>
      <c r="AH30" s="17"/>
      <c r="AI30" s="17">
        <v>0</v>
      </c>
      <c r="AJ30" s="17"/>
      <c r="AK30" s="17"/>
      <c r="AL30" s="17"/>
      <c r="AM30" s="17">
        <v>0</v>
      </c>
      <c r="AN30" s="17">
        <v>127.6</v>
      </c>
      <c r="AO30" s="17">
        <v>135.58392000000001</v>
      </c>
      <c r="AP30" s="17">
        <v>135.58391</v>
      </c>
      <c r="AQ30" s="17">
        <v>-7.9839099999999998</v>
      </c>
      <c r="AR30" s="17">
        <v>127.1</v>
      </c>
      <c r="AS30" s="17">
        <v>135.58392000000001</v>
      </c>
      <c r="AT30" s="17">
        <v>135.58391</v>
      </c>
      <c r="AU30" s="17">
        <v>-8.4839099999999998</v>
      </c>
      <c r="AV30" s="17">
        <v>127.2</v>
      </c>
      <c r="AW30" s="17">
        <v>135.58392000000001</v>
      </c>
      <c r="AX30" s="17">
        <v>135.58391</v>
      </c>
      <c r="AY30" s="17">
        <v>-8.3839100000000002</v>
      </c>
      <c r="AZ30" s="17">
        <v>222.8</v>
      </c>
      <c r="BA30" s="17">
        <v>203.98661999999999</v>
      </c>
      <c r="BB30" s="17">
        <v>203.98660000000001</v>
      </c>
      <c r="BC30" s="17">
        <v>18.813400000000001</v>
      </c>
      <c r="BD30" s="17">
        <v>0</v>
      </c>
      <c r="BE30" s="17"/>
      <c r="BF30" s="17"/>
      <c r="BG30" s="17">
        <v>0</v>
      </c>
      <c r="BH30" s="17"/>
      <c r="BI30" s="17"/>
      <c r="BJ30" s="17"/>
      <c r="BK30" s="17">
        <v>0</v>
      </c>
      <c r="BL30" s="17">
        <v>376.7</v>
      </c>
      <c r="BM30" s="17">
        <v>381.37281000000002</v>
      </c>
      <c r="BN30" s="17">
        <v>381.37281000000002</v>
      </c>
      <c r="BO30" s="17">
        <v>-4.6728100000000001</v>
      </c>
      <c r="BP30" s="17">
        <v>5.7</v>
      </c>
      <c r="BQ30" s="17">
        <v>5.4625000000000004</v>
      </c>
      <c r="BR30" s="17">
        <v>5.4625000000000004</v>
      </c>
      <c r="BS30" s="17">
        <v>0.23749999999999999</v>
      </c>
      <c r="BT30" s="17"/>
      <c r="BU30" s="17"/>
      <c r="BV30" s="17"/>
      <c r="BW30" s="17">
        <v>0</v>
      </c>
      <c r="BX30" s="17"/>
      <c r="BY30" s="17"/>
      <c r="BZ30" s="17"/>
      <c r="CA30" s="17">
        <v>0</v>
      </c>
      <c r="CB30" s="17"/>
      <c r="CC30" s="17"/>
      <c r="CD30" s="17"/>
      <c r="CE30" s="17">
        <v>0</v>
      </c>
      <c r="CF30" s="17"/>
      <c r="CG30" s="17"/>
      <c r="CH30" s="17"/>
      <c r="CI30" s="17">
        <v>0</v>
      </c>
      <c r="CJ30" s="17">
        <v>163.30000000000001</v>
      </c>
      <c r="CK30" s="17">
        <v>163.90777</v>
      </c>
      <c r="CL30" s="17">
        <v>163.90776</v>
      </c>
      <c r="CM30" s="17">
        <v>-0.60775999999999997</v>
      </c>
      <c r="CN30" s="17">
        <v>7.5</v>
      </c>
      <c r="CO30" s="17">
        <v>5.1333399999999996</v>
      </c>
      <c r="CP30" s="17">
        <v>5.1333399999999996</v>
      </c>
      <c r="CQ30" s="17">
        <v>2.36666</v>
      </c>
      <c r="CR30" s="17">
        <v>5.7</v>
      </c>
      <c r="CS30" s="17">
        <v>2.8177599999999998</v>
      </c>
      <c r="CT30" s="17">
        <v>2.8177500000000002</v>
      </c>
      <c r="CU30" s="17">
        <v>2.88225</v>
      </c>
      <c r="CV30" s="17">
        <v>5.6</v>
      </c>
      <c r="CW30" s="17">
        <v>5.6</v>
      </c>
      <c r="CX30" s="17">
        <v>5.6000100000000002</v>
      </c>
      <c r="CY30" s="17">
        <v>-1.0000000000000001E-5</v>
      </c>
      <c r="CZ30" s="17">
        <v>6.9</v>
      </c>
      <c r="DA30" s="17">
        <v>6.8787000000000003</v>
      </c>
      <c r="DB30" s="17">
        <v>6.8787000000000003</v>
      </c>
      <c r="DC30" s="17">
        <v>2.1299999999999999E-2</v>
      </c>
      <c r="DD30" s="17">
        <v>13</v>
      </c>
      <c r="DE30" s="17">
        <v>14.919409999999999</v>
      </c>
      <c r="DF30" s="17">
        <v>14.91863</v>
      </c>
      <c r="DG30" s="17">
        <v>-1.9186300000000001</v>
      </c>
      <c r="DH30" s="17">
        <v>60.5</v>
      </c>
      <c r="DI30" s="17">
        <v>60.431730000000002</v>
      </c>
      <c r="DJ30" s="17">
        <v>47.895200000000003</v>
      </c>
      <c r="DK30" s="17">
        <v>12.604799999999999</v>
      </c>
      <c r="DL30" s="17"/>
      <c r="DM30" s="17"/>
      <c r="DN30" s="17"/>
      <c r="DO30" s="17">
        <v>0</v>
      </c>
      <c r="DP30" s="17"/>
      <c r="DQ30" s="17"/>
      <c r="DR30" s="17"/>
      <c r="DS30" s="17">
        <v>0</v>
      </c>
      <c r="DT30" s="17"/>
      <c r="DU30" s="17"/>
      <c r="DV30" s="17"/>
      <c r="DW30" s="17">
        <v>0</v>
      </c>
      <c r="DX30" s="17"/>
      <c r="DY30" s="17"/>
      <c r="DZ30" s="17"/>
      <c r="EA30" s="17">
        <v>0</v>
      </c>
      <c r="EB30" s="17">
        <v>110.8</v>
      </c>
      <c r="EC30" s="17">
        <v>112.35728</v>
      </c>
      <c r="ED30" s="17">
        <v>112.35728</v>
      </c>
      <c r="EE30" s="17">
        <v>-1.55728</v>
      </c>
      <c r="EF30" s="17">
        <v>106.1</v>
      </c>
      <c r="EG30" s="17">
        <v>115.96843</v>
      </c>
      <c r="EH30" s="17">
        <v>108.11462</v>
      </c>
      <c r="EI30" s="17">
        <v>-2.0146199999999999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v>144.32998000000001</v>
      </c>
      <c r="FB30" s="17">
        <v>144.3306</v>
      </c>
      <c r="FC30" s="17">
        <v>-144.3306</v>
      </c>
      <c r="FD30" s="17">
        <v>58</v>
      </c>
      <c r="FE30" s="17">
        <v>60.035490000000003</v>
      </c>
      <c r="FF30" s="17">
        <v>55.084850000000003</v>
      </c>
      <c r="FG30" s="17">
        <v>2.9151500000000001</v>
      </c>
      <c r="FH30" s="17">
        <v>150</v>
      </c>
      <c r="FI30" s="17">
        <v>151.21556000000001</v>
      </c>
      <c r="FJ30" s="17">
        <v>151.21556000000001</v>
      </c>
      <c r="FK30" s="17">
        <v>-1.21556</v>
      </c>
      <c r="FL30" s="17">
        <v>31.4</v>
      </c>
      <c r="FM30" s="17">
        <v>30.023530000000001</v>
      </c>
      <c r="FN30" s="17">
        <v>27.33249</v>
      </c>
      <c r="FO30" s="17">
        <v>4.0675100000000004</v>
      </c>
      <c r="FP30" s="17">
        <v>18.399999999999999</v>
      </c>
      <c r="FQ30" s="17">
        <v>17.825569999999999</v>
      </c>
      <c r="FR30" s="17">
        <v>16.68403</v>
      </c>
      <c r="FS30" s="17">
        <v>1.71597</v>
      </c>
      <c r="FT30" s="17">
        <v>18.8</v>
      </c>
      <c r="FU30" s="17">
        <v>17.96116</v>
      </c>
      <c r="FV30" s="17">
        <v>17.96116</v>
      </c>
      <c r="FW30" s="17">
        <v>0.83884000000000003</v>
      </c>
      <c r="FX30" s="17">
        <v>89.5</v>
      </c>
      <c r="FY30" s="17">
        <v>87.68835</v>
      </c>
      <c r="FZ30" s="17">
        <v>87.68835</v>
      </c>
      <c r="GA30" s="17">
        <v>1.81165</v>
      </c>
      <c r="GB30" s="17"/>
      <c r="GC30" s="17"/>
      <c r="GD30" s="17"/>
      <c r="GE30" s="17">
        <v>0</v>
      </c>
      <c r="GF30" s="17"/>
      <c r="GG30" s="17"/>
      <c r="GH30" s="17"/>
      <c r="GI30" s="17">
        <v>0</v>
      </c>
      <c r="GJ30" s="17"/>
      <c r="GK30" s="17"/>
      <c r="GL30" s="17"/>
      <c r="GM30" s="17">
        <v>0</v>
      </c>
      <c r="GN30" s="17">
        <v>108.2</v>
      </c>
      <c r="GO30" s="17">
        <v>110.37475999999999</v>
      </c>
      <c r="GP30" s="17">
        <v>109.46693999999999</v>
      </c>
      <c r="GQ30" s="17">
        <v>-1.26694</v>
      </c>
      <c r="GR30" s="17">
        <v>7.5</v>
      </c>
      <c r="GS30" s="17">
        <v>7.9823300000000001</v>
      </c>
      <c r="GT30" s="17">
        <v>7.9823300000000001</v>
      </c>
      <c r="GU30" s="17">
        <v>-0.48232999999999998</v>
      </c>
      <c r="GV30" s="17">
        <v>8.1999999999999993</v>
      </c>
      <c r="GW30" s="17">
        <v>8.3742099999999997</v>
      </c>
      <c r="GX30" s="17">
        <v>8.3742099999999997</v>
      </c>
      <c r="GY30" s="17">
        <v>-0.17421</v>
      </c>
      <c r="GZ30" s="17">
        <v>29.7</v>
      </c>
      <c r="HA30" s="17">
        <v>31.85097</v>
      </c>
      <c r="HB30" s="17">
        <v>24.74802</v>
      </c>
      <c r="HC30" s="17">
        <v>4.9519799999999998</v>
      </c>
      <c r="HD30" s="17">
        <v>35.200000000000003</v>
      </c>
      <c r="HE30" s="17">
        <v>36.252429999999997</v>
      </c>
      <c r="HF30" s="17">
        <v>36.252420000000001</v>
      </c>
      <c r="HG30" s="17">
        <v>-1.0524199999999999</v>
      </c>
      <c r="HH30" s="17">
        <v>2</v>
      </c>
      <c r="HI30" s="17">
        <v>1.97359</v>
      </c>
      <c r="HJ30" s="17">
        <v>1.97359</v>
      </c>
      <c r="HK30" s="17">
        <v>2.6409999999999999E-2</v>
      </c>
      <c r="HL30" s="17">
        <v>11.7</v>
      </c>
      <c r="HM30" s="17">
        <v>13.33126</v>
      </c>
      <c r="HN30" s="17">
        <v>13.33126</v>
      </c>
      <c r="HO30" s="17">
        <v>-1.6312599999999999</v>
      </c>
      <c r="HP30" s="17">
        <v>68.400000000000006</v>
      </c>
      <c r="HQ30" s="17">
        <v>70.606350000000006</v>
      </c>
      <c r="HR30" s="17">
        <v>83.678700000000006</v>
      </c>
      <c r="HS30" s="17">
        <v>-15.278700000000001</v>
      </c>
      <c r="HT30" s="17"/>
      <c r="HU30" s="17"/>
      <c r="HV30" s="17"/>
      <c r="HW30" s="17">
        <v>0</v>
      </c>
      <c r="HX30" s="17"/>
      <c r="HY30" s="17"/>
      <c r="HZ30" s="17"/>
      <c r="IA30" s="17">
        <v>0</v>
      </c>
      <c r="IB30" s="17">
        <v>46.3</v>
      </c>
      <c r="IC30" s="17">
        <v>45.950009999999999</v>
      </c>
      <c r="ID30" s="17">
        <v>53.937330000000003</v>
      </c>
      <c r="IE30" s="17">
        <v>-7.6373300000000004</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110.7</v>
      </c>
      <c r="JE30" s="17">
        <v>117.36066</v>
      </c>
      <c r="JF30" s="17">
        <v>110.07719</v>
      </c>
      <c r="JG30" s="17">
        <v>0.62280999999999997</v>
      </c>
      <c r="JH30" s="17">
        <v>108.8</v>
      </c>
      <c r="JI30" s="17">
        <v>114.96871</v>
      </c>
      <c r="JJ30" s="17">
        <v>170.93916999999999</v>
      </c>
      <c r="JK30" s="17">
        <v>-62.13917</v>
      </c>
      <c r="JL30" s="17">
        <v>108.6</v>
      </c>
      <c r="JM30" s="17">
        <v>114.96871</v>
      </c>
      <c r="JN30" s="17">
        <v>170.93916999999999</v>
      </c>
      <c r="JO30" s="17">
        <v>-62.339170000000003</v>
      </c>
      <c r="JP30" s="17">
        <v>108.2</v>
      </c>
      <c r="JQ30" s="17">
        <v>114.96871</v>
      </c>
      <c r="JR30" s="17">
        <v>170.93916999999999</v>
      </c>
      <c r="JS30" s="17">
        <v>-62.739170000000001</v>
      </c>
      <c r="JT30" s="17">
        <v>196.2</v>
      </c>
      <c r="JU30" s="17">
        <v>172.97094000000001</v>
      </c>
      <c r="JV30" s="17">
        <v>257.17876000000001</v>
      </c>
      <c r="JW30" s="17">
        <v>-60.978760000000001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1.6</v>
      </c>
      <c r="LA30" s="17"/>
      <c r="LB30" s="17">
        <v>1.8</v>
      </c>
      <c r="LC30" s="17">
        <v>-0.2</v>
      </c>
      <c r="LD30" s="17">
        <v>3.7</v>
      </c>
      <c r="LE30" s="17">
        <v>3.5665499999999999</v>
      </c>
      <c r="LF30" s="17">
        <v>3.5665499999999999</v>
      </c>
      <c r="LG30" s="17">
        <v>0.13345000000000001</v>
      </c>
      <c r="LH30" s="17">
        <v>149.69999999999999</v>
      </c>
      <c r="LI30" s="17">
        <v>132.33783</v>
      </c>
      <c r="LJ30" s="17">
        <v>132.42415</v>
      </c>
      <c r="LK30" s="17">
        <v>17.275849999999998</v>
      </c>
      <c r="LL30" s="17">
        <v>91</v>
      </c>
      <c r="LM30" s="17">
        <v>72.329729999999998</v>
      </c>
      <c r="LN30" s="17">
        <v>66.471310000000003</v>
      </c>
      <c r="LO30" s="17">
        <v>24.528690000000001</v>
      </c>
      <c r="LP30" s="17">
        <v>66</v>
      </c>
      <c r="LQ30" s="17">
        <v>67.133979999999994</v>
      </c>
      <c r="LR30" s="17">
        <v>67.133979999999994</v>
      </c>
      <c r="LS30" s="17">
        <v>-1.13398</v>
      </c>
      <c r="LT30" s="17">
        <v>46</v>
      </c>
      <c r="LU30" s="17">
        <v>32.193570000000001</v>
      </c>
      <c r="LV30" s="17">
        <v>32.193570000000001</v>
      </c>
      <c r="LW30" s="17">
        <v>13.806430000000001</v>
      </c>
      <c r="LX30" s="17">
        <v>29.9</v>
      </c>
      <c r="LY30" s="17">
        <v>29.951460000000001</v>
      </c>
      <c r="LZ30" s="17">
        <v>29.951450000000001</v>
      </c>
      <c r="MA30" s="17">
        <v>-5.1450000000000003E-2</v>
      </c>
      <c r="MB30" s="17"/>
      <c r="MC30" s="17"/>
      <c r="MD30" s="17"/>
      <c r="ME30" s="17">
        <v>0</v>
      </c>
      <c r="MF30" s="17"/>
      <c r="MG30" s="17"/>
      <c r="MH30" s="17"/>
      <c r="MI30" s="17">
        <v>0</v>
      </c>
      <c r="MJ30" s="17"/>
      <c r="MK30" s="17"/>
      <c r="ML30" s="17"/>
      <c r="MM30" s="17">
        <v>0</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214.3</v>
      </c>
      <c r="NU30" s="17">
        <v>206.29037</v>
      </c>
      <c r="NV30" s="17">
        <v>206.29035999999999</v>
      </c>
      <c r="NW30" s="17">
        <v>8.0096399999999992</v>
      </c>
      <c r="NX30" s="17">
        <v>101.9</v>
      </c>
      <c r="NY30" s="17">
        <v>103.45493</v>
      </c>
      <c r="NZ30" s="17">
        <v>103.45493</v>
      </c>
      <c r="OA30" s="17">
        <v>-1.5549299999999999</v>
      </c>
      <c r="OB30" s="17">
        <v>1.3</v>
      </c>
      <c r="OC30" s="17">
        <v>1.0840000000000001</v>
      </c>
      <c r="OD30" s="17">
        <v>1.0840000000000001</v>
      </c>
      <c r="OE30" s="17">
        <v>0.216</v>
      </c>
      <c r="OF30" s="17">
        <v>89.9</v>
      </c>
      <c r="OG30" s="17">
        <v>105.2</v>
      </c>
      <c r="OH30" s="17">
        <v>100.32</v>
      </c>
      <c r="OI30" s="17">
        <v>-10.42</v>
      </c>
      <c r="OJ30" s="17">
        <v>80.8</v>
      </c>
      <c r="OK30" s="17">
        <v>79.953000000000003</v>
      </c>
      <c r="OL30" s="17">
        <v>79.953000000000003</v>
      </c>
      <c r="OM30" s="17">
        <v>0.84699999999999998</v>
      </c>
      <c r="ON30" s="17">
        <v>11.9</v>
      </c>
      <c r="OO30" s="17">
        <v>15.6</v>
      </c>
      <c r="OP30" s="17">
        <v>13.74</v>
      </c>
      <c r="OQ30" s="17">
        <v>-1.84</v>
      </c>
      <c r="OR30" s="17">
        <v>0.4</v>
      </c>
      <c r="OS30" s="17">
        <v>0.4</v>
      </c>
      <c r="OT30" s="17">
        <v>0.4</v>
      </c>
      <c r="OU30" s="17">
        <v>0</v>
      </c>
      <c r="OV30" s="17">
        <v>19.399999999999999</v>
      </c>
      <c r="OW30" s="17">
        <v>20</v>
      </c>
      <c r="OX30" s="17">
        <v>17.475729999999999</v>
      </c>
      <c r="OY30" s="17">
        <v>1.9242699999999999</v>
      </c>
      <c r="OZ30" s="17">
        <v>20.7</v>
      </c>
      <c r="PA30" s="17">
        <v>19.417470000000002</v>
      </c>
      <c r="PB30" s="17">
        <v>19.417470000000002</v>
      </c>
      <c r="PC30" s="17">
        <v>1.2825299999999999</v>
      </c>
      <c r="PD30" s="17">
        <v>9.8000000000000007</v>
      </c>
      <c r="PE30" s="17">
        <v>9.9830000000000005</v>
      </c>
      <c r="PF30" s="17">
        <v>9.9830000000000005</v>
      </c>
      <c r="PG30" s="17">
        <v>-0.183</v>
      </c>
      <c r="PH30" s="17">
        <v>5.5</v>
      </c>
      <c r="PI30" s="17"/>
      <c r="PJ30" s="17"/>
      <c r="PK30" s="17">
        <v>5.5</v>
      </c>
      <c r="PL30" s="17">
        <v>230.6</v>
      </c>
      <c r="PM30" s="17">
        <v>204</v>
      </c>
      <c r="PN30" s="17">
        <v>204</v>
      </c>
      <c r="PO30" s="17">
        <v>26.6</v>
      </c>
      <c r="PP30" s="17">
        <v>1.2</v>
      </c>
      <c r="PQ30" s="17">
        <v>1</v>
      </c>
      <c r="PR30" s="17">
        <v>1</v>
      </c>
      <c r="PS30" s="17">
        <v>0.2</v>
      </c>
      <c r="PT30" s="17">
        <v>1.9</v>
      </c>
      <c r="PU30" s="17">
        <v>3.42</v>
      </c>
      <c r="PV30" s="17">
        <v>3.42</v>
      </c>
      <c r="PW30" s="17">
        <v>-1.52</v>
      </c>
      <c r="PX30" s="17">
        <v>2.9</v>
      </c>
      <c r="PY30" s="17">
        <v>2.5</v>
      </c>
      <c r="PZ30" s="17">
        <v>2.5</v>
      </c>
      <c r="QA30" s="17">
        <v>0.4</v>
      </c>
      <c r="QB30" s="17"/>
      <c r="QC30" s="17"/>
      <c r="QD30" s="17"/>
      <c r="QE30" s="17">
        <v>0</v>
      </c>
      <c r="QF30" s="17">
        <v>20</v>
      </c>
      <c r="QG30" s="17">
        <v>19.417470000000002</v>
      </c>
      <c r="QH30" s="17">
        <v>19.417470000000002</v>
      </c>
      <c r="QI30" s="17">
        <v>0.58252999999999999</v>
      </c>
      <c r="QJ30" s="17">
        <v>19</v>
      </c>
      <c r="QK30" s="17">
        <v>20</v>
      </c>
      <c r="QL30" s="17">
        <v>17.475729999999999</v>
      </c>
      <c r="QM30" s="17">
        <v>1.52427</v>
      </c>
      <c r="QN30" s="17">
        <v>3.6</v>
      </c>
      <c r="QO30" s="17">
        <v>3.5</v>
      </c>
      <c r="QP30" s="17">
        <v>3.5</v>
      </c>
      <c r="QQ30" s="17">
        <v>0.1</v>
      </c>
      <c r="QR30" s="17">
        <v>18.600000000000001</v>
      </c>
      <c r="QS30" s="17">
        <v>17.96116</v>
      </c>
      <c r="QT30" s="17">
        <v>17.96116</v>
      </c>
      <c r="QU30" s="17">
        <v>0.63883999999999996</v>
      </c>
      <c r="QV30" s="17">
        <v>16.100000000000001</v>
      </c>
      <c r="QW30" s="17">
        <v>15.653</v>
      </c>
      <c r="QX30" s="17">
        <v>15.653</v>
      </c>
      <c r="QY30" s="17">
        <v>0.44700000000000001</v>
      </c>
      <c r="QZ30" s="17">
        <v>19.399999999999999</v>
      </c>
      <c r="RA30" s="17">
        <v>18.786000000000001</v>
      </c>
      <c r="RB30" s="17">
        <v>18.786000000000001</v>
      </c>
      <c r="RC30" s="17">
        <v>0.61399999999999999</v>
      </c>
      <c r="RD30" s="17">
        <v>29.1</v>
      </c>
      <c r="RE30" s="17">
        <v>22.4</v>
      </c>
      <c r="RF30" s="17">
        <v>22.4</v>
      </c>
      <c r="RG30" s="17">
        <v>6.7</v>
      </c>
      <c r="RH30" s="17">
        <v>83.8</v>
      </c>
      <c r="RI30" s="17">
        <v>70.819999999999993</v>
      </c>
      <c r="RJ30" s="17">
        <v>70.819999999999993</v>
      </c>
      <c r="RK30" s="17">
        <v>12.98</v>
      </c>
      <c r="RL30" s="17">
        <v>17.34</v>
      </c>
      <c r="RM30" s="17">
        <v>19.338999999999999</v>
      </c>
      <c r="RN30" s="17">
        <v>19.338999999999999</v>
      </c>
      <c r="RO30" s="17">
        <v>-1.9990000000000001</v>
      </c>
      <c r="RP30" s="17">
        <v>2.9</v>
      </c>
      <c r="RQ30" s="17">
        <v>2.9009999999999998</v>
      </c>
      <c r="RR30" s="17">
        <v>2.9009999999999998</v>
      </c>
      <c r="RS30" s="17">
        <v>-1E-3</v>
      </c>
      <c r="RT30" s="17">
        <v>11.2</v>
      </c>
      <c r="RU30" s="17">
        <v>10.628590000000001</v>
      </c>
      <c r="RV30" s="17">
        <v>12.47612</v>
      </c>
      <c r="RW30" s="17">
        <v>-1.2761199999999999</v>
      </c>
      <c r="RX30" s="17">
        <v>2.1</v>
      </c>
      <c r="RY30" s="17">
        <v>2</v>
      </c>
      <c r="RZ30" s="17">
        <v>2</v>
      </c>
      <c r="SA30" s="17">
        <v>0.1</v>
      </c>
      <c r="SB30" s="17"/>
      <c r="SC30" s="17">
        <v>0.4</v>
      </c>
      <c r="SD30" s="17">
        <v>0.4</v>
      </c>
      <c r="SE30" s="17">
        <v>-0.4</v>
      </c>
      <c r="SF30" s="17">
        <v>11.9</v>
      </c>
      <c r="SG30" s="17">
        <v>15.53398</v>
      </c>
      <c r="SH30" s="17">
        <v>15.53398</v>
      </c>
      <c r="SI30" s="17">
        <v>-3.6339800000000002</v>
      </c>
      <c r="SJ30" s="17">
        <v>6.7</v>
      </c>
      <c r="SK30" s="17">
        <v>7.1</v>
      </c>
      <c r="SL30" s="17">
        <v>7.1</v>
      </c>
      <c r="SM30" s="17">
        <v>-0.4</v>
      </c>
      <c r="SN30" s="17">
        <v>12.5</v>
      </c>
      <c r="SO30" s="17">
        <v>15.53398</v>
      </c>
      <c r="SP30" s="17">
        <v>15.53398</v>
      </c>
      <c r="SQ30" s="17">
        <v>-3.0339800000000001</v>
      </c>
      <c r="SR30" s="17">
        <v>17.5</v>
      </c>
      <c r="SS30" s="17">
        <v>19.417470000000002</v>
      </c>
      <c r="ST30" s="17">
        <v>19.417470000000002</v>
      </c>
      <c r="SU30" s="17">
        <v>-1.91747</v>
      </c>
      <c r="SV30" s="17">
        <v>12.6</v>
      </c>
      <c r="SW30" s="17">
        <v>16.69903</v>
      </c>
      <c r="SX30" s="17">
        <v>16.69903</v>
      </c>
      <c r="SY30" s="17">
        <v>-4.09903</v>
      </c>
      <c r="SZ30" s="17">
        <v>22.2</v>
      </c>
      <c r="TA30" s="17">
        <v>22.106000000000002</v>
      </c>
      <c r="TB30" s="17">
        <v>22.106000000000002</v>
      </c>
      <c r="TC30" s="17">
        <v>9.4E-2</v>
      </c>
      <c r="TD30" s="17">
        <v>79.7</v>
      </c>
      <c r="TE30" s="17">
        <v>50.8</v>
      </c>
      <c r="TF30" s="17">
        <v>55.972999999999999</v>
      </c>
      <c r="TG30" s="17">
        <v>23.727</v>
      </c>
      <c r="TH30" s="17">
        <v>39.299999999999997</v>
      </c>
      <c r="TI30" s="17">
        <v>39.045999999999999</v>
      </c>
      <c r="TJ30" s="17">
        <v>39.045999999999999</v>
      </c>
      <c r="TK30" s="17">
        <v>0.254</v>
      </c>
      <c r="TL30" s="17">
        <v>112.2</v>
      </c>
      <c r="TM30" s="17">
        <v>97.5</v>
      </c>
      <c r="TN30" s="17">
        <v>58.088999999999999</v>
      </c>
      <c r="TO30" s="17">
        <v>54.110999999999997</v>
      </c>
      <c r="TP30" s="17">
        <v>112</v>
      </c>
      <c r="TQ30" s="17">
        <v>96.8</v>
      </c>
      <c r="TR30" s="17">
        <v>72.448999999999998</v>
      </c>
      <c r="TS30" s="17">
        <v>39.551000000000002</v>
      </c>
      <c r="TT30" s="17">
        <v>16.899999999999999</v>
      </c>
      <c r="TU30" s="17">
        <v>9.5</v>
      </c>
      <c r="TV30" s="17">
        <v>4.0170000000000003</v>
      </c>
      <c r="TW30" s="17">
        <v>12.882999999999999</v>
      </c>
      <c r="TX30" s="17">
        <v>8.4</v>
      </c>
      <c r="TY30" s="17">
        <v>6.8109999999999999</v>
      </c>
      <c r="TZ30" s="17">
        <v>6.8109999999999999</v>
      </c>
      <c r="UA30" s="17">
        <v>1.589</v>
      </c>
      <c r="UB30" s="17">
        <v>20.9</v>
      </c>
      <c r="UC30" s="17">
        <v>19.417470000000002</v>
      </c>
      <c r="UD30" s="17">
        <v>19.417470000000002</v>
      </c>
      <c r="UE30" s="17">
        <v>1.4825299999999999</v>
      </c>
      <c r="UF30" s="17">
        <v>8.1</v>
      </c>
      <c r="UG30" s="17">
        <v>8</v>
      </c>
      <c r="UH30" s="17">
        <v>8</v>
      </c>
      <c r="UI30" s="17">
        <v>0.1</v>
      </c>
      <c r="UJ30" s="17">
        <v>6.7</v>
      </c>
      <c r="UK30" s="17">
        <v>7.1</v>
      </c>
      <c r="UL30" s="17">
        <v>7.1</v>
      </c>
      <c r="UM30" s="17">
        <v>-0.4</v>
      </c>
      <c r="UN30" s="17">
        <v>20.399999999999999</v>
      </c>
      <c r="UO30" s="17">
        <v>19.417470000000002</v>
      </c>
      <c r="UP30" s="17">
        <v>19.417470000000002</v>
      </c>
      <c r="UQ30" s="17">
        <v>0.98253000000000001</v>
      </c>
      <c r="UR30" s="17">
        <v>20.399999999999999</v>
      </c>
      <c r="US30" s="17">
        <v>19.417470000000002</v>
      </c>
      <c r="UT30" s="17">
        <v>19.417470000000002</v>
      </c>
      <c r="UU30" s="17">
        <v>0.98253000000000001</v>
      </c>
      <c r="UV30" s="17">
        <v>20</v>
      </c>
      <c r="UW30" s="17">
        <v>19.417470000000002</v>
      </c>
      <c r="UX30" s="17">
        <v>19.417470000000002</v>
      </c>
      <c r="UY30" s="17">
        <v>0.58252999999999999</v>
      </c>
      <c r="UZ30" s="17">
        <v>12.6</v>
      </c>
      <c r="VA30" s="17">
        <v>11.125</v>
      </c>
      <c r="VB30" s="17">
        <v>11.125</v>
      </c>
      <c r="VC30" s="17">
        <v>1.4750000000000001</v>
      </c>
      <c r="VD30" s="17">
        <v>253</v>
      </c>
      <c r="VE30" s="17">
        <v>252.31800000000001</v>
      </c>
      <c r="VF30" s="17">
        <v>252.31800000000001</v>
      </c>
      <c r="VG30" s="17">
        <v>0.68200000000000005</v>
      </c>
      <c r="VH30" s="17">
        <v>19</v>
      </c>
      <c r="VI30" s="17">
        <v>17.97</v>
      </c>
      <c r="VJ30" s="17">
        <v>17.97</v>
      </c>
      <c r="VK30" s="17">
        <v>1.03</v>
      </c>
      <c r="VL30" s="17">
        <v>156.19999999999999</v>
      </c>
      <c r="VM30" s="17">
        <v>137.16</v>
      </c>
      <c r="VN30" s="17">
        <v>137.16</v>
      </c>
      <c r="VO30" s="17">
        <v>19.04</v>
      </c>
      <c r="VP30" s="17">
        <v>0.6</v>
      </c>
      <c r="VQ30" s="17">
        <v>0.6</v>
      </c>
      <c r="VR30" s="17">
        <v>0.6</v>
      </c>
      <c r="VS30" s="17">
        <v>0</v>
      </c>
      <c r="VT30" s="17">
        <v>103.2</v>
      </c>
      <c r="VU30" s="17">
        <v>96.3</v>
      </c>
      <c r="VV30" s="17">
        <v>90</v>
      </c>
      <c r="VW30" s="17">
        <v>13.2</v>
      </c>
      <c r="VX30" s="17">
        <v>102.2</v>
      </c>
      <c r="VY30" s="17">
        <v>102.4</v>
      </c>
      <c r="VZ30" s="17">
        <v>90</v>
      </c>
      <c r="WA30" s="17">
        <v>12.2</v>
      </c>
      <c r="WB30" s="17">
        <v>114.7</v>
      </c>
      <c r="WC30" s="17">
        <v>110.589</v>
      </c>
      <c r="WD30" s="17">
        <v>110.589</v>
      </c>
      <c r="WE30" s="17">
        <v>4.1109999999999998</v>
      </c>
      <c r="WF30" s="17">
        <v>1.2</v>
      </c>
      <c r="WG30" s="17">
        <v>1.4490000000000001</v>
      </c>
      <c r="WH30" s="17">
        <v>1.4490000000000001</v>
      </c>
      <c r="WI30" s="17">
        <v>-0.249</v>
      </c>
      <c r="WJ30" s="17">
        <v>1.1000000000000001</v>
      </c>
      <c r="WK30" s="17">
        <v>1.2</v>
      </c>
      <c r="WL30" s="17">
        <v>1.2</v>
      </c>
      <c r="WM30" s="17">
        <v>-0.1</v>
      </c>
      <c r="WN30" s="17">
        <v>1.6</v>
      </c>
      <c r="WO30" s="17">
        <v>2.4</v>
      </c>
      <c r="WP30" s="17">
        <v>2.4</v>
      </c>
      <c r="WQ30" s="17">
        <v>-0.8</v>
      </c>
      <c r="WR30" s="17">
        <v>1.1000000000000001</v>
      </c>
      <c r="WS30" s="17">
        <v>1.4</v>
      </c>
      <c r="WT30" s="17">
        <v>1.4</v>
      </c>
      <c r="WU30" s="17">
        <v>-0.3</v>
      </c>
      <c r="WV30" s="17">
        <v>18.600000000000001</v>
      </c>
      <c r="WW30" s="17">
        <v>18.844999999999999</v>
      </c>
      <c r="WX30" s="17">
        <v>18.844999999999999</v>
      </c>
      <c r="WY30" s="17">
        <v>-0.245</v>
      </c>
      <c r="WZ30" s="17">
        <v>6.4</v>
      </c>
      <c r="XA30" s="17">
        <v>6.2</v>
      </c>
      <c r="XB30" s="17">
        <v>6.2</v>
      </c>
      <c r="XC30" s="17">
        <v>0.2</v>
      </c>
      <c r="XD30" s="17">
        <v>17.7</v>
      </c>
      <c r="XE30" s="17">
        <v>18.4466</v>
      </c>
      <c r="XF30" s="17">
        <v>18.4466</v>
      </c>
      <c r="XG30" s="17">
        <v>-0.74660000000000004</v>
      </c>
      <c r="XH30" s="17">
        <v>4.9000000000000004</v>
      </c>
      <c r="XI30" s="17">
        <v>10.8</v>
      </c>
      <c r="XJ30" s="17">
        <v>10.8</v>
      </c>
      <c r="XK30" s="17">
        <v>-5.9</v>
      </c>
      <c r="XL30" s="17">
        <v>27.6</v>
      </c>
      <c r="XM30" s="17">
        <v>28.5</v>
      </c>
      <c r="XN30" s="17">
        <v>28.5</v>
      </c>
      <c r="XO30" s="17">
        <v>-0.9</v>
      </c>
      <c r="XP30" s="17">
        <v>34.6</v>
      </c>
      <c r="XQ30" s="17">
        <v>28.5</v>
      </c>
      <c r="XR30" s="17">
        <v>28.5</v>
      </c>
      <c r="XS30" s="17">
        <v>6.1</v>
      </c>
      <c r="XT30" s="17"/>
      <c r="XU30" s="17"/>
      <c r="XV30" s="17"/>
      <c r="XW30" s="17">
        <v>0</v>
      </c>
      <c r="XX30" s="17">
        <v>12.6</v>
      </c>
      <c r="XY30" s="17">
        <v>20.39</v>
      </c>
      <c r="XZ30" s="17">
        <v>20.39</v>
      </c>
      <c r="YA30" s="17">
        <v>-7.79</v>
      </c>
      <c r="YB30" s="17">
        <v>7.8</v>
      </c>
      <c r="YC30" s="17">
        <v>8.35</v>
      </c>
      <c r="YD30" s="17">
        <v>8.35</v>
      </c>
      <c r="YE30" s="17">
        <v>-0.55000000000000004</v>
      </c>
      <c r="YF30" s="17">
        <v>11.1</v>
      </c>
      <c r="YG30" s="17">
        <v>11</v>
      </c>
      <c r="YH30" s="17">
        <v>11</v>
      </c>
      <c r="YI30" s="17">
        <v>0.1</v>
      </c>
    </row>
    <row r="31" spans="1:659" ht="24" customHeight="1" x14ac:dyDescent="0.3">
      <c r="A31" s="1"/>
      <c r="B31" s="16" t="s">
        <v>27</v>
      </c>
      <c r="C31" s="16" t="s">
        <v>664</v>
      </c>
      <c r="D31" s="17">
        <v>200.7</v>
      </c>
      <c r="E31" s="17">
        <v>203.20388</v>
      </c>
      <c r="F31" s="17">
        <v>203.20388</v>
      </c>
      <c r="G31" s="17">
        <v>-2.5038800000000001</v>
      </c>
      <c r="H31" s="17">
        <v>597.1</v>
      </c>
      <c r="I31" s="17">
        <v>596.34580000000005</v>
      </c>
      <c r="J31" s="17">
        <v>596.34578999999997</v>
      </c>
      <c r="K31" s="17">
        <v>0.75421000000000005</v>
      </c>
      <c r="L31" s="17">
        <v>202.8</v>
      </c>
      <c r="M31" s="17">
        <v>194.00189</v>
      </c>
      <c r="N31" s="17">
        <v>194.00188</v>
      </c>
      <c r="O31" s="17">
        <v>8.7981200000000008</v>
      </c>
      <c r="P31" s="17"/>
      <c r="Q31" s="17"/>
      <c r="R31" s="17"/>
      <c r="S31" s="17">
        <v>0</v>
      </c>
      <c r="T31" s="17"/>
      <c r="U31" s="17"/>
      <c r="V31" s="17"/>
      <c r="W31" s="17">
        <v>0</v>
      </c>
      <c r="X31" s="17">
        <v>89.6</v>
      </c>
      <c r="Y31" s="17">
        <v>91.778639999999996</v>
      </c>
      <c r="Z31" s="17">
        <v>91.778630000000007</v>
      </c>
      <c r="AA31" s="17">
        <v>-2.1786300000000001</v>
      </c>
      <c r="AB31" s="17">
        <v>0</v>
      </c>
      <c r="AC31" s="17"/>
      <c r="AD31" s="17"/>
      <c r="AE31" s="17">
        <v>0</v>
      </c>
      <c r="AF31" s="17"/>
      <c r="AG31" s="17"/>
      <c r="AH31" s="17"/>
      <c r="AI31" s="17">
        <v>0</v>
      </c>
      <c r="AJ31" s="17"/>
      <c r="AK31" s="17"/>
      <c r="AL31" s="17"/>
      <c r="AM31" s="17">
        <v>0</v>
      </c>
      <c r="AN31" s="17">
        <v>115</v>
      </c>
      <c r="AO31" s="17">
        <v>135.58393000000001</v>
      </c>
      <c r="AP31" s="17">
        <v>140.94963999999999</v>
      </c>
      <c r="AQ31" s="17">
        <v>-25.949639999999999</v>
      </c>
      <c r="AR31" s="17">
        <v>115.3</v>
      </c>
      <c r="AS31" s="17">
        <v>135.58393000000001</v>
      </c>
      <c r="AT31" s="17">
        <v>140.94963999999999</v>
      </c>
      <c r="AU31" s="17">
        <v>-25.649640000000002</v>
      </c>
      <c r="AV31" s="17">
        <v>115.5</v>
      </c>
      <c r="AW31" s="17">
        <v>135.58393000000001</v>
      </c>
      <c r="AX31" s="17">
        <v>140.94963999999999</v>
      </c>
      <c r="AY31" s="17">
        <v>-25.449639999999999</v>
      </c>
      <c r="AZ31" s="17">
        <v>225.3</v>
      </c>
      <c r="BA31" s="17">
        <v>203.98662999999999</v>
      </c>
      <c r="BB31" s="17">
        <v>212.05937</v>
      </c>
      <c r="BC31" s="17">
        <v>13.240629999999999</v>
      </c>
      <c r="BD31" s="17">
        <v>0</v>
      </c>
      <c r="BE31" s="17"/>
      <c r="BF31" s="17"/>
      <c r="BG31" s="17">
        <v>0</v>
      </c>
      <c r="BH31" s="17"/>
      <c r="BI31" s="17"/>
      <c r="BJ31" s="17"/>
      <c r="BK31" s="17">
        <v>0</v>
      </c>
      <c r="BL31" s="17">
        <v>369.8</v>
      </c>
      <c r="BM31" s="17">
        <v>381.37281000000002</v>
      </c>
      <c r="BN31" s="17">
        <v>381.37281000000002</v>
      </c>
      <c r="BO31" s="17">
        <v>-11.57281</v>
      </c>
      <c r="BP31" s="17">
        <v>5.8</v>
      </c>
      <c r="BQ31" s="17">
        <v>5.4625000000000004</v>
      </c>
      <c r="BR31" s="17">
        <v>5.4625000000000004</v>
      </c>
      <c r="BS31" s="17">
        <v>0.33750000000000002</v>
      </c>
      <c r="BT31" s="17"/>
      <c r="BU31" s="17"/>
      <c r="BV31" s="17"/>
      <c r="BW31" s="17">
        <v>0</v>
      </c>
      <c r="BX31" s="17"/>
      <c r="BY31" s="17"/>
      <c r="BZ31" s="17"/>
      <c r="CA31" s="17">
        <v>0</v>
      </c>
      <c r="CB31" s="17"/>
      <c r="CC31" s="17"/>
      <c r="CD31" s="17"/>
      <c r="CE31" s="17">
        <v>0</v>
      </c>
      <c r="CF31" s="17"/>
      <c r="CG31" s="17"/>
      <c r="CH31" s="17"/>
      <c r="CI31" s="17">
        <v>0</v>
      </c>
      <c r="CJ31" s="17">
        <v>163.9</v>
      </c>
      <c r="CK31" s="17">
        <v>163.90777</v>
      </c>
      <c r="CL31" s="17">
        <v>163.90776</v>
      </c>
      <c r="CM31" s="17">
        <v>-7.7600000000000004E-3</v>
      </c>
      <c r="CN31" s="17">
        <v>7.4</v>
      </c>
      <c r="CO31" s="17">
        <v>5.1333399999999996</v>
      </c>
      <c r="CP31" s="17">
        <v>5.1333399999999996</v>
      </c>
      <c r="CQ31" s="17">
        <v>2.2666599999999999</v>
      </c>
      <c r="CR31" s="17">
        <v>5.6</v>
      </c>
      <c r="CS31" s="17">
        <v>2.8177599999999998</v>
      </c>
      <c r="CT31" s="17">
        <v>2.8177500000000002</v>
      </c>
      <c r="CU31" s="17">
        <v>2.7822499999999999</v>
      </c>
      <c r="CV31" s="17">
        <v>5.6</v>
      </c>
      <c r="CW31" s="17">
        <v>5.6</v>
      </c>
      <c r="CX31" s="17">
        <v>5.6000100000000002</v>
      </c>
      <c r="CY31" s="17">
        <v>-1.0000000000000001E-5</v>
      </c>
      <c r="CZ31" s="17">
        <v>6.9</v>
      </c>
      <c r="DA31" s="17">
        <v>6.8787000000000003</v>
      </c>
      <c r="DB31" s="17">
        <v>6.8787000000000003</v>
      </c>
      <c r="DC31" s="17">
        <v>2.1299999999999999E-2</v>
      </c>
      <c r="DD31" s="17">
        <v>13.1</v>
      </c>
      <c r="DE31" s="17">
        <v>14.919409999999999</v>
      </c>
      <c r="DF31" s="17">
        <v>14.919140000000001</v>
      </c>
      <c r="DG31" s="17">
        <v>-1.81914</v>
      </c>
      <c r="DH31" s="17">
        <v>75.7</v>
      </c>
      <c r="DI31" s="17">
        <v>60.431730000000002</v>
      </c>
      <c r="DJ31" s="17">
        <v>71.384330000000006</v>
      </c>
      <c r="DK31" s="17">
        <v>4.3156699999999999</v>
      </c>
      <c r="DL31" s="17"/>
      <c r="DM31" s="17"/>
      <c r="DN31" s="17"/>
      <c r="DO31" s="17">
        <v>0</v>
      </c>
      <c r="DP31" s="17"/>
      <c r="DQ31" s="17"/>
      <c r="DR31" s="17"/>
      <c r="DS31" s="17">
        <v>0</v>
      </c>
      <c r="DT31" s="17"/>
      <c r="DU31" s="17"/>
      <c r="DV31" s="17"/>
      <c r="DW31" s="17">
        <v>0</v>
      </c>
      <c r="DX31" s="17"/>
      <c r="DY31" s="17"/>
      <c r="DZ31" s="17"/>
      <c r="EA31" s="17">
        <v>0</v>
      </c>
      <c r="EB31" s="17">
        <v>110.6</v>
      </c>
      <c r="EC31" s="17">
        <v>112.35728</v>
      </c>
      <c r="ED31" s="17">
        <v>112.35728</v>
      </c>
      <c r="EE31" s="17">
        <v>-1.75728</v>
      </c>
      <c r="EF31" s="17">
        <v>133.1</v>
      </c>
      <c r="EG31" s="17">
        <v>107.27983</v>
      </c>
      <c r="EH31" s="17">
        <v>110.26288</v>
      </c>
      <c r="EI31" s="17">
        <v>22.837119999999999</v>
      </c>
      <c r="EJ31" s="17"/>
      <c r="EK31" s="17"/>
      <c r="EL31" s="17"/>
      <c r="EM31" s="17">
        <v>0</v>
      </c>
      <c r="EN31" s="17"/>
      <c r="EO31" s="17"/>
      <c r="EP31" s="17"/>
      <c r="EQ31" s="17">
        <v>0</v>
      </c>
      <c r="ER31" s="17"/>
      <c r="ES31" s="17"/>
      <c r="ET31" s="17"/>
      <c r="EU31" s="17">
        <v>0</v>
      </c>
      <c r="EV31" s="17">
        <v>6.5</v>
      </c>
      <c r="EW31" s="17">
        <v>6.39</v>
      </c>
      <c r="EX31" s="17">
        <v>6.39</v>
      </c>
      <c r="EY31" s="17">
        <v>0.11</v>
      </c>
      <c r="EZ31" s="17">
        <v>153.80000000000001</v>
      </c>
      <c r="FA31" s="17">
        <v>144.32999000000001</v>
      </c>
      <c r="FB31" s="17"/>
      <c r="FC31" s="17">
        <v>153.80000000000001</v>
      </c>
      <c r="FD31" s="17">
        <v>58</v>
      </c>
      <c r="FE31" s="17">
        <v>60.035490000000003</v>
      </c>
      <c r="FF31" s="17">
        <v>55.084850000000003</v>
      </c>
      <c r="FG31" s="17">
        <v>2.9151500000000001</v>
      </c>
      <c r="FH31" s="17">
        <v>150.69999999999999</v>
      </c>
      <c r="FI31" s="17">
        <v>151.21556000000001</v>
      </c>
      <c r="FJ31" s="17">
        <v>151.21556000000001</v>
      </c>
      <c r="FK31" s="17">
        <v>-0.51556000000000002</v>
      </c>
      <c r="FL31" s="17">
        <v>31.7</v>
      </c>
      <c r="FM31" s="17">
        <v>30.023530000000001</v>
      </c>
      <c r="FN31" s="17">
        <v>27.33249</v>
      </c>
      <c r="FO31" s="17">
        <v>4.3675100000000002</v>
      </c>
      <c r="FP31" s="17">
        <v>18.3</v>
      </c>
      <c r="FQ31" s="17">
        <v>17.825569999999999</v>
      </c>
      <c r="FR31" s="17">
        <v>16.68403</v>
      </c>
      <c r="FS31" s="17">
        <v>1.6159699999999999</v>
      </c>
      <c r="FT31" s="17">
        <v>18.8</v>
      </c>
      <c r="FU31" s="17">
        <v>17.96116</v>
      </c>
      <c r="FV31" s="17">
        <v>17.96116</v>
      </c>
      <c r="FW31" s="17">
        <v>0.83884000000000003</v>
      </c>
      <c r="FX31" s="17">
        <v>89.4</v>
      </c>
      <c r="FY31" s="17">
        <v>87.68835</v>
      </c>
      <c r="FZ31" s="17">
        <v>87.68835</v>
      </c>
      <c r="GA31" s="17">
        <v>1.7116499999999999</v>
      </c>
      <c r="GB31" s="17"/>
      <c r="GC31" s="17"/>
      <c r="GD31" s="17"/>
      <c r="GE31" s="17">
        <v>0</v>
      </c>
      <c r="GF31" s="17"/>
      <c r="GG31" s="17"/>
      <c r="GH31" s="17"/>
      <c r="GI31" s="17">
        <v>0</v>
      </c>
      <c r="GJ31" s="17"/>
      <c r="GK31" s="17"/>
      <c r="GL31" s="17"/>
      <c r="GM31" s="17">
        <v>0</v>
      </c>
      <c r="GN31" s="17">
        <v>107.2</v>
      </c>
      <c r="GO31" s="17">
        <v>110.37475999999999</v>
      </c>
      <c r="GP31" s="17">
        <v>110.37470999999999</v>
      </c>
      <c r="GQ31" s="17">
        <v>-3.1747100000000001</v>
      </c>
      <c r="GR31" s="17">
        <v>7.5</v>
      </c>
      <c r="GS31" s="17">
        <v>7.9823300000000001</v>
      </c>
      <c r="GT31" s="17">
        <v>7.9823300000000001</v>
      </c>
      <c r="GU31" s="17">
        <v>-0.48232999999999998</v>
      </c>
      <c r="GV31" s="17">
        <v>7.9</v>
      </c>
      <c r="GW31" s="17">
        <v>8.3742099999999997</v>
      </c>
      <c r="GX31" s="17">
        <v>8.3742099999999997</v>
      </c>
      <c r="GY31" s="17">
        <v>-0.47421000000000002</v>
      </c>
      <c r="GZ31" s="17">
        <v>24.4</v>
      </c>
      <c r="HA31" s="17">
        <v>31.855039999999999</v>
      </c>
      <c r="HB31" s="17">
        <v>35.371510000000001</v>
      </c>
      <c r="HC31" s="17">
        <v>-10.97151</v>
      </c>
      <c r="HD31" s="17">
        <v>35.200000000000003</v>
      </c>
      <c r="HE31" s="17">
        <v>36.252429999999997</v>
      </c>
      <c r="HF31" s="17">
        <v>36.252420000000001</v>
      </c>
      <c r="HG31" s="17">
        <v>-1.0524199999999999</v>
      </c>
      <c r="HH31" s="17">
        <v>2</v>
      </c>
      <c r="HI31" s="17">
        <v>1.97359</v>
      </c>
      <c r="HJ31" s="17">
        <v>1.97359</v>
      </c>
      <c r="HK31" s="17">
        <v>2.6409999999999999E-2</v>
      </c>
      <c r="HL31" s="17">
        <v>11.7</v>
      </c>
      <c r="HM31" s="17">
        <v>13.33126</v>
      </c>
      <c r="HN31" s="17">
        <v>13.33126</v>
      </c>
      <c r="HO31" s="17">
        <v>-1.6312599999999999</v>
      </c>
      <c r="HP31" s="17">
        <v>66.5</v>
      </c>
      <c r="HQ31" s="17">
        <v>70.606350000000006</v>
      </c>
      <c r="HR31" s="17">
        <v>83.971599999999995</v>
      </c>
      <c r="HS31" s="17">
        <v>-17.471599999999999</v>
      </c>
      <c r="HT31" s="17"/>
      <c r="HU31" s="17"/>
      <c r="HV31" s="17"/>
      <c r="HW31" s="17">
        <v>0</v>
      </c>
      <c r="HX31" s="17"/>
      <c r="HY31" s="17"/>
      <c r="HZ31" s="17"/>
      <c r="IA31" s="17">
        <v>0</v>
      </c>
      <c r="IB31" s="17">
        <v>46.1</v>
      </c>
      <c r="IC31" s="17">
        <v>48.174480000000003</v>
      </c>
      <c r="ID31" s="17">
        <v>85.482159999999993</v>
      </c>
      <c r="IE31" s="17">
        <v>-39.382159999999999</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110.9</v>
      </c>
      <c r="JE31" s="17">
        <v>122.84636999999999</v>
      </c>
      <c r="JF31" s="17">
        <v>111.18171</v>
      </c>
      <c r="JG31" s="17">
        <v>-0.28171000000000002</v>
      </c>
      <c r="JH31" s="17">
        <v>107.6</v>
      </c>
      <c r="JI31" s="17">
        <v>119.94508999999999</v>
      </c>
      <c r="JJ31" s="17">
        <v>184.79490000000001</v>
      </c>
      <c r="JK31" s="17">
        <v>-77.194900000000004</v>
      </c>
      <c r="JL31" s="17">
        <v>107.8</v>
      </c>
      <c r="JM31" s="17">
        <v>119.94508999999999</v>
      </c>
      <c r="JN31" s="17">
        <v>184.79490000000001</v>
      </c>
      <c r="JO31" s="17">
        <v>-76.994900000000001</v>
      </c>
      <c r="JP31" s="17">
        <v>107.8</v>
      </c>
      <c r="JQ31" s="17">
        <v>119.94508999999999</v>
      </c>
      <c r="JR31" s="17">
        <v>184.79490000000001</v>
      </c>
      <c r="JS31" s="17">
        <v>-76.994900000000001</v>
      </c>
      <c r="JT31" s="17">
        <v>195.8</v>
      </c>
      <c r="JU31" s="17">
        <v>180.45793</v>
      </c>
      <c r="JV31" s="17">
        <v>278.02476000000001</v>
      </c>
      <c r="JW31" s="17">
        <v>-82.224760000000003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c r="LC31" s="17">
        <v>0</v>
      </c>
      <c r="LD31" s="17">
        <v>3.7</v>
      </c>
      <c r="LE31" s="17">
        <v>3.5665499999999999</v>
      </c>
      <c r="LF31" s="17">
        <v>3.5665499999999999</v>
      </c>
      <c r="LG31" s="17">
        <v>0.13345000000000001</v>
      </c>
      <c r="LH31" s="17">
        <v>74</v>
      </c>
      <c r="LI31" s="17">
        <v>138.51945000000001</v>
      </c>
      <c r="LJ31" s="17">
        <v>128.08087</v>
      </c>
      <c r="LK31" s="17">
        <v>-54.080869999999997</v>
      </c>
      <c r="LL31" s="17">
        <v>78.400000000000006</v>
      </c>
      <c r="LM31" s="17">
        <v>66.470759999999999</v>
      </c>
      <c r="LN31" s="17">
        <v>79.754069999999999</v>
      </c>
      <c r="LO31" s="17">
        <v>-1.3540700000000001</v>
      </c>
      <c r="LP31" s="17">
        <v>65.900000000000006</v>
      </c>
      <c r="LQ31" s="17">
        <v>67.133979999999994</v>
      </c>
      <c r="LR31" s="17">
        <v>67.133979999999994</v>
      </c>
      <c r="LS31" s="17">
        <v>-1.2339800000000001</v>
      </c>
      <c r="LT31" s="17">
        <v>45.9</v>
      </c>
      <c r="LU31" s="17">
        <v>32.193570000000001</v>
      </c>
      <c r="LV31" s="17">
        <v>32.193570000000001</v>
      </c>
      <c r="LW31" s="17">
        <v>13.706429999999999</v>
      </c>
      <c r="LX31" s="17">
        <v>29.9</v>
      </c>
      <c r="LY31" s="17">
        <v>29.951460000000001</v>
      </c>
      <c r="LZ31" s="17">
        <v>29.951450000000001</v>
      </c>
      <c r="MA31" s="17">
        <v>-5.1450000000000003E-2</v>
      </c>
      <c r="MB31" s="17"/>
      <c r="MC31" s="17"/>
      <c r="MD31" s="17"/>
      <c r="ME31" s="17">
        <v>0</v>
      </c>
      <c r="MF31" s="17"/>
      <c r="MG31" s="17"/>
      <c r="MH31" s="17"/>
      <c r="MI31" s="17">
        <v>0</v>
      </c>
      <c r="MJ31" s="17"/>
      <c r="MK31" s="17"/>
      <c r="ML31" s="17"/>
      <c r="MM31" s="17">
        <v>0</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212.6</v>
      </c>
      <c r="NU31" s="17">
        <v>206.29037</v>
      </c>
      <c r="NV31" s="17">
        <v>206.29035999999999</v>
      </c>
      <c r="NW31" s="17">
        <v>6.3096399999999999</v>
      </c>
      <c r="NX31" s="17">
        <v>101.3</v>
      </c>
      <c r="NY31" s="17">
        <v>103.45493</v>
      </c>
      <c r="NZ31" s="17">
        <v>103.45493</v>
      </c>
      <c r="OA31" s="17">
        <v>-2.1549299999999998</v>
      </c>
      <c r="OB31" s="17">
        <v>1.3</v>
      </c>
      <c r="OC31" s="17">
        <v>1.073</v>
      </c>
      <c r="OD31" s="17">
        <v>1.073</v>
      </c>
      <c r="OE31" s="17">
        <v>0.22700000000000001</v>
      </c>
      <c r="OF31" s="17">
        <v>83.7</v>
      </c>
      <c r="OG31" s="17">
        <v>103.1</v>
      </c>
      <c r="OH31" s="17">
        <v>101.14</v>
      </c>
      <c r="OI31" s="17">
        <v>-17.440000000000001</v>
      </c>
      <c r="OJ31" s="17">
        <v>80.8</v>
      </c>
      <c r="OK31" s="17">
        <v>79.968000000000004</v>
      </c>
      <c r="OL31" s="17">
        <v>79.968000000000004</v>
      </c>
      <c r="OM31" s="17">
        <v>0.83199999999999996</v>
      </c>
      <c r="ON31" s="17">
        <v>11.1</v>
      </c>
      <c r="OO31" s="17">
        <v>15.4</v>
      </c>
      <c r="OP31" s="17">
        <v>13.534000000000001</v>
      </c>
      <c r="OQ31" s="17">
        <v>-2.4340000000000002</v>
      </c>
      <c r="OR31" s="17">
        <v>0.5</v>
      </c>
      <c r="OS31" s="17">
        <v>0.4</v>
      </c>
      <c r="OT31" s="17">
        <v>0.4</v>
      </c>
      <c r="OU31" s="17">
        <v>0.1</v>
      </c>
      <c r="OV31" s="17">
        <v>19.3</v>
      </c>
      <c r="OW31" s="17">
        <v>20</v>
      </c>
      <c r="OX31" s="17">
        <v>17.475729999999999</v>
      </c>
      <c r="OY31" s="17">
        <v>1.8242700000000001</v>
      </c>
      <c r="OZ31" s="17">
        <v>20.7</v>
      </c>
      <c r="PA31" s="17">
        <v>19.417470000000002</v>
      </c>
      <c r="PB31" s="17">
        <v>19.417470000000002</v>
      </c>
      <c r="PC31" s="17">
        <v>1.2825299999999999</v>
      </c>
      <c r="PD31" s="17">
        <v>9.9</v>
      </c>
      <c r="PE31" s="17">
        <v>9.9830000000000005</v>
      </c>
      <c r="PF31" s="17">
        <v>9.9830000000000005</v>
      </c>
      <c r="PG31" s="17">
        <v>-8.3000000000000004E-2</v>
      </c>
      <c r="PH31" s="17">
        <v>5.3</v>
      </c>
      <c r="PI31" s="17"/>
      <c r="PJ31" s="17"/>
      <c r="PK31" s="17">
        <v>5.3</v>
      </c>
      <c r="PL31" s="17">
        <v>231.2</v>
      </c>
      <c r="PM31" s="17">
        <v>204</v>
      </c>
      <c r="PN31" s="17">
        <v>204</v>
      </c>
      <c r="PO31" s="17">
        <v>27.2</v>
      </c>
      <c r="PP31" s="17">
        <v>1.2</v>
      </c>
      <c r="PQ31" s="17">
        <v>1</v>
      </c>
      <c r="PR31" s="17">
        <v>1</v>
      </c>
      <c r="PS31" s="17">
        <v>0.2</v>
      </c>
      <c r="PT31" s="17">
        <v>1.9</v>
      </c>
      <c r="PU31" s="17">
        <v>3.42</v>
      </c>
      <c r="PV31" s="17">
        <v>3.42</v>
      </c>
      <c r="PW31" s="17">
        <v>-1.52</v>
      </c>
      <c r="PX31" s="17">
        <v>2.8</v>
      </c>
      <c r="PY31" s="17">
        <v>2.5</v>
      </c>
      <c r="PZ31" s="17">
        <v>2.5</v>
      </c>
      <c r="QA31" s="17">
        <v>0.3</v>
      </c>
      <c r="QB31" s="17"/>
      <c r="QC31" s="17"/>
      <c r="QD31" s="17"/>
      <c r="QE31" s="17">
        <v>0</v>
      </c>
      <c r="QF31" s="17">
        <v>20</v>
      </c>
      <c r="QG31" s="17">
        <v>19.417470000000002</v>
      </c>
      <c r="QH31" s="17">
        <v>19.417470000000002</v>
      </c>
      <c r="QI31" s="17">
        <v>0.58252999999999999</v>
      </c>
      <c r="QJ31" s="17">
        <v>19</v>
      </c>
      <c r="QK31" s="17">
        <v>20</v>
      </c>
      <c r="QL31" s="17">
        <v>17.475729999999999</v>
      </c>
      <c r="QM31" s="17">
        <v>1.52427</v>
      </c>
      <c r="QN31" s="17">
        <v>3.6</v>
      </c>
      <c r="QO31" s="17">
        <v>3.5</v>
      </c>
      <c r="QP31" s="17">
        <v>3.5</v>
      </c>
      <c r="QQ31" s="17">
        <v>0.1</v>
      </c>
      <c r="QR31" s="17">
        <v>18.600000000000001</v>
      </c>
      <c r="QS31" s="17">
        <v>17.96116</v>
      </c>
      <c r="QT31" s="17">
        <v>17.96116</v>
      </c>
      <c r="QU31" s="17">
        <v>0.63883999999999996</v>
      </c>
      <c r="QV31" s="17">
        <v>16.100000000000001</v>
      </c>
      <c r="QW31" s="17">
        <v>15.641</v>
      </c>
      <c r="QX31" s="17">
        <v>15.641</v>
      </c>
      <c r="QY31" s="17">
        <v>0.45900000000000002</v>
      </c>
      <c r="QZ31" s="17">
        <v>19.600000000000001</v>
      </c>
      <c r="RA31" s="17">
        <v>18.75</v>
      </c>
      <c r="RB31" s="17">
        <v>18.75</v>
      </c>
      <c r="RC31" s="17">
        <v>0.85</v>
      </c>
      <c r="RD31" s="17">
        <v>25</v>
      </c>
      <c r="RE31" s="17">
        <v>22.52</v>
      </c>
      <c r="RF31" s="17">
        <v>22.52</v>
      </c>
      <c r="RG31" s="17">
        <v>2.48</v>
      </c>
      <c r="RH31" s="17">
        <v>79.599999999999994</v>
      </c>
      <c r="RI31" s="17">
        <v>72.19</v>
      </c>
      <c r="RJ31" s="17">
        <v>72.19</v>
      </c>
      <c r="RK31" s="17">
        <v>7.41</v>
      </c>
      <c r="RL31" s="17">
        <v>17.440000000000001</v>
      </c>
      <c r="RM31" s="17">
        <v>18.599</v>
      </c>
      <c r="RN31" s="17">
        <v>18.599</v>
      </c>
      <c r="RO31" s="17">
        <v>-1.159</v>
      </c>
      <c r="RP31" s="17">
        <v>2.9</v>
      </c>
      <c r="RQ31" s="17">
        <v>2.9009999999999998</v>
      </c>
      <c r="RR31" s="17">
        <v>2.9009999999999998</v>
      </c>
      <c r="RS31" s="17">
        <v>-1E-3</v>
      </c>
      <c r="RT31" s="17">
        <v>11.2</v>
      </c>
      <c r="RU31" s="17">
        <v>11.143129999999999</v>
      </c>
      <c r="RV31" s="17">
        <v>19.772690000000001</v>
      </c>
      <c r="RW31" s="17">
        <v>-8.5726899999999997</v>
      </c>
      <c r="RX31" s="17">
        <v>2.1</v>
      </c>
      <c r="RY31" s="17">
        <v>2</v>
      </c>
      <c r="RZ31" s="17">
        <v>2</v>
      </c>
      <c r="SA31" s="17">
        <v>0.1</v>
      </c>
      <c r="SB31" s="17"/>
      <c r="SC31" s="17">
        <v>0.4</v>
      </c>
      <c r="SD31" s="17">
        <v>0.4</v>
      </c>
      <c r="SE31" s="17">
        <v>-0.4</v>
      </c>
      <c r="SF31" s="17">
        <v>11.9</v>
      </c>
      <c r="SG31" s="17">
        <v>15.53398</v>
      </c>
      <c r="SH31" s="17">
        <v>15.53398</v>
      </c>
      <c r="SI31" s="17">
        <v>-3.6339800000000002</v>
      </c>
      <c r="SJ31" s="17">
        <v>6.7</v>
      </c>
      <c r="SK31" s="17">
        <v>7.1</v>
      </c>
      <c r="SL31" s="17">
        <v>7.1</v>
      </c>
      <c r="SM31" s="17">
        <v>-0.4</v>
      </c>
      <c r="SN31" s="17">
        <v>12.3</v>
      </c>
      <c r="SO31" s="17">
        <v>15.53398</v>
      </c>
      <c r="SP31" s="17">
        <v>15.53398</v>
      </c>
      <c r="SQ31" s="17">
        <v>-3.2339799999999999</v>
      </c>
      <c r="SR31" s="17">
        <v>17.5</v>
      </c>
      <c r="SS31" s="17">
        <v>19.417470000000002</v>
      </c>
      <c r="ST31" s="17">
        <v>19.417470000000002</v>
      </c>
      <c r="SU31" s="17">
        <v>-1.91747</v>
      </c>
      <c r="SV31" s="17">
        <v>13</v>
      </c>
      <c r="SW31" s="17">
        <v>16.69903</v>
      </c>
      <c r="SX31" s="17">
        <v>16.69903</v>
      </c>
      <c r="SY31" s="17">
        <v>-3.69903</v>
      </c>
      <c r="SZ31" s="17">
        <v>23.9</v>
      </c>
      <c r="TA31" s="17">
        <v>23.009</v>
      </c>
      <c r="TB31" s="17">
        <v>23.009</v>
      </c>
      <c r="TC31" s="17">
        <v>0.89100000000000001</v>
      </c>
      <c r="TD31" s="17">
        <v>81.5</v>
      </c>
      <c r="TE31" s="17">
        <v>54.8</v>
      </c>
      <c r="TF31" s="17">
        <v>62.216999999999999</v>
      </c>
      <c r="TG31" s="17">
        <v>19.283000000000001</v>
      </c>
      <c r="TH31" s="17">
        <v>40.299999999999997</v>
      </c>
      <c r="TI31" s="17">
        <v>39.01</v>
      </c>
      <c r="TJ31" s="17">
        <v>39.01</v>
      </c>
      <c r="TK31" s="17">
        <v>1.29</v>
      </c>
      <c r="TL31" s="17">
        <v>118.1</v>
      </c>
      <c r="TM31" s="17">
        <v>97.7</v>
      </c>
      <c r="TN31" s="17">
        <v>61.128</v>
      </c>
      <c r="TO31" s="17">
        <v>56.972000000000001</v>
      </c>
      <c r="TP31" s="17">
        <v>112.2</v>
      </c>
      <c r="TQ31" s="17">
        <v>97.2</v>
      </c>
      <c r="TR31" s="17">
        <v>75.525000000000006</v>
      </c>
      <c r="TS31" s="17">
        <v>36.674999999999997</v>
      </c>
      <c r="TT31" s="17">
        <v>19.5</v>
      </c>
      <c r="TU31" s="17">
        <v>9.8000000000000007</v>
      </c>
      <c r="TV31" s="17">
        <v>4.3460000000000001</v>
      </c>
      <c r="TW31" s="17">
        <v>15.154</v>
      </c>
      <c r="TX31" s="17">
        <v>6.8</v>
      </c>
      <c r="TY31" s="17">
        <v>7.3159999999999998</v>
      </c>
      <c r="TZ31" s="17">
        <v>7.3159999999999998</v>
      </c>
      <c r="UA31" s="17">
        <v>-0.51600000000000001</v>
      </c>
      <c r="UB31" s="17">
        <v>20.9</v>
      </c>
      <c r="UC31" s="17">
        <v>19.417470000000002</v>
      </c>
      <c r="UD31" s="17">
        <v>19.417470000000002</v>
      </c>
      <c r="UE31" s="17">
        <v>1.4825299999999999</v>
      </c>
      <c r="UF31" s="17">
        <v>8.1</v>
      </c>
      <c r="UG31" s="17">
        <v>8</v>
      </c>
      <c r="UH31" s="17">
        <v>8</v>
      </c>
      <c r="UI31" s="17">
        <v>0.1</v>
      </c>
      <c r="UJ31" s="17">
        <v>6.8</v>
      </c>
      <c r="UK31" s="17">
        <v>7.1</v>
      </c>
      <c r="UL31" s="17">
        <v>7.1</v>
      </c>
      <c r="UM31" s="17">
        <v>-0.3</v>
      </c>
      <c r="UN31" s="17">
        <v>20.399999999999999</v>
      </c>
      <c r="UO31" s="17">
        <v>19.417470000000002</v>
      </c>
      <c r="UP31" s="17">
        <v>19.417470000000002</v>
      </c>
      <c r="UQ31" s="17">
        <v>0.98253000000000001</v>
      </c>
      <c r="UR31" s="17">
        <v>20.399999999999999</v>
      </c>
      <c r="US31" s="17">
        <v>19.417470000000002</v>
      </c>
      <c r="UT31" s="17">
        <v>19.417470000000002</v>
      </c>
      <c r="UU31" s="17">
        <v>0.98253000000000001</v>
      </c>
      <c r="UV31" s="17">
        <v>20</v>
      </c>
      <c r="UW31" s="17">
        <v>19.417470000000002</v>
      </c>
      <c r="UX31" s="17">
        <v>19.417470000000002</v>
      </c>
      <c r="UY31" s="17">
        <v>0.58252999999999999</v>
      </c>
      <c r="UZ31" s="17">
        <v>11.8</v>
      </c>
      <c r="VA31" s="17">
        <v>11.045</v>
      </c>
      <c r="VB31" s="17">
        <v>11.045</v>
      </c>
      <c r="VC31" s="17">
        <v>0.755</v>
      </c>
      <c r="VD31" s="17">
        <v>253.2</v>
      </c>
      <c r="VE31" s="17">
        <v>252.31700000000001</v>
      </c>
      <c r="VF31" s="17">
        <v>252.31700000000001</v>
      </c>
      <c r="VG31" s="17">
        <v>0.88300000000000001</v>
      </c>
      <c r="VH31" s="17">
        <v>19.3</v>
      </c>
      <c r="VI31" s="17">
        <v>17.988</v>
      </c>
      <c r="VJ31" s="17">
        <v>17.988</v>
      </c>
      <c r="VK31" s="17">
        <v>1.3120000000000001</v>
      </c>
      <c r="VL31" s="17">
        <v>157.19999999999999</v>
      </c>
      <c r="VM31" s="17">
        <v>126.684</v>
      </c>
      <c r="VN31" s="17">
        <v>126.684</v>
      </c>
      <c r="VO31" s="17">
        <v>30.515999999999998</v>
      </c>
      <c r="VP31" s="17">
        <v>0.6</v>
      </c>
      <c r="VQ31" s="17">
        <v>0.6</v>
      </c>
      <c r="VR31" s="17">
        <v>0.6</v>
      </c>
      <c r="VS31" s="17">
        <v>0</v>
      </c>
      <c r="VT31" s="17">
        <v>109.7</v>
      </c>
      <c r="VU31" s="17">
        <v>103.2</v>
      </c>
      <c r="VV31" s="17">
        <v>97</v>
      </c>
      <c r="VW31" s="17">
        <v>12.7</v>
      </c>
      <c r="VX31" s="17">
        <v>125.2</v>
      </c>
      <c r="VY31" s="17">
        <v>112</v>
      </c>
      <c r="VZ31" s="17">
        <v>97</v>
      </c>
      <c r="WA31" s="17">
        <v>28.2</v>
      </c>
      <c r="WB31" s="17">
        <v>114.9</v>
      </c>
      <c r="WC31" s="17">
        <v>110.58499999999999</v>
      </c>
      <c r="WD31" s="17">
        <v>110.58499999999999</v>
      </c>
      <c r="WE31" s="17">
        <v>4.3150000000000004</v>
      </c>
      <c r="WF31" s="17">
        <v>1.2</v>
      </c>
      <c r="WG31" s="17">
        <v>1.4490000000000001</v>
      </c>
      <c r="WH31" s="17">
        <v>1.4490000000000001</v>
      </c>
      <c r="WI31" s="17">
        <v>-0.249</v>
      </c>
      <c r="WJ31" s="17">
        <v>1.1000000000000001</v>
      </c>
      <c r="WK31" s="17">
        <v>1.2</v>
      </c>
      <c r="WL31" s="17">
        <v>1.2</v>
      </c>
      <c r="WM31" s="17">
        <v>-0.1</v>
      </c>
      <c r="WN31" s="17">
        <v>1.6</v>
      </c>
      <c r="WO31" s="17">
        <v>2.4</v>
      </c>
      <c r="WP31" s="17">
        <v>2.4</v>
      </c>
      <c r="WQ31" s="17">
        <v>-0.8</v>
      </c>
      <c r="WR31" s="17">
        <v>1.1000000000000001</v>
      </c>
      <c r="WS31" s="17">
        <v>1.4</v>
      </c>
      <c r="WT31" s="17">
        <v>1.4</v>
      </c>
      <c r="WU31" s="17">
        <v>-0.3</v>
      </c>
      <c r="WV31" s="17">
        <v>19</v>
      </c>
      <c r="WW31" s="17">
        <v>18.760000000000002</v>
      </c>
      <c r="WX31" s="17">
        <v>18.760000000000002</v>
      </c>
      <c r="WY31" s="17">
        <v>0.24</v>
      </c>
      <c r="WZ31" s="17">
        <v>6.4</v>
      </c>
      <c r="XA31" s="17">
        <v>6.2</v>
      </c>
      <c r="XB31" s="17">
        <v>6.2</v>
      </c>
      <c r="XC31" s="17">
        <v>0.2</v>
      </c>
      <c r="XD31" s="17">
        <v>17.8</v>
      </c>
      <c r="XE31" s="17">
        <v>18.4466</v>
      </c>
      <c r="XF31" s="17">
        <v>18.4466</v>
      </c>
      <c r="XG31" s="17">
        <v>-0.64659999999999995</v>
      </c>
      <c r="XH31" s="17">
        <v>4.9000000000000004</v>
      </c>
      <c r="XI31" s="17">
        <v>10.8</v>
      </c>
      <c r="XJ31" s="17">
        <v>10.8</v>
      </c>
      <c r="XK31" s="17">
        <v>-5.9</v>
      </c>
      <c r="XL31" s="17">
        <v>27.2</v>
      </c>
      <c r="XM31" s="17">
        <v>28.5</v>
      </c>
      <c r="XN31" s="17">
        <v>28.5</v>
      </c>
      <c r="XO31" s="17">
        <v>-1.3</v>
      </c>
      <c r="XP31" s="17">
        <v>34.1</v>
      </c>
      <c r="XQ31" s="17">
        <v>28.5</v>
      </c>
      <c r="XR31" s="17">
        <v>28.5</v>
      </c>
      <c r="XS31" s="17">
        <v>5.6</v>
      </c>
      <c r="XT31" s="17"/>
      <c r="XU31" s="17"/>
      <c r="XV31" s="17"/>
      <c r="XW31" s="17">
        <v>0</v>
      </c>
      <c r="XX31" s="17">
        <v>12.6</v>
      </c>
      <c r="XY31" s="17">
        <v>20.39</v>
      </c>
      <c r="XZ31" s="17">
        <v>20.39</v>
      </c>
      <c r="YA31" s="17">
        <v>-7.79</v>
      </c>
      <c r="YB31" s="17">
        <v>8.1</v>
      </c>
      <c r="YC31" s="17">
        <v>8.35</v>
      </c>
      <c r="YD31" s="17">
        <v>8.35</v>
      </c>
      <c r="YE31" s="17">
        <v>-0.25</v>
      </c>
      <c r="YF31" s="17">
        <v>11.1</v>
      </c>
      <c r="YG31" s="17">
        <v>11</v>
      </c>
      <c r="YH31" s="17">
        <v>11</v>
      </c>
      <c r="YI31" s="17">
        <v>0.1</v>
      </c>
    </row>
    <row r="32" spans="1:659" ht="24" customHeight="1" x14ac:dyDescent="0.3">
      <c r="A32" s="1"/>
      <c r="B32" s="18" t="s">
        <v>27</v>
      </c>
      <c r="C32" s="18" t="s">
        <v>665</v>
      </c>
      <c r="D32" s="19">
        <v>203.4</v>
      </c>
      <c r="E32" s="19">
        <v>203.20388</v>
      </c>
      <c r="F32" s="19">
        <v>203.20388</v>
      </c>
      <c r="G32" s="19">
        <v>0.19611999999999999</v>
      </c>
      <c r="H32" s="19">
        <v>599.29999999999995</v>
      </c>
      <c r="I32" s="19">
        <v>596.34580000000005</v>
      </c>
      <c r="J32" s="19">
        <v>596.34578999999997</v>
      </c>
      <c r="K32" s="19">
        <v>2.9542099999999998</v>
      </c>
      <c r="L32" s="19">
        <v>203.5</v>
      </c>
      <c r="M32" s="19">
        <v>194.00189</v>
      </c>
      <c r="N32" s="19">
        <v>194.00188</v>
      </c>
      <c r="O32" s="19">
        <v>9.4981200000000001</v>
      </c>
      <c r="P32" s="19"/>
      <c r="Q32" s="19"/>
      <c r="R32" s="19"/>
      <c r="S32" s="19">
        <v>0</v>
      </c>
      <c r="T32" s="19"/>
      <c r="U32" s="19"/>
      <c r="V32" s="19"/>
      <c r="W32" s="19">
        <v>0</v>
      </c>
      <c r="X32" s="19">
        <v>90.2</v>
      </c>
      <c r="Y32" s="19">
        <v>91.778639999999996</v>
      </c>
      <c r="Z32" s="19">
        <v>91.778630000000007</v>
      </c>
      <c r="AA32" s="19">
        <v>-1.57863</v>
      </c>
      <c r="AB32" s="19">
        <v>0</v>
      </c>
      <c r="AC32" s="19"/>
      <c r="AD32" s="19"/>
      <c r="AE32" s="19">
        <v>0</v>
      </c>
      <c r="AF32" s="19"/>
      <c r="AG32" s="19"/>
      <c r="AH32" s="19"/>
      <c r="AI32" s="19">
        <v>0</v>
      </c>
      <c r="AJ32" s="19"/>
      <c r="AK32" s="19"/>
      <c r="AL32" s="19"/>
      <c r="AM32" s="19">
        <v>0</v>
      </c>
      <c r="AN32" s="19">
        <v>130</v>
      </c>
      <c r="AO32" s="19">
        <v>135.58384000000001</v>
      </c>
      <c r="AP32" s="19">
        <v>135.58484999999999</v>
      </c>
      <c r="AQ32" s="19">
        <v>-5.5848500000000003</v>
      </c>
      <c r="AR32" s="19">
        <v>130</v>
      </c>
      <c r="AS32" s="19">
        <v>135.58384000000001</v>
      </c>
      <c r="AT32" s="19">
        <v>135.58484999999999</v>
      </c>
      <c r="AU32" s="19">
        <v>-5.5848500000000003</v>
      </c>
      <c r="AV32" s="19">
        <v>130.4</v>
      </c>
      <c r="AW32" s="19">
        <v>135.58384000000001</v>
      </c>
      <c r="AX32" s="19">
        <v>135.58484999999999</v>
      </c>
      <c r="AY32" s="19">
        <v>-5.18485</v>
      </c>
      <c r="AZ32" s="19">
        <v>227.1</v>
      </c>
      <c r="BA32" s="19">
        <v>203.98649</v>
      </c>
      <c r="BB32" s="19">
        <v>203.98801</v>
      </c>
      <c r="BC32" s="19">
        <v>23.111989999999999</v>
      </c>
      <c r="BD32" s="19">
        <v>0</v>
      </c>
      <c r="BE32" s="19"/>
      <c r="BF32" s="19"/>
      <c r="BG32" s="19">
        <v>0</v>
      </c>
      <c r="BH32" s="19"/>
      <c r="BI32" s="19"/>
      <c r="BJ32" s="19"/>
      <c r="BK32" s="19">
        <v>0</v>
      </c>
      <c r="BL32" s="19">
        <v>375.8</v>
      </c>
      <c r="BM32" s="19">
        <v>381.37281999999999</v>
      </c>
      <c r="BN32" s="19">
        <v>381.37281000000002</v>
      </c>
      <c r="BO32" s="19">
        <v>-5.5728099999999996</v>
      </c>
      <c r="BP32" s="19">
        <v>5.9</v>
      </c>
      <c r="BQ32" s="19">
        <v>5.4625000000000004</v>
      </c>
      <c r="BR32" s="19">
        <v>5.4625000000000004</v>
      </c>
      <c r="BS32" s="19">
        <v>0.4375</v>
      </c>
      <c r="BT32" s="19"/>
      <c r="BU32" s="19"/>
      <c r="BV32" s="19"/>
      <c r="BW32" s="19">
        <v>0</v>
      </c>
      <c r="BX32" s="19"/>
      <c r="BY32" s="19"/>
      <c r="BZ32" s="19"/>
      <c r="CA32" s="19">
        <v>0</v>
      </c>
      <c r="CB32" s="19"/>
      <c r="CC32" s="19"/>
      <c r="CD32" s="19"/>
      <c r="CE32" s="19">
        <v>0</v>
      </c>
      <c r="CF32" s="19"/>
      <c r="CG32" s="19"/>
      <c r="CH32" s="19"/>
      <c r="CI32" s="19">
        <v>0</v>
      </c>
      <c r="CJ32" s="19">
        <v>166.4</v>
      </c>
      <c r="CK32" s="19">
        <v>163.90777</v>
      </c>
      <c r="CL32" s="19">
        <v>163.90776</v>
      </c>
      <c r="CM32" s="19">
        <v>2.4922399999999998</v>
      </c>
      <c r="CN32" s="19">
        <v>7.5</v>
      </c>
      <c r="CO32" s="19">
        <v>5.1333399999999996</v>
      </c>
      <c r="CP32" s="19">
        <v>5.1333399999999996</v>
      </c>
      <c r="CQ32" s="19">
        <v>2.36666</v>
      </c>
      <c r="CR32" s="19">
        <v>5.7</v>
      </c>
      <c r="CS32" s="19">
        <v>2.8177599999999998</v>
      </c>
      <c r="CT32" s="19">
        <v>2.8177500000000002</v>
      </c>
      <c r="CU32" s="19">
        <v>2.88225</v>
      </c>
      <c r="CV32" s="19">
        <v>5.6</v>
      </c>
      <c r="CW32" s="19">
        <v>5.6</v>
      </c>
      <c r="CX32" s="19">
        <v>5.6000100000000002</v>
      </c>
      <c r="CY32" s="19">
        <v>-1.0000000000000001E-5</v>
      </c>
      <c r="CZ32" s="19">
        <v>6.9</v>
      </c>
      <c r="DA32" s="19">
        <v>6.8787000000000003</v>
      </c>
      <c r="DB32" s="19">
        <v>6.8787000000000003</v>
      </c>
      <c r="DC32" s="19">
        <v>2.1299999999999999E-2</v>
      </c>
      <c r="DD32" s="19">
        <v>13</v>
      </c>
      <c r="DE32" s="19">
        <v>14.919420000000001</v>
      </c>
      <c r="DF32" s="19">
        <v>14.918699999999999</v>
      </c>
      <c r="DG32" s="19">
        <v>-1.9187000000000001</v>
      </c>
      <c r="DH32" s="19">
        <v>75.2</v>
      </c>
      <c r="DI32" s="19">
        <v>60.431730000000002</v>
      </c>
      <c r="DJ32" s="19">
        <v>49.561010000000003</v>
      </c>
      <c r="DK32" s="19">
        <v>25.63899</v>
      </c>
      <c r="DL32" s="19"/>
      <c r="DM32" s="19"/>
      <c r="DN32" s="19"/>
      <c r="DO32" s="19">
        <v>0</v>
      </c>
      <c r="DP32" s="19"/>
      <c r="DQ32" s="19"/>
      <c r="DR32" s="19"/>
      <c r="DS32" s="19">
        <v>0</v>
      </c>
      <c r="DT32" s="19"/>
      <c r="DU32" s="19"/>
      <c r="DV32" s="19"/>
      <c r="DW32" s="19">
        <v>0</v>
      </c>
      <c r="DX32" s="19"/>
      <c r="DY32" s="19"/>
      <c r="DZ32" s="19"/>
      <c r="EA32" s="19">
        <v>0</v>
      </c>
      <c r="EB32" s="19">
        <v>110.8</v>
      </c>
      <c r="EC32" s="19">
        <v>112.35728</v>
      </c>
      <c r="ED32" s="19">
        <v>112.35728</v>
      </c>
      <c r="EE32" s="19">
        <v>-1.55728</v>
      </c>
      <c r="EF32" s="19">
        <v>142.80000000000001</v>
      </c>
      <c r="EG32" s="19">
        <v>138.68009000000001</v>
      </c>
      <c r="EH32" s="19"/>
      <c r="EI32" s="19">
        <v>142.80000000000001</v>
      </c>
      <c r="EJ32" s="19"/>
      <c r="EK32" s="19"/>
      <c r="EL32" s="19"/>
      <c r="EM32" s="19">
        <v>0</v>
      </c>
      <c r="EN32" s="19"/>
      <c r="EO32" s="19"/>
      <c r="EP32" s="19"/>
      <c r="EQ32" s="19">
        <v>0</v>
      </c>
      <c r="ER32" s="19"/>
      <c r="ES32" s="19"/>
      <c r="ET32" s="19"/>
      <c r="EU32" s="19">
        <v>0</v>
      </c>
      <c r="EV32" s="19">
        <v>6.5</v>
      </c>
      <c r="EW32" s="19">
        <v>6.39</v>
      </c>
      <c r="EX32" s="19">
        <v>6.39</v>
      </c>
      <c r="EY32" s="19">
        <v>0.11</v>
      </c>
      <c r="EZ32" s="19">
        <v>172.4</v>
      </c>
      <c r="FA32" s="19">
        <v>167.12902</v>
      </c>
      <c r="FB32" s="19">
        <v>144.33609000000001</v>
      </c>
      <c r="FC32" s="19">
        <v>28.06391</v>
      </c>
      <c r="FD32" s="19">
        <v>57.9</v>
      </c>
      <c r="FE32" s="19">
        <v>60.035499999999999</v>
      </c>
      <c r="FF32" s="19">
        <v>55.084850000000003</v>
      </c>
      <c r="FG32" s="19">
        <v>2.81515</v>
      </c>
      <c r="FH32" s="19">
        <v>151.5</v>
      </c>
      <c r="FI32" s="19">
        <v>151.21556000000001</v>
      </c>
      <c r="FJ32" s="19">
        <v>151.21556000000001</v>
      </c>
      <c r="FK32" s="19">
        <v>0.28444000000000003</v>
      </c>
      <c r="FL32" s="19">
        <v>31.1</v>
      </c>
      <c r="FM32" s="19">
        <v>30.023530000000001</v>
      </c>
      <c r="FN32" s="19">
        <v>27.33249</v>
      </c>
      <c r="FO32" s="19">
        <v>3.7675100000000001</v>
      </c>
      <c r="FP32" s="19">
        <v>18.399999999999999</v>
      </c>
      <c r="FQ32" s="19">
        <v>17.737760000000002</v>
      </c>
      <c r="FR32" s="19">
        <v>16.68403</v>
      </c>
      <c r="FS32" s="19">
        <v>1.71597</v>
      </c>
      <c r="FT32" s="19">
        <v>18.8</v>
      </c>
      <c r="FU32" s="19">
        <v>17.961169999999999</v>
      </c>
      <c r="FV32" s="19">
        <v>17.96116</v>
      </c>
      <c r="FW32" s="19">
        <v>0.83884000000000003</v>
      </c>
      <c r="FX32" s="19">
        <v>88.8</v>
      </c>
      <c r="FY32" s="19">
        <v>87.68835</v>
      </c>
      <c r="FZ32" s="19">
        <v>87.68835</v>
      </c>
      <c r="GA32" s="19">
        <v>1.11165</v>
      </c>
      <c r="GB32" s="19"/>
      <c r="GC32" s="19"/>
      <c r="GD32" s="19"/>
      <c r="GE32" s="19">
        <v>0</v>
      </c>
      <c r="GF32" s="19"/>
      <c r="GG32" s="19"/>
      <c r="GH32" s="19"/>
      <c r="GI32" s="19">
        <v>0</v>
      </c>
      <c r="GJ32" s="19"/>
      <c r="GK32" s="19"/>
      <c r="GL32" s="19"/>
      <c r="GM32" s="19">
        <v>0</v>
      </c>
      <c r="GN32" s="19">
        <v>107.6</v>
      </c>
      <c r="GO32" s="19">
        <v>110.37475999999999</v>
      </c>
      <c r="GP32" s="19">
        <v>110.37434</v>
      </c>
      <c r="GQ32" s="19">
        <v>-2.77434</v>
      </c>
      <c r="GR32" s="19">
        <v>7.5</v>
      </c>
      <c r="GS32" s="19">
        <v>7.9823300000000001</v>
      </c>
      <c r="GT32" s="19">
        <v>7.9823300000000001</v>
      </c>
      <c r="GU32" s="19">
        <v>-0.48232999999999998</v>
      </c>
      <c r="GV32" s="19">
        <v>7.6</v>
      </c>
      <c r="GW32" s="19">
        <v>8.3742199999999993</v>
      </c>
      <c r="GX32" s="19">
        <v>8.3742099999999997</v>
      </c>
      <c r="GY32" s="19">
        <v>-0.77420999999999995</v>
      </c>
      <c r="GZ32" s="19">
        <v>17.8</v>
      </c>
      <c r="HA32" s="19">
        <v>18.06052</v>
      </c>
      <c r="HB32" s="19">
        <v>35.109459999999999</v>
      </c>
      <c r="HC32" s="19">
        <v>-17.309460000000001</v>
      </c>
      <c r="HD32" s="19">
        <v>35.299999999999997</v>
      </c>
      <c r="HE32" s="19">
        <v>36.252429999999997</v>
      </c>
      <c r="HF32" s="19">
        <v>36.252420000000001</v>
      </c>
      <c r="HG32" s="19">
        <v>-0.95242000000000004</v>
      </c>
      <c r="HH32" s="19">
        <v>2</v>
      </c>
      <c r="HI32" s="19">
        <v>1.97359</v>
      </c>
      <c r="HJ32" s="19">
        <v>1.97359</v>
      </c>
      <c r="HK32" s="19">
        <v>2.6409999999999999E-2</v>
      </c>
      <c r="HL32" s="19">
        <v>11.8</v>
      </c>
      <c r="HM32" s="19">
        <v>13.33126</v>
      </c>
      <c r="HN32" s="19">
        <v>13.33126</v>
      </c>
      <c r="HO32" s="19">
        <v>-1.5312600000000001</v>
      </c>
      <c r="HP32" s="19">
        <v>66.900000000000006</v>
      </c>
      <c r="HQ32" s="19">
        <v>70.606350000000006</v>
      </c>
      <c r="HR32" s="19">
        <v>83.681650000000005</v>
      </c>
      <c r="HS32" s="19">
        <v>-16.781649999999999</v>
      </c>
      <c r="HT32" s="19"/>
      <c r="HU32" s="19"/>
      <c r="HV32" s="19"/>
      <c r="HW32" s="19">
        <v>0</v>
      </c>
      <c r="HX32" s="19"/>
      <c r="HY32" s="19"/>
      <c r="HZ32" s="19"/>
      <c r="IA32" s="19">
        <v>0</v>
      </c>
      <c r="IB32" s="19">
        <v>46.5</v>
      </c>
      <c r="IC32" s="19">
        <v>45.453119999999998</v>
      </c>
      <c r="ID32" s="19">
        <v>74.346000000000004</v>
      </c>
      <c r="IE32" s="19">
        <v>-27.846</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111.1</v>
      </c>
      <c r="JE32" s="19">
        <v>103.32266</v>
      </c>
      <c r="JF32" s="19">
        <v>111.18125999999999</v>
      </c>
      <c r="JG32" s="19">
        <v>-8.1259999999999999E-2</v>
      </c>
      <c r="JH32" s="19">
        <v>96.5</v>
      </c>
      <c r="JI32" s="19">
        <v>105.22893999999999</v>
      </c>
      <c r="JJ32" s="19">
        <v>185.07888</v>
      </c>
      <c r="JK32" s="19">
        <v>-88.578879999999998</v>
      </c>
      <c r="JL32" s="19">
        <v>96.5</v>
      </c>
      <c r="JM32" s="19">
        <v>105.22893999999999</v>
      </c>
      <c r="JN32" s="19">
        <v>185.07888</v>
      </c>
      <c r="JO32" s="19">
        <v>-88.578879999999998</v>
      </c>
      <c r="JP32" s="19">
        <v>95.6</v>
      </c>
      <c r="JQ32" s="19">
        <v>105.22893999999999</v>
      </c>
      <c r="JR32" s="19">
        <v>185.07888</v>
      </c>
      <c r="JS32" s="19">
        <v>-89.478880000000004</v>
      </c>
      <c r="JT32" s="19">
        <v>184.2</v>
      </c>
      <c r="JU32" s="19">
        <v>158.31742</v>
      </c>
      <c r="JV32" s="19">
        <v>278.45200999999997</v>
      </c>
      <c r="JW32" s="19">
        <v>-94.252009999999999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3.7</v>
      </c>
      <c r="LE32" s="19">
        <v>3.5665499999999999</v>
      </c>
      <c r="LF32" s="19">
        <v>3.5665499999999999</v>
      </c>
      <c r="LG32" s="19">
        <v>0.13345000000000001</v>
      </c>
      <c r="LH32" s="19">
        <v>46.6</v>
      </c>
      <c r="LI32" s="19">
        <v>47.422870000000003</v>
      </c>
      <c r="LJ32" s="19">
        <v>135.27251000000001</v>
      </c>
      <c r="LK32" s="19">
        <v>-88.672510000000003</v>
      </c>
      <c r="LL32" s="19">
        <v>73.099999999999994</v>
      </c>
      <c r="LM32" s="19">
        <v>78.998900000000006</v>
      </c>
      <c r="LN32" s="19">
        <v>68.866129999999998</v>
      </c>
      <c r="LO32" s="19">
        <v>4.2338699999999996</v>
      </c>
      <c r="LP32" s="19">
        <v>66.099999999999994</v>
      </c>
      <c r="LQ32" s="19">
        <v>67.133979999999994</v>
      </c>
      <c r="LR32" s="19">
        <v>67.133979999999994</v>
      </c>
      <c r="LS32" s="19">
        <v>-1.0339799999999999</v>
      </c>
      <c r="LT32" s="19">
        <v>45.9</v>
      </c>
      <c r="LU32" s="19">
        <v>32.193570000000001</v>
      </c>
      <c r="LV32" s="19">
        <v>32.193570000000001</v>
      </c>
      <c r="LW32" s="19">
        <v>13.706429999999999</v>
      </c>
      <c r="LX32" s="19">
        <v>30</v>
      </c>
      <c r="LY32" s="19">
        <v>27.30705</v>
      </c>
      <c r="LZ32" s="19">
        <v>29.951450000000001</v>
      </c>
      <c r="MA32" s="19">
        <v>4.8550000000000003E-2</v>
      </c>
      <c r="MB32" s="19"/>
      <c r="MC32" s="19"/>
      <c r="MD32" s="19"/>
      <c r="ME32" s="19">
        <v>0</v>
      </c>
      <c r="MF32" s="19"/>
      <c r="MG32" s="19"/>
      <c r="MH32" s="19"/>
      <c r="MI32" s="19">
        <v>0</v>
      </c>
      <c r="MJ32" s="19"/>
      <c r="MK32" s="19"/>
      <c r="ML32" s="19"/>
      <c r="MM32" s="19">
        <v>0</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211.8</v>
      </c>
      <c r="NU32" s="19">
        <v>206.29038</v>
      </c>
      <c r="NV32" s="19">
        <v>206.29035999999999</v>
      </c>
      <c r="NW32" s="19">
        <v>5.5096400000000001</v>
      </c>
      <c r="NX32" s="19">
        <v>100.7</v>
      </c>
      <c r="NY32" s="19">
        <v>103.45493</v>
      </c>
      <c r="NZ32" s="19">
        <v>103.45493</v>
      </c>
      <c r="OA32" s="19">
        <v>-2.7549299999999999</v>
      </c>
      <c r="OB32" s="19">
        <v>1.3</v>
      </c>
      <c r="OC32" s="19">
        <v>1.093</v>
      </c>
      <c r="OD32" s="19">
        <v>1.093</v>
      </c>
      <c r="OE32" s="19">
        <v>0.20699999999999999</v>
      </c>
      <c r="OF32" s="19">
        <v>71.400000000000006</v>
      </c>
      <c r="OG32" s="19">
        <v>101.5</v>
      </c>
      <c r="OH32" s="19">
        <v>101.95</v>
      </c>
      <c r="OI32" s="19">
        <v>-30.55</v>
      </c>
      <c r="OJ32" s="19">
        <v>81</v>
      </c>
      <c r="OK32" s="19">
        <v>79.984999999999999</v>
      </c>
      <c r="OL32" s="19">
        <v>79.984999999999999</v>
      </c>
      <c r="OM32" s="19">
        <v>1.0149999999999999</v>
      </c>
      <c r="ON32" s="19">
        <v>10.8</v>
      </c>
      <c r="OO32" s="19">
        <v>15.2</v>
      </c>
      <c r="OP32" s="19">
        <v>13.198</v>
      </c>
      <c r="OQ32" s="19">
        <v>-2.3980000000000001</v>
      </c>
      <c r="OR32" s="19">
        <v>0.5</v>
      </c>
      <c r="OS32" s="19">
        <v>0.4</v>
      </c>
      <c r="OT32" s="19">
        <v>0.4</v>
      </c>
      <c r="OU32" s="19">
        <v>0.1</v>
      </c>
      <c r="OV32" s="19">
        <v>19.3</v>
      </c>
      <c r="OW32" s="19">
        <v>20</v>
      </c>
      <c r="OX32" s="19">
        <v>17.475729999999999</v>
      </c>
      <c r="OY32" s="19">
        <v>1.8242700000000001</v>
      </c>
      <c r="OZ32" s="19">
        <v>20.7</v>
      </c>
      <c r="PA32" s="19">
        <v>19.417480000000001</v>
      </c>
      <c r="PB32" s="19">
        <v>19.417470000000002</v>
      </c>
      <c r="PC32" s="19">
        <v>1.2825299999999999</v>
      </c>
      <c r="PD32" s="19">
        <v>9.9</v>
      </c>
      <c r="PE32" s="19">
        <v>9.9830000000000005</v>
      </c>
      <c r="PF32" s="19">
        <v>9.9830000000000005</v>
      </c>
      <c r="PG32" s="19">
        <v>-8.3000000000000004E-2</v>
      </c>
      <c r="PH32" s="19">
        <v>5.4</v>
      </c>
      <c r="PI32" s="19"/>
      <c r="PJ32" s="19"/>
      <c r="PK32" s="19">
        <v>5.4</v>
      </c>
      <c r="PL32" s="19">
        <v>231.5</v>
      </c>
      <c r="PM32" s="19">
        <v>226</v>
      </c>
      <c r="PN32" s="19">
        <v>204</v>
      </c>
      <c r="PO32" s="19">
        <v>27.5</v>
      </c>
      <c r="PP32" s="19">
        <v>1.2</v>
      </c>
      <c r="PQ32" s="19">
        <v>1</v>
      </c>
      <c r="PR32" s="19">
        <v>1</v>
      </c>
      <c r="PS32" s="19">
        <v>0.2</v>
      </c>
      <c r="PT32" s="19">
        <v>1.9</v>
      </c>
      <c r="PU32" s="19">
        <v>3.42</v>
      </c>
      <c r="PV32" s="19">
        <v>3.42</v>
      </c>
      <c r="PW32" s="19">
        <v>-1.52</v>
      </c>
      <c r="PX32" s="19">
        <v>3</v>
      </c>
      <c r="PY32" s="19">
        <v>2.5</v>
      </c>
      <c r="PZ32" s="19">
        <v>2.5</v>
      </c>
      <c r="QA32" s="19">
        <v>0.5</v>
      </c>
      <c r="QB32" s="19"/>
      <c r="QC32" s="19"/>
      <c r="QD32" s="19"/>
      <c r="QE32" s="19">
        <v>0</v>
      </c>
      <c r="QF32" s="19">
        <v>20</v>
      </c>
      <c r="QG32" s="19">
        <v>19.417480000000001</v>
      </c>
      <c r="QH32" s="19">
        <v>19.417470000000002</v>
      </c>
      <c r="QI32" s="19">
        <v>0.58252999999999999</v>
      </c>
      <c r="QJ32" s="19">
        <v>19</v>
      </c>
      <c r="QK32" s="19">
        <v>20</v>
      </c>
      <c r="QL32" s="19">
        <v>17.475729999999999</v>
      </c>
      <c r="QM32" s="19">
        <v>1.52427</v>
      </c>
      <c r="QN32" s="19">
        <v>3.6</v>
      </c>
      <c r="QO32" s="19">
        <v>3.5</v>
      </c>
      <c r="QP32" s="19">
        <v>3.5</v>
      </c>
      <c r="QQ32" s="19">
        <v>0.1</v>
      </c>
      <c r="QR32" s="19">
        <v>18.600000000000001</v>
      </c>
      <c r="QS32" s="19">
        <v>17.961169999999999</v>
      </c>
      <c r="QT32" s="19">
        <v>17.96116</v>
      </c>
      <c r="QU32" s="19">
        <v>0.63883999999999996</v>
      </c>
      <c r="QV32" s="19">
        <v>16.100000000000001</v>
      </c>
      <c r="QW32" s="19">
        <v>15.632</v>
      </c>
      <c r="QX32" s="19">
        <v>15.632</v>
      </c>
      <c r="QY32" s="19">
        <v>0.46800000000000003</v>
      </c>
      <c r="QZ32" s="19">
        <v>19.7</v>
      </c>
      <c r="RA32" s="19">
        <v>18.689</v>
      </c>
      <c r="RB32" s="19">
        <v>18.689</v>
      </c>
      <c r="RC32" s="19">
        <v>1.0109999999999999</v>
      </c>
      <c r="RD32" s="19">
        <v>24.1</v>
      </c>
      <c r="RE32" s="19">
        <v>22.48</v>
      </c>
      <c r="RF32" s="19">
        <v>22.48</v>
      </c>
      <c r="RG32" s="19">
        <v>1.62</v>
      </c>
      <c r="RH32" s="19">
        <v>76.8</v>
      </c>
      <c r="RI32" s="19">
        <v>73.36</v>
      </c>
      <c r="RJ32" s="19">
        <v>73.36</v>
      </c>
      <c r="RK32" s="19">
        <v>3.44</v>
      </c>
      <c r="RL32" s="19">
        <v>17.5</v>
      </c>
      <c r="RM32" s="19">
        <v>17.628</v>
      </c>
      <c r="RN32" s="19">
        <v>17.628</v>
      </c>
      <c r="RO32" s="19">
        <v>-0.128</v>
      </c>
      <c r="RP32" s="19">
        <v>2.8</v>
      </c>
      <c r="RQ32" s="19">
        <v>2.9009999999999998</v>
      </c>
      <c r="RR32" s="19">
        <v>2.9009999999999998</v>
      </c>
      <c r="RS32" s="19">
        <v>-0.10100000000000001</v>
      </c>
      <c r="RT32" s="19">
        <v>11.2</v>
      </c>
      <c r="RU32" s="19">
        <v>10.51366</v>
      </c>
      <c r="RV32" s="19">
        <v>17.196809999999999</v>
      </c>
      <c r="RW32" s="19">
        <v>-5.99681</v>
      </c>
      <c r="RX32" s="19">
        <v>2</v>
      </c>
      <c r="RY32" s="19">
        <v>2</v>
      </c>
      <c r="RZ32" s="19">
        <v>2</v>
      </c>
      <c r="SA32" s="19">
        <v>0</v>
      </c>
      <c r="SB32" s="19"/>
      <c r="SC32" s="19">
        <v>0.4</v>
      </c>
      <c r="SD32" s="19">
        <v>0.4</v>
      </c>
      <c r="SE32" s="19">
        <v>-0.4</v>
      </c>
      <c r="SF32" s="19">
        <v>11.9</v>
      </c>
      <c r="SG32" s="19">
        <v>15.53398</v>
      </c>
      <c r="SH32" s="19">
        <v>15.53398</v>
      </c>
      <c r="SI32" s="19">
        <v>-3.6339800000000002</v>
      </c>
      <c r="SJ32" s="19">
        <v>6.7</v>
      </c>
      <c r="SK32" s="19">
        <v>7.1</v>
      </c>
      <c r="SL32" s="19">
        <v>7.1</v>
      </c>
      <c r="SM32" s="19">
        <v>-0.4</v>
      </c>
      <c r="SN32" s="19">
        <v>12.1</v>
      </c>
      <c r="SO32" s="19">
        <v>15.53398</v>
      </c>
      <c r="SP32" s="19">
        <v>15.53398</v>
      </c>
      <c r="SQ32" s="19">
        <v>-3.43398</v>
      </c>
      <c r="SR32" s="19">
        <v>17.399999999999999</v>
      </c>
      <c r="SS32" s="19">
        <v>19.417480000000001</v>
      </c>
      <c r="ST32" s="19">
        <v>19.417470000000002</v>
      </c>
      <c r="SU32" s="19">
        <v>-2.0174699999999999</v>
      </c>
      <c r="SV32" s="19">
        <v>16.2</v>
      </c>
      <c r="SW32" s="19">
        <v>16.69903</v>
      </c>
      <c r="SX32" s="19">
        <v>16.69903</v>
      </c>
      <c r="SY32" s="19">
        <v>-0.49902999999999997</v>
      </c>
      <c r="SZ32" s="19">
        <v>23.7</v>
      </c>
      <c r="TA32" s="19">
        <v>24.100999999999999</v>
      </c>
      <c r="TB32" s="19">
        <v>24.100999999999999</v>
      </c>
      <c r="TC32" s="19">
        <v>-0.40100000000000002</v>
      </c>
      <c r="TD32" s="19">
        <v>81.5</v>
      </c>
      <c r="TE32" s="19">
        <v>78.2</v>
      </c>
      <c r="TF32" s="19">
        <v>66.906999999999996</v>
      </c>
      <c r="TG32" s="19">
        <v>14.593</v>
      </c>
      <c r="TH32" s="19">
        <v>40.200000000000003</v>
      </c>
      <c r="TI32" s="19">
        <v>38.884999999999998</v>
      </c>
      <c r="TJ32" s="19">
        <v>38.884999999999998</v>
      </c>
      <c r="TK32" s="19">
        <v>1.3149999999999999</v>
      </c>
      <c r="TL32" s="19">
        <v>117.7</v>
      </c>
      <c r="TM32" s="19">
        <v>117.8</v>
      </c>
      <c r="TN32" s="19">
        <v>64.113</v>
      </c>
      <c r="TO32" s="19">
        <v>53.587000000000003</v>
      </c>
      <c r="TP32" s="19">
        <v>112.4</v>
      </c>
      <c r="TQ32" s="19">
        <v>111.3</v>
      </c>
      <c r="TR32" s="19">
        <v>78.536000000000001</v>
      </c>
      <c r="TS32" s="19">
        <v>33.863999999999997</v>
      </c>
      <c r="TT32" s="19">
        <v>19.100000000000001</v>
      </c>
      <c r="TU32" s="19">
        <v>10.1</v>
      </c>
      <c r="TV32" s="19">
        <v>4.641</v>
      </c>
      <c r="TW32" s="19">
        <v>14.459</v>
      </c>
      <c r="TX32" s="19">
        <v>10.3</v>
      </c>
      <c r="TY32" s="19">
        <v>7.7549999999999999</v>
      </c>
      <c r="TZ32" s="19">
        <v>7.7549999999999999</v>
      </c>
      <c r="UA32" s="19">
        <v>2.5449999999999999</v>
      </c>
      <c r="UB32" s="19">
        <v>20.9</v>
      </c>
      <c r="UC32" s="19">
        <v>19.417480000000001</v>
      </c>
      <c r="UD32" s="19">
        <v>19.417470000000002</v>
      </c>
      <c r="UE32" s="19">
        <v>1.4825299999999999</v>
      </c>
      <c r="UF32" s="19">
        <v>8.1</v>
      </c>
      <c r="UG32" s="19">
        <v>8</v>
      </c>
      <c r="UH32" s="19">
        <v>8</v>
      </c>
      <c r="UI32" s="19">
        <v>0.1</v>
      </c>
      <c r="UJ32" s="19">
        <v>6.8</v>
      </c>
      <c r="UK32" s="19">
        <v>7.1</v>
      </c>
      <c r="UL32" s="19">
        <v>7.1</v>
      </c>
      <c r="UM32" s="19">
        <v>-0.3</v>
      </c>
      <c r="UN32" s="19">
        <v>20.399999999999999</v>
      </c>
      <c r="UO32" s="19">
        <v>19.417480000000001</v>
      </c>
      <c r="UP32" s="19">
        <v>19.417470000000002</v>
      </c>
      <c r="UQ32" s="19">
        <v>0.98253000000000001</v>
      </c>
      <c r="UR32" s="19">
        <v>20.399999999999999</v>
      </c>
      <c r="US32" s="19">
        <v>19.417480000000001</v>
      </c>
      <c r="UT32" s="19">
        <v>19.417470000000002</v>
      </c>
      <c r="UU32" s="19">
        <v>0.98253000000000001</v>
      </c>
      <c r="UV32" s="19">
        <v>20</v>
      </c>
      <c r="UW32" s="19">
        <v>19.417480000000001</v>
      </c>
      <c r="UX32" s="19">
        <v>19.417470000000002</v>
      </c>
      <c r="UY32" s="19">
        <v>0.58252999999999999</v>
      </c>
      <c r="UZ32" s="19">
        <v>10.5</v>
      </c>
      <c r="VA32" s="19">
        <v>10.818</v>
      </c>
      <c r="VB32" s="19">
        <v>10.818</v>
      </c>
      <c r="VC32" s="19">
        <v>-0.318</v>
      </c>
      <c r="VD32" s="19">
        <v>253.2</v>
      </c>
      <c r="VE32" s="19">
        <v>252.34100000000001</v>
      </c>
      <c r="VF32" s="19">
        <v>252.34100000000001</v>
      </c>
      <c r="VG32" s="19">
        <v>0.85899999999999999</v>
      </c>
      <c r="VH32" s="19">
        <v>19.3</v>
      </c>
      <c r="VI32" s="19">
        <v>17.972000000000001</v>
      </c>
      <c r="VJ32" s="19">
        <v>17.972000000000001</v>
      </c>
      <c r="VK32" s="19">
        <v>1.3280000000000001</v>
      </c>
      <c r="VL32" s="19">
        <v>157.19999999999999</v>
      </c>
      <c r="VM32" s="19">
        <v>150</v>
      </c>
      <c r="VN32" s="19">
        <v>138.89599999999999</v>
      </c>
      <c r="VO32" s="19">
        <v>18.303999999999998</v>
      </c>
      <c r="VP32" s="19">
        <v>0.6</v>
      </c>
      <c r="VQ32" s="19">
        <v>0.6</v>
      </c>
      <c r="VR32" s="19">
        <v>0.6</v>
      </c>
      <c r="VS32" s="19">
        <v>0</v>
      </c>
      <c r="VT32" s="19">
        <v>114.2</v>
      </c>
      <c r="VU32" s="19">
        <v>114.8</v>
      </c>
      <c r="VV32" s="19">
        <v>105</v>
      </c>
      <c r="VW32" s="19">
        <v>9.1999999999999993</v>
      </c>
      <c r="VX32" s="19">
        <v>123.2</v>
      </c>
      <c r="VY32" s="19">
        <v>129.80000000000001</v>
      </c>
      <c r="VZ32" s="19">
        <v>105</v>
      </c>
      <c r="WA32" s="19">
        <v>18.2</v>
      </c>
      <c r="WB32" s="19">
        <v>115.1</v>
      </c>
      <c r="WC32" s="19">
        <v>110.404</v>
      </c>
      <c r="WD32" s="19">
        <v>110.404</v>
      </c>
      <c r="WE32" s="19">
        <v>4.6959999999999997</v>
      </c>
      <c r="WF32" s="19">
        <v>1.1000000000000001</v>
      </c>
      <c r="WG32" s="19">
        <v>1.4490000000000001</v>
      </c>
      <c r="WH32" s="19">
        <v>1.4490000000000001</v>
      </c>
      <c r="WI32" s="19">
        <v>-0.34899999999999998</v>
      </c>
      <c r="WJ32" s="19">
        <v>1.1000000000000001</v>
      </c>
      <c r="WK32" s="19">
        <v>1.2</v>
      </c>
      <c r="WL32" s="19">
        <v>1.2</v>
      </c>
      <c r="WM32" s="19">
        <v>-0.1</v>
      </c>
      <c r="WN32" s="19">
        <v>1.8</v>
      </c>
      <c r="WO32" s="19">
        <v>2.4</v>
      </c>
      <c r="WP32" s="19">
        <v>2.4</v>
      </c>
      <c r="WQ32" s="19">
        <v>-0.6</v>
      </c>
      <c r="WR32" s="19">
        <v>1</v>
      </c>
      <c r="WS32" s="19">
        <v>1.4</v>
      </c>
      <c r="WT32" s="19">
        <v>1.4</v>
      </c>
      <c r="WU32" s="19">
        <v>-0.4</v>
      </c>
      <c r="WV32" s="19">
        <v>19.100000000000001</v>
      </c>
      <c r="WW32" s="19">
        <v>18.614999999999998</v>
      </c>
      <c r="WX32" s="19">
        <v>18.614999999999998</v>
      </c>
      <c r="WY32" s="19">
        <v>0.48499999999999999</v>
      </c>
      <c r="WZ32" s="19">
        <v>6.4</v>
      </c>
      <c r="XA32" s="19">
        <v>6.2</v>
      </c>
      <c r="XB32" s="19">
        <v>6.2</v>
      </c>
      <c r="XC32" s="19">
        <v>0.2</v>
      </c>
      <c r="XD32" s="19">
        <v>18.899999999999999</v>
      </c>
      <c r="XE32" s="19">
        <v>18.4466</v>
      </c>
      <c r="XF32" s="19">
        <v>18.4466</v>
      </c>
      <c r="XG32" s="19">
        <v>0.45340000000000003</v>
      </c>
      <c r="XH32" s="19">
        <v>4.8</v>
      </c>
      <c r="XI32" s="19">
        <v>10.8</v>
      </c>
      <c r="XJ32" s="19">
        <v>10.8</v>
      </c>
      <c r="XK32" s="19">
        <v>-6</v>
      </c>
      <c r="XL32" s="19">
        <v>26.8</v>
      </c>
      <c r="XM32" s="19">
        <v>28.5</v>
      </c>
      <c r="XN32" s="19">
        <v>28.5</v>
      </c>
      <c r="XO32" s="19">
        <v>-1.7</v>
      </c>
      <c r="XP32" s="19">
        <v>33.700000000000003</v>
      </c>
      <c r="XQ32" s="19">
        <v>28.5</v>
      </c>
      <c r="XR32" s="19">
        <v>28.5</v>
      </c>
      <c r="XS32" s="19">
        <v>5.2</v>
      </c>
      <c r="XT32" s="19"/>
      <c r="XU32" s="19"/>
      <c r="XV32" s="19"/>
      <c r="XW32" s="19">
        <v>0</v>
      </c>
      <c r="XX32" s="19">
        <v>12.6</v>
      </c>
      <c r="XY32" s="19">
        <v>20.39</v>
      </c>
      <c r="XZ32" s="19">
        <v>20.39</v>
      </c>
      <c r="YA32" s="19">
        <v>-7.79</v>
      </c>
      <c r="YB32" s="19">
        <v>9</v>
      </c>
      <c r="YC32" s="19">
        <v>8.35</v>
      </c>
      <c r="YD32" s="19">
        <v>8.35</v>
      </c>
      <c r="YE32" s="19">
        <v>0.65</v>
      </c>
      <c r="YF32" s="19">
        <v>11.1</v>
      </c>
      <c r="YG32" s="19">
        <v>11</v>
      </c>
      <c r="YH32" s="19">
        <v>11</v>
      </c>
      <c r="YI32" s="19">
        <v>0.1</v>
      </c>
    </row>
    <row r="33" spans="1:659" ht="24" customHeight="1" x14ac:dyDescent="0.3">
      <c r="A33" s="1"/>
      <c r="B33" s="13" t="s">
        <v>27</v>
      </c>
      <c r="C33" s="13" t="s">
        <v>666</v>
      </c>
      <c r="D33" s="14">
        <v>206.1</v>
      </c>
      <c r="E33" s="14">
        <v>203.20388</v>
      </c>
      <c r="F33" s="14">
        <v>203.20388</v>
      </c>
      <c r="G33" s="14">
        <v>2.8961199999999998</v>
      </c>
      <c r="H33" s="14">
        <v>600.1</v>
      </c>
      <c r="I33" s="14">
        <v>596.34580000000005</v>
      </c>
      <c r="J33" s="14">
        <v>596.34578999999997</v>
      </c>
      <c r="K33" s="14">
        <v>3.75421</v>
      </c>
      <c r="L33" s="14">
        <v>203.7</v>
      </c>
      <c r="M33" s="14">
        <v>194.00189</v>
      </c>
      <c r="N33" s="14">
        <v>194.00188</v>
      </c>
      <c r="O33" s="14">
        <v>9.6981199999999994</v>
      </c>
      <c r="P33" s="14"/>
      <c r="Q33" s="14"/>
      <c r="R33" s="14"/>
      <c r="S33" s="14">
        <v>0</v>
      </c>
      <c r="T33" s="14"/>
      <c r="U33" s="14"/>
      <c r="V33" s="14"/>
      <c r="W33" s="14">
        <v>0</v>
      </c>
      <c r="X33" s="14">
        <v>90.6</v>
      </c>
      <c r="Y33" s="14">
        <v>91.778639999999996</v>
      </c>
      <c r="Z33" s="14">
        <v>91.778630000000007</v>
      </c>
      <c r="AA33" s="14">
        <v>-1.1786300000000001</v>
      </c>
      <c r="AB33" s="14">
        <v>0</v>
      </c>
      <c r="AC33" s="14"/>
      <c r="AD33" s="14"/>
      <c r="AE33" s="14">
        <v>0</v>
      </c>
      <c r="AF33" s="14"/>
      <c r="AG33" s="14"/>
      <c r="AH33" s="14"/>
      <c r="AI33" s="14">
        <v>0</v>
      </c>
      <c r="AJ33" s="14"/>
      <c r="AK33" s="14"/>
      <c r="AL33" s="14"/>
      <c r="AM33" s="14">
        <v>0</v>
      </c>
      <c r="AN33" s="14">
        <v>127.8</v>
      </c>
      <c r="AO33" s="14">
        <v>135.58384000000001</v>
      </c>
      <c r="AP33" s="14">
        <v>135.58401000000001</v>
      </c>
      <c r="AQ33" s="14">
        <v>-7.7840100000000003</v>
      </c>
      <c r="AR33" s="14">
        <v>128.1</v>
      </c>
      <c r="AS33" s="14">
        <v>135.58384000000001</v>
      </c>
      <c r="AT33" s="14">
        <v>135.58401000000001</v>
      </c>
      <c r="AU33" s="14">
        <v>-7.4840099999999996</v>
      </c>
      <c r="AV33" s="14">
        <v>128.4</v>
      </c>
      <c r="AW33" s="14">
        <v>135.58384000000001</v>
      </c>
      <c r="AX33" s="14">
        <v>135.58401000000001</v>
      </c>
      <c r="AY33" s="14">
        <v>-7.1840099999999998</v>
      </c>
      <c r="AZ33" s="14">
        <v>225</v>
      </c>
      <c r="BA33" s="14">
        <v>203.98649</v>
      </c>
      <c r="BB33" s="14">
        <v>203.98675</v>
      </c>
      <c r="BC33" s="14">
        <v>21.013249999999999</v>
      </c>
      <c r="BD33" s="14">
        <v>0</v>
      </c>
      <c r="BE33" s="14"/>
      <c r="BF33" s="14"/>
      <c r="BG33" s="14">
        <v>0</v>
      </c>
      <c r="BH33" s="14"/>
      <c r="BI33" s="14"/>
      <c r="BJ33" s="14"/>
      <c r="BK33" s="14">
        <v>0</v>
      </c>
      <c r="BL33" s="14">
        <v>376.4</v>
      </c>
      <c r="BM33" s="14">
        <v>381.37281999999999</v>
      </c>
      <c r="BN33" s="14">
        <v>381.37281000000002</v>
      </c>
      <c r="BO33" s="14">
        <v>-4.97281</v>
      </c>
      <c r="BP33" s="14">
        <v>5.8</v>
      </c>
      <c r="BQ33" s="14">
        <v>5.4625000000000004</v>
      </c>
      <c r="BR33" s="14">
        <v>5.4625000000000004</v>
      </c>
      <c r="BS33" s="14">
        <v>0.33750000000000002</v>
      </c>
      <c r="BT33" s="14"/>
      <c r="BU33" s="14"/>
      <c r="BV33" s="14"/>
      <c r="BW33" s="14">
        <v>0</v>
      </c>
      <c r="BX33" s="14"/>
      <c r="BY33" s="14"/>
      <c r="BZ33" s="14"/>
      <c r="CA33" s="14">
        <v>0</v>
      </c>
      <c r="CB33" s="14"/>
      <c r="CC33" s="14"/>
      <c r="CD33" s="14"/>
      <c r="CE33" s="14">
        <v>0</v>
      </c>
      <c r="CF33" s="14"/>
      <c r="CG33" s="14"/>
      <c r="CH33" s="14"/>
      <c r="CI33" s="14">
        <v>0</v>
      </c>
      <c r="CJ33" s="14">
        <v>169.1</v>
      </c>
      <c r="CK33" s="14">
        <v>163.90777</v>
      </c>
      <c r="CL33" s="14">
        <v>163.90776</v>
      </c>
      <c r="CM33" s="14">
        <v>5.19224</v>
      </c>
      <c r="CN33" s="14">
        <v>7.6</v>
      </c>
      <c r="CO33" s="14">
        <v>5.1333399999999996</v>
      </c>
      <c r="CP33" s="14">
        <v>5.1333399999999996</v>
      </c>
      <c r="CQ33" s="14">
        <v>2.4666600000000001</v>
      </c>
      <c r="CR33" s="14">
        <v>5.8</v>
      </c>
      <c r="CS33" s="14">
        <v>2.8177599999999998</v>
      </c>
      <c r="CT33" s="14">
        <v>2.8177500000000002</v>
      </c>
      <c r="CU33" s="14">
        <v>2.9822500000000001</v>
      </c>
      <c r="CV33" s="14">
        <v>5.6</v>
      </c>
      <c r="CW33" s="14">
        <v>5.6</v>
      </c>
      <c r="CX33" s="14">
        <v>5.6000100000000002</v>
      </c>
      <c r="CY33" s="14">
        <v>-1.0000000000000001E-5</v>
      </c>
      <c r="CZ33" s="14">
        <v>6.9</v>
      </c>
      <c r="DA33" s="14">
        <v>6.8787000000000003</v>
      </c>
      <c r="DB33" s="14">
        <v>6.8787000000000003</v>
      </c>
      <c r="DC33" s="14">
        <v>2.1299999999999999E-2</v>
      </c>
      <c r="DD33" s="14">
        <v>13.1</v>
      </c>
      <c r="DE33" s="14">
        <v>14.919420000000001</v>
      </c>
      <c r="DF33" s="14">
        <v>14.91803</v>
      </c>
      <c r="DG33" s="14">
        <v>-1.81803</v>
      </c>
      <c r="DH33" s="14">
        <v>75.599999999999994</v>
      </c>
      <c r="DI33" s="14">
        <v>60.431730000000002</v>
      </c>
      <c r="DJ33" s="14">
        <v>41.835769999999997</v>
      </c>
      <c r="DK33" s="14">
        <v>33.764229999999998</v>
      </c>
      <c r="DL33" s="14"/>
      <c r="DM33" s="14"/>
      <c r="DN33" s="14"/>
      <c r="DO33" s="14">
        <v>0</v>
      </c>
      <c r="DP33" s="14"/>
      <c r="DQ33" s="14"/>
      <c r="DR33" s="14"/>
      <c r="DS33" s="14">
        <v>0</v>
      </c>
      <c r="DT33" s="14"/>
      <c r="DU33" s="14"/>
      <c r="DV33" s="14"/>
      <c r="DW33" s="14">
        <v>0</v>
      </c>
      <c r="DX33" s="14"/>
      <c r="DY33" s="14"/>
      <c r="DZ33" s="14"/>
      <c r="EA33" s="14">
        <v>0</v>
      </c>
      <c r="EB33" s="14">
        <v>110.5</v>
      </c>
      <c r="EC33" s="14">
        <v>112.35728</v>
      </c>
      <c r="ED33" s="14">
        <v>112.35728</v>
      </c>
      <c r="EE33" s="14">
        <v>-1.85728</v>
      </c>
      <c r="EF33" s="14">
        <v>142.1</v>
      </c>
      <c r="EG33" s="14">
        <v>149.3965</v>
      </c>
      <c r="EH33" s="14"/>
      <c r="EI33" s="14">
        <v>142.1</v>
      </c>
      <c r="EJ33" s="14"/>
      <c r="EK33" s="14"/>
      <c r="EL33" s="14"/>
      <c r="EM33" s="14">
        <v>0</v>
      </c>
      <c r="EN33" s="14"/>
      <c r="EO33" s="14"/>
      <c r="EP33" s="14"/>
      <c r="EQ33" s="14">
        <v>0</v>
      </c>
      <c r="ER33" s="14"/>
      <c r="ES33" s="14"/>
      <c r="ET33" s="14"/>
      <c r="EU33" s="14">
        <v>0</v>
      </c>
      <c r="EV33" s="14">
        <v>6.5</v>
      </c>
      <c r="EW33" s="14">
        <v>6.39</v>
      </c>
      <c r="EX33" s="14">
        <v>6.39</v>
      </c>
      <c r="EY33" s="14">
        <v>0.11</v>
      </c>
      <c r="EZ33" s="14">
        <v>172.1</v>
      </c>
      <c r="FA33" s="14">
        <v>161.01655</v>
      </c>
      <c r="FB33" s="14">
        <v>144.33125000000001</v>
      </c>
      <c r="FC33" s="14">
        <v>27.768750000000001</v>
      </c>
      <c r="FD33" s="14">
        <v>55.4</v>
      </c>
      <c r="FE33" s="14">
        <v>60.035499999999999</v>
      </c>
      <c r="FF33" s="14">
        <v>55.084850000000003</v>
      </c>
      <c r="FG33" s="14">
        <v>0.31514999999999999</v>
      </c>
      <c r="FH33" s="14">
        <v>151.69999999999999</v>
      </c>
      <c r="FI33" s="14">
        <v>151.21556000000001</v>
      </c>
      <c r="FJ33" s="14">
        <v>151.21556000000001</v>
      </c>
      <c r="FK33" s="14">
        <v>0.48443999999999998</v>
      </c>
      <c r="FL33" s="14">
        <v>28.7</v>
      </c>
      <c r="FM33" s="14">
        <v>30.023530000000001</v>
      </c>
      <c r="FN33" s="14">
        <v>27.33249</v>
      </c>
      <c r="FO33" s="14">
        <v>1.36751</v>
      </c>
      <c r="FP33" s="14">
        <v>18.3</v>
      </c>
      <c r="FQ33" s="14">
        <v>17.737760000000002</v>
      </c>
      <c r="FR33" s="14">
        <v>16.68403</v>
      </c>
      <c r="FS33" s="14">
        <v>1.6159699999999999</v>
      </c>
      <c r="FT33" s="14">
        <v>18.8</v>
      </c>
      <c r="FU33" s="14">
        <v>17.961169999999999</v>
      </c>
      <c r="FV33" s="14">
        <v>17.96116</v>
      </c>
      <c r="FW33" s="14">
        <v>0.83884000000000003</v>
      </c>
      <c r="FX33" s="14">
        <v>88.9</v>
      </c>
      <c r="FY33" s="14">
        <v>87.68835</v>
      </c>
      <c r="FZ33" s="14">
        <v>87.68835</v>
      </c>
      <c r="GA33" s="14">
        <v>1.2116499999999999</v>
      </c>
      <c r="GB33" s="14"/>
      <c r="GC33" s="14"/>
      <c r="GD33" s="14"/>
      <c r="GE33" s="14">
        <v>0</v>
      </c>
      <c r="GF33" s="14"/>
      <c r="GG33" s="14"/>
      <c r="GH33" s="14"/>
      <c r="GI33" s="14">
        <v>0</v>
      </c>
      <c r="GJ33" s="14"/>
      <c r="GK33" s="14"/>
      <c r="GL33" s="14"/>
      <c r="GM33" s="14">
        <v>0</v>
      </c>
      <c r="GN33" s="14">
        <v>109.2</v>
      </c>
      <c r="GO33" s="14">
        <v>110.37475999999999</v>
      </c>
      <c r="GP33" s="14">
        <v>110.37397</v>
      </c>
      <c r="GQ33" s="14">
        <v>-1.17397</v>
      </c>
      <c r="GR33" s="14">
        <v>7.5</v>
      </c>
      <c r="GS33" s="14">
        <v>7.9823300000000001</v>
      </c>
      <c r="GT33" s="14">
        <v>7.9823300000000001</v>
      </c>
      <c r="GU33" s="14">
        <v>-0.48232999999999998</v>
      </c>
      <c r="GV33" s="14">
        <v>7.4</v>
      </c>
      <c r="GW33" s="14">
        <v>8.3742199999999993</v>
      </c>
      <c r="GX33" s="14">
        <v>8.3742099999999997</v>
      </c>
      <c r="GY33" s="14">
        <v>-0.97421000000000002</v>
      </c>
      <c r="GZ33" s="14">
        <v>19.899999999999999</v>
      </c>
      <c r="HA33" s="14">
        <v>19.652349999999998</v>
      </c>
      <c r="HB33" s="14">
        <v>24.821560000000002</v>
      </c>
      <c r="HC33" s="14">
        <v>-4.9215600000000004</v>
      </c>
      <c r="HD33" s="14">
        <v>35.5</v>
      </c>
      <c r="HE33" s="14">
        <v>36.252429999999997</v>
      </c>
      <c r="HF33" s="14">
        <v>36.252420000000001</v>
      </c>
      <c r="HG33" s="14">
        <v>-0.75241999999999998</v>
      </c>
      <c r="HH33" s="14">
        <v>2</v>
      </c>
      <c r="HI33" s="14">
        <v>1.97359</v>
      </c>
      <c r="HJ33" s="14">
        <v>1.97359</v>
      </c>
      <c r="HK33" s="14">
        <v>2.6409999999999999E-2</v>
      </c>
      <c r="HL33" s="14">
        <v>12.5</v>
      </c>
      <c r="HM33" s="14">
        <v>13.33126</v>
      </c>
      <c r="HN33" s="14">
        <v>13.33126</v>
      </c>
      <c r="HO33" s="14">
        <v>-0.83126</v>
      </c>
      <c r="HP33" s="14">
        <v>68.599999999999994</v>
      </c>
      <c r="HQ33" s="14">
        <v>70.606350000000006</v>
      </c>
      <c r="HR33" s="14">
        <v>83.681359999999998</v>
      </c>
      <c r="HS33" s="14">
        <v>-15.08136</v>
      </c>
      <c r="HT33" s="14"/>
      <c r="HU33" s="14"/>
      <c r="HV33" s="14"/>
      <c r="HW33" s="14">
        <v>0</v>
      </c>
      <c r="HX33" s="14"/>
      <c r="HY33" s="14"/>
      <c r="HZ33" s="14"/>
      <c r="IA33" s="14">
        <v>0</v>
      </c>
      <c r="IB33" s="14">
        <v>46.9</v>
      </c>
      <c r="IC33" s="14">
        <v>42.562460000000002</v>
      </c>
      <c r="ID33" s="14">
        <v>64.019009999999994</v>
      </c>
      <c r="IE33" s="14">
        <v>-17.119009999999999</v>
      </c>
      <c r="IF33" s="14"/>
      <c r="IG33" s="14"/>
      <c r="IH33" s="14"/>
      <c r="II33" s="14">
        <v>0</v>
      </c>
      <c r="IJ33" s="14"/>
      <c r="IK33" s="14"/>
      <c r="IL33" s="14"/>
      <c r="IM33" s="14">
        <v>0</v>
      </c>
      <c r="IN33" s="14">
        <v>45.1</v>
      </c>
      <c r="IO33" s="14">
        <v>45.221359999999997</v>
      </c>
      <c r="IP33" s="14"/>
      <c r="IQ33" s="14">
        <v>45.1</v>
      </c>
      <c r="IR33" s="14"/>
      <c r="IS33" s="14"/>
      <c r="IT33" s="14"/>
      <c r="IU33" s="14">
        <v>0</v>
      </c>
      <c r="IV33" s="14"/>
      <c r="IW33" s="14"/>
      <c r="IX33" s="14"/>
      <c r="IY33" s="14">
        <v>0</v>
      </c>
      <c r="IZ33" s="14"/>
      <c r="JA33" s="14"/>
      <c r="JB33" s="14"/>
      <c r="JC33" s="14">
        <v>0</v>
      </c>
      <c r="JD33" s="14">
        <v>111.3</v>
      </c>
      <c r="JE33" s="14">
        <v>103.32266</v>
      </c>
      <c r="JF33" s="14">
        <v>111.18080999999999</v>
      </c>
      <c r="JG33" s="14">
        <v>0.11919</v>
      </c>
      <c r="JH33" s="14">
        <v>97.8</v>
      </c>
      <c r="JI33" s="14">
        <v>96.083849999999998</v>
      </c>
      <c r="JJ33" s="14">
        <v>184.91899000000001</v>
      </c>
      <c r="JK33" s="14">
        <v>-87.118989999999997</v>
      </c>
      <c r="JL33" s="14">
        <v>97.8</v>
      </c>
      <c r="JM33" s="14">
        <v>96.083849999999998</v>
      </c>
      <c r="JN33" s="14">
        <v>184.91899000000001</v>
      </c>
      <c r="JO33" s="14">
        <v>-87.118989999999997</v>
      </c>
      <c r="JP33" s="14">
        <v>97.6</v>
      </c>
      <c r="JQ33" s="14">
        <v>96.083849999999998</v>
      </c>
      <c r="JR33" s="14">
        <v>184.91899000000001</v>
      </c>
      <c r="JS33" s="14">
        <v>-87.318989999999999</v>
      </c>
      <c r="JT33" s="14">
        <v>183.8</v>
      </c>
      <c r="JU33" s="14">
        <v>144.55858000000001</v>
      </c>
      <c r="JV33" s="14">
        <v>278.21145000000001</v>
      </c>
      <c r="JW33" s="14">
        <v>-94.411450000000002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3.7</v>
      </c>
      <c r="LE33" s="14">
        <v>3.5665499999999999</v>
      </c>
      <c r="LF33" s="14">
        <v>3.5665499999999999</v>
      </c>
      <c r="LG33" s="14">
        <v>0.13345000000000001</v>
      </c>
      <c r="LH33" s="14">
        <v>37.5</v>
      </c>
      <c r="LI33" s="14">
        <v>27.159040000000001</v>
      </c>
      <c r="LJ33" s="14">
        <v>125.14422999999999</v>
      </c>
      <c r="LK33" s="14">
        <v>-87.644229999999993</v>
      </c>
      <c r="LL33" s="14">
        <v>76.2</v>
      </c>
      <c r="LM33" s="14">
        <v>78.333110000000005</v>
      </c>
      <c r="LN33" s="14">
        <v>77.430750000000003</v>
      </c>
      <c r="LO33" s="14">
        <v>-1.23075</v>
      </c>
      <c r="LP33" s="14">
        <v>64</v>
      </c>
      <c r="LQ33" s="14">
        <v>67.133979999999994</v>
      </c>
      <c r="LR33" s="14">
        <v>67.133979999999994</v>
      </c>
      <c r="LS33" s="14">
        <v>-3.1339800000000002</v>
      </c>
      <c r="LT33" s="14">
        <v>45.8</v>
      </c>
      <c r="LU33" s="14">
        <v>32.193570000000001</v>
      </c>
      <c r="LV33" s="14">
        <v>32.193570000000001</v>
      </c>
      <c r="LW33" s="14">
        <v>13.60643</v>
      </c>
      <c r="LX33" s="14">
        <v>30.1</v>
      </c>
      <c r="LY33" s="14">
        <v>27.30705</v>
      </c>
      <c r="LZ33" s="14">
        <v>29.951450000000001</v>
      </c>
      <c r="MA33" s="14">
        <v>0.14854999999999999</v>
      </c>
      <c r="MB33" s="14"/>
      <c r="MC33" s="14"/>
      <c r="MD33" s="14"/>
      <c r="ME33" s="14">
        <v>0</v>
      </c>
      <c r="MF33" s="14"/>
      <c r="MG33" s="14"/>
      <c r="MH33" s="14"/>
      <c r="MI33" s="14">
        <v>0</v>
      </c>
      <c r="MJ33" s="14"/>
      <c r="MK33" s="14"/>
      <c r="ML33" s="14"/>
      <c r="MM33" s="14">
        <v>0</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210.9</v>
      </c>
      <c r="NU33" s="14">
        <v>206.29038</v>
      </c>
      <c r="NV33" s="14">
        <v>206.29035999999999</v>
      </c>
      <c r="NW33" s="14">
        <v>4.6096399999999997</v>
      </c>
      <c r="NX33" s="14">
        <v>100</v>
      </c>
      <c r="NY33" s="14">
        <v>103.45493</v>
      </c>
      <c r="NZ33" s="14">
        <v>103.45493</v>
      </c>
      <c r="OA33" s="14">
        <v>-3.4549300000000001</v>
      </c>
      <c r="OB33" s="14">
        <v>1.3</v>
      </c>
      <c r="OC33" s="14">
        <v>1.083</v>
      </c>
      <c r="OD33" s="14">
        <v>1.083</v>
      </c>
      <c r="OE33" s="14">
        <v>0.217</v>
      </c>
      <c r="OF33" s="14">
        <v>65.8</v>
      </c>
      <c r="OG33" s="14">
        <v>102.8</v>
      </c>
      <c r="OH33" s="14">
        <v>102</v>
      </c>
      <c r="OI33" s="14">
        <v>-36.200000000000003</v>
      </c>
      <c r="OJ33" s="14">
        <v>80.900000000000006</v>
      </c>
      <c r="OK33" s="14">
        <v>79.997</v>
      </c>
      <c r="OL33" s="14">
        <v>79.997</v>
      </c>
      <c r="OM33" s="14">
        <v>0.90300000000000002</v>
      </c>
      <c r="ON33" s="14">
        <v>9.9</v>
      </c>
      <c r="OO33" s="14">
        <v>14.9</v>
      </c>
      <c r="OP33" s="14">
        <v>12.638999999999999</v>
      </c>
      <c r="OQ33" s="14">
        <v>-2.7389999999999999</v>
      </c>
      <c r="OR33" s="14">
        <v>0.5</v>
      </c>
      <c r="OS33" s="14">
        <v>0.4</v>
      </c>
      <c r="OT33" s="14">
        <v>0.4</v>
      </c>
      <c r="OU33" s="14">
        <v>0.1</v>
      </c>
      <c r="OV33" s="14">
        <v>19.100000000000001</v>
      </c>
      <c r="OW33" s="14">
        <v>20</v>
      </c>
      <c r="OX33" s="14">
        <v>17.475729999999999</v>
      </c>
      <c r="OY33" s="14">
        <v>1.6242700000000001</v>
      </c>
      <c r="OZ33" s="14">
        <v>20.8</v>
      </c>
      <c r="PA33" s="14">
        <v>19.417480000000001</v>
      </c>
      <c r="PB33" s="14">
        <v>19.417470000000002</v>
      </c>
      <c r="PC33" s="14">
        <v>1.38253</v>
      </c>
      <c r="PD33" s="14">
        <v>10</v>
      </c>
      <c r="PE33" s="14">
        <v>9.9830000000000005</v>
      </c>
      <c r="PF33" s="14">
        <v>9.9830000000000005</v>
      </c>
      <c r="PG33" s="14">
        <v>1.7000000000000001E-2</v>
      </c>
      <c r="PH33" s="14">
        <v>5.4</v>
      </c>
      <c r="PI33" s="14"/>
      <c r="PJ33" s="14"/>
      <c r="PK33" s="14">
        <v>5.4</v>
      </c>
      <c r="PL33" s="14">
        <v>231.6</v>
      </c>
      <c r="PM33" s="14">
        <v>226</v>
      </c>
      <c r="PN33" s="14">
        <v>204</v>
      </c>
      <c r="PO33" s="14">
        <v>27.6</v>
      </c>
      <c r="PP33" s="14">
        <v>1.1000000000000001</v>
      </c>
      <c r="PQ33" s="14">
        <v>1</v>
      </c>
      <c r="PR33" s="14">
        <v>1</v>
      </c>
      <c r="PS33" s="14">
        <v>0.1</v>
      </c>
      <c r="PT33" s="14">
        <v>1.8</v>
      </c>
      <c r="PU33" s="14">
        <v>3.42</v>
      </c>
      <c r="PV33" s="14">
        <v>3.42</v>
      </c>
      <c r="PW33" s="14">
        <v>-1.62</v>
      </c>
      <c r="PX33" s="14">
        <v>2.9</v>
      </c>
      <c r="PY33" s="14">
        <v>2.5</v>
      </c>
      <c r="PZ33" s="14">
        <v>2.5</v>
      </c>
      <c r="QA33" s="14">
        <v>0.4</v>
      </c>
      <c r="QB33" s="14"/>
      <c r="QC33" s="14"/>
      <c r="QD33" s="14"/>
      <c r="QE33" s="14">
        <v>0</v>
      </c>
      <c r="QF33" s="14">
        <v>20</v>
      </c>
      <c r="QG33" s="14">
        <v>19.417480000000001</v>
      </c>
      <c r="QH33" s="14">
        <v>19.417470000000002</v>
      </c>
      <c r="QI33" s="14">
        <v>0.58252999999999999</v>
      </c>
      <c r="QJ33" s="14">
        <v>18.899999999999999</v>
      </c>
      <c r="QK33" s="14">
        <v>20</v>
      </c>
      <c r="QL33" s="14">
        <v>17.475729999999999</v>
      </c>
      <c r="QM33" s="14">
        <v>1.4242699999999999</v>
      </c>
      <c r="QN33" s="14">
        <v>3.6</v>
      </c>
      <c r="QO33" s="14">
        <v>3.5</v>
      </c>
      <c r="QP33" s="14">
        <v>3.5</v>
      </c>
      <c r="QQ33" s="14">
        <v>0.1</v>
      </c>
      <c r="QR33" s="14">
        <v>18.600000000000001</v>
      </c>
      <c r="QS33" s="14">
        <v>17.961169999999999</v>
      </c>
      <c r="QT33" s="14">
        <v>17.96116</v>
      </c>
      <c r="QU33" s="14">
        <v>0.63883999999999996</v>
      </c>
      <c r="QV33" s="14">
        <v>16.100000000000001</v>
      </c>
      <c r="QW33" s="14">
        <v>15.688000000000001</v>
      </c>
      <c r="QX33" s="14">
        <v>15.688000000000001</v>
      </c>
      <c r="QY33" s="14">
        <v>0.41199999999999998</v>
      </c>
      <c r="QZ33" s="14">
        <v>19.8</v>
      </c>
      <c r="RA33" s="14">
        <v>18.683</v>
      </c>
      <c r="RB33" s="14">
        <v>18.683</v>
      </c>
      <c r="RC33" s="14">
        <v>1.117</v>
      </c>
      <c r="RD33" s="14">
        <v>23.1</v>
      </c>
      <c r="RE33" s="14">
        <v>22.39</v>
      </c>
      <c r="RF33" s="14">
        <v>22.39</v>
      </c>
      <c r="RG33" s="14">
        <v>0.71</v>
      </c>
      <c r="RH33" s="14">
        <v>76.099999999999994</v>
      </c>
      <c r="RI33" s="14">
        <v>73.83</v>
      </c>
      <c r="RJ33" s="14">
        <v>73.83</v>
      </c>
      <c r="RK33" s="14">
        <v>2.27</v>
      </c>
      <c r="RL33" s="14">
        <v>17.45</v>
      </c>
      <c r="RM33" s="14">
        <v>17.661000000000001</v>
      </c>
      <c r="RN33" s="14">
        <v>17.661000000000001</v>
      </c>
      <c r="RO33" s="14">
        <v>-0.21099999999999999</v>
      </c>
      <c r="RP33" s="14">
        <v>2.7</v>
      </c>
      <c r="RQ33" s="14">
        <v>2.9009999999999998</v>
      </c>
      <c r="RR33" s="14">
        <v>2.9009999999999998</v>
      </c>
      <c r="RS33" s="14">
        <v>-0.20100000000000001</v>
      </c>
      <c r="RT33" s="14">
        <v>11.2</v>
      </c>
      <c r="RU33" s="14">
        <v>9.8450299999999995</v>
      </c>
      <c r="RV33" s="14">
        <v>14.80809</v>
      </c>
      <c r="RW33" s="14">
        <v>-3.6080899999999998</v>
      </c>
      <c r="RX33" s="14">
        <v>2</v>
      </c>
      <c r="RY33" s="14">
        <v>2</v>
      </c>
      <c r="RZ33" s="14">
        <v>2</v>
      </c>
      <c r="SA33" s="14">
        <v>0</v>
      </c>
      <c r="SB33" s="14"/>
      <c r="SC33" s="14">
        <v>0.4</v>
      </c>
      <c r="SD33" s="14">
        <v>0.4</v>
      </c>
      <c r="SE33" s="14">
        <v>-0.4</v>
      </c>
      <c r="SF33" s="14">
        <v>11.9</v>
      </c>
      <c r="SG33" s="14">
        <v>15.53398</v>
      </c>
      <c r="SH33" s="14">
        <v>15.53398</v>
      </c>
      <c r="SI33" s="14">
        <v>-3.6339800000000002</v>
      </c>
      <c r="SJ33" s="14">
        <v>6.7</v>
      </c>
      <c r="SK33" s="14">
        <v>7.1</v>
      </c>
      <c r="SL33" s="14">
        <v>7.1</v>
      </c>
      <c r="SM33" s="14">
        <v>-0.4</v>
      </c>
      <c r="SN33" s="14">
        <v>12.2</v>
      </c>
      <c r="SO33" s="14">
        <v>15.53398</v>
      </c>
      <c r="SP33" s="14">
        <v>15.53398</v>
      </c>
      <c r="SQ33" s="14">
        <v>-3.3339799999999999</v>
      </c>
      <c r="SR33" s="14">
        <v>17.5</v>
      </c>
      <c r="SS33" s="14">
        <v>19.417480000000001</v>
      </c>
      <c r="ST33" s="14">
        <v>19.417470000000002</v>
      </c>
      <c r="SU33" s="14">
        <v>-1.91747</v>
      </c>
      <c r="SV33" s="14">
        <v>16.3</v>
      </c>
      <c r="SW33" s="14">
        <v>16.69903</v>
      </c>
      <c r="SX33" s="14">
        <v>16.69903</v>
      </c>
      <c r="SY33" s="14">
        <v>-0.39903</v>
      </c>
      <c r="SZ33" s="14">
        <v>25.9</v>
      </c>
      <c r="TA33" s="14">
        <v>24.875</v>
      </c>
      <c r="TB33" s="14">
        <v>24.875</v>
      </c>
      <c r="TC33" s="14">
        <v>1.0249999999999999</v>
      </c>
      <c r="TD33" s="14">
        <v>81.400000000000006</v>
      </c>
      <c r="TE33" s="14">
        <v>79</v>
      </c>
      <c r="TF33" s="14">
        <v>68.069999999999993</v>
      </c>
      <c r="TG33" s="14">
        <v>13.33</v>
      </c>
      <c r="TH33" s="14">
        <v>40.1</v>
      </c>
      <c r="TI33" s="14">
        <v>38.540999999999997</v>
      </c>
      <c r="TJ33" s="14">
        <v>38.540999999999997</v>
      </c>
      <c r="TK33" s="14">
        <v>1.5589999999999999</v>
      </c>
      <c r="TL33" s="14">
        <v>107.9</v>
      </c>
      <c r="TM33" s="14">
        <v>113.8</v>
      </c>
      <c r="TN33" s="14">
        <v>65.513999999999996</v>
      </c>
      <c r="TO33" s="14">
        <v>42.386000000000003</v>
      </c>
      <c r="TP33" s="14">
        <v>106.8</v>
      </c>
      <c r="TQ33" s="14">
        <v>107.1</v>
      </c>
      <c r="TR33" s="14">
        <v>79.352999999999994</v>
      </c>
      <c r="TS33" s="14">
        <v>27.446999999999999</v>
      </c>
      <c r="TT33" s="14">
        <v>14.6</v>
      </c>
      <c r="TU33" s="14">
        <v>10.199999999999999</v>
      </c>
      <c r="TV33" s="14">
        <v>4.8239999999999998</v>
      </c>
      <c r="TW33" s="14">
        <v>9.7759999999999998</v>
      </c>
      <c r="TX33" s="14">
        <v>7.3</v>
      </c>
      <c r="TY33" s="14">
        <v>8.1669999999999998</v>
      </c>
      <c r="TZ33" s="14">
        <v>8.1669999999999998</v>
      </c>
      <c r="UA33" s="14">
        <v>-0.86699999999999999</v>
      </c>
      <c r="UB33" s="14">
        <v>20.9</v>
      </c>
      <c r="UC33" s="14">
        <v>19.417480000000001</v>
      </c>
      <c r="UD33" s="14">
        <v>19.417470000000002</v>
      </c>
      <c r="UE33" s="14">
        <v>1.4825299999999999</v>
      </c>
      <c r="UF33" s="14">
        <v>8.1</v>
      </c>
      <c r="UG33" s="14">
        <v>8</v>
      </c>
      <c r="UH33" s="14">
        <v>8</v>
      </c>
      <c r="UI33" s="14">
        <v>0.1</v>
      </c>
      <c r="UJ33" s="14">
        <v>6.8</v>
      </c>
      <c r="UK33" s="14">
        <v>7.1</v>
      </c>
      <c r="UL33" s="14">
        <v>7.1</v>
      </c>
      <c r="UM33" s="14">
        <v>-0.3</v>
      </c>
      <c r="UN33" s="14">
        <v>20.399999999999999</v>
      </c>
      <c r="UO33" s="14">
        <v>19.417480000000001</v>
      </c>
      <c r="UP33" s="14">
        <v>19.417470000000002</v>
      </c>
      <c r="UQ33" s="14">
        <v>0.98253000000000001</v>
      </c>
      <c r="UR33" s="14">
        <v>20.399999999999999</v>
      </c>
      <c r="US33" s="14">
        <v>19.417480000000001</v>
      </c>
      <c r="UT33" s="14">
        <v>19.417470000000002</v>
      </c>
      <c r="UU33" s="14">
        <v>0.98253000000000001</v>
      </c>
      <c r="UV33" s="14">
        <v>20.100000000000001</v>
      </c>
      <c r="UW33" s="14">
        <v>19.417480000000001</v>
      </c>
      <c r="UX33" s="14">
        <v>19.417470000000002</v>
      </c>
      <c r="UY33" s="14">
        <v>0.68252999999999997</v>
      </c>
      <c r="UZ33" s="14">
        <v>10.6</v>
      </c>
      <c r="VA33" s="14">
        <v>10.478999999999999</v>
      </c>
      <c r="VB33" s="14">
        <v>10.478999999999999</v>
      </c>
      <c r="VC33" s="14">
        <v>0.121</v>
      </c>
      <c r="VD33" s="14">
        <v>253.1</v>
      </c>
      <c r="VE33" s="14">
        <v>252.30799999999999</v>
      </c>
      <c r="VF33" s="14">
        <v>252.30799999999999</v>
      </c>
      <c r="VG33" s="14">
        <v>0.79200000000000004</v>
      </c>
      <c r="VH33" s="14">
        <v>19</v>
      </c>
      <c r="VI33" s="14">
        <v>17.596</v>
      </c>
      <c r="VJ33" s="14">
        <v>17.596</v>
      </c>
      <c r="VK33" s="14">
        <v>1.4039999999999999</v>
      </c>
      <c r="VL33" s="14">
        <v>156.9</v>
      </c>
      <c r="VM33" s="14">
        <v>150</v>
      </c>
      <c r="VN33" s="14">
        <v>141.97999999999999</v>
      </c>
      <c r="VO33" s="14">
        <v>14.92</v>
      </c>
      <c r="VP33" s="14">
        <v>0.6</v>
      </c>
      <c r="VQ33" s="14">
        <v>0.6</v>
      </c>
      <c r="VR33" s="14">
        <v>0.6</v>
      </c>
      <c r="VS33" s="14">
        <v>0</v>
      </c>
      <c r="VT33" s="14">
        <v>120.5</v>
      </c>
      <c r="VU33" s="14">
        <v>115.4</v>
      </c>
      <c r="VV33" s="14">
        <v>112</v>
      </c>
      <c r="VW33" s="14">
        <v>8.5</v>
      </c>
      <c r="VX33" s="14">
        <v>122.3</v>
      </c>
      <c r="VY33" s="14">
        <v>132.1</v>
      </c>
      <c r="VZ33" s="14">
        <v>112</v>
      </c>
      <c r="WA33" s="14">
        <v>10.3</v>
      </c>
      <c r="WB33" s="14">
        <v>115.2</v>
      </c>
      <c r="WC33" s="14">
        <v>110.054</v>
      </c>
      <c r="WD33" s="14">
        <v>110.054</v>
      </c>
      <c r="WE33" s="14">
        <v>5.1459999999999999</v>
      </c>
      <c r="WF33" s="14">
        <v>1.1000000000000001</v>
      </c>
      <c r="WG33" s="14">
        <v>1.4490000000000001</v>
      </c>
      <c r="WH33" s="14">
        <v>1.4490000000000001</v>
      </c>
      <c r="WI33" s="14">
        <v>-0.34899999999999998</v>
      </c>
      <c r="WJ33" s="14">
        <v>1.1000000000000001</v>
      </c>
      <c r="WK33" s="14">
        <v>1.2</v>
      </c>
      <c r="WL33" s="14">
        <v>1.2</v>
      </c>
      <c r="WM33" s="14">
        <v>-0.1</v>
      </c>
      <c r="WN33" s="14">
        <v>1.8</v>
      </c>
      <c r="WO33" s="14">
        <v>2.4</v>
      </c>
      <c r="WP33" s="14">
        <v>2.4</v>
      </c>
      <c r="WQ33" s="14">
        <v>-0.6</v>
      </c>
      <c r="WR33" s="14">
        <v>1</v>
      </c>
      <c r="WS33" s="14">
        <v>1.4</v>
      </c>
      <c r="WT33" s="14">
        <v>1.4</v>
      </c>
      <c r="WU33" s="14">
        <v>-0.4</v>
      </c>
      <c r="WV33" s="14">
        <v>18.7</v>
      </c>
      <c r="WW33" s="14">
        <v>18.085999999999999</v>
      </c>
      <c r="WX33" s="14">
        <v>18.085999999999999</v>
      </c>
      <c r="WY33" s="14">
        <v>0.61399999999999999</v>
      </c>
      <c r="WZ33" s="14">
        <v>6.4</v>
      </c>
      <c r="XA33" s="14">
        <v>6.2</v>
      </c>
      <c r="XB33" s="14">
        <v>6.2</v>
      </c>
      <c r="XC33" s="14">
        <v>0.2</v>
      </c>
      <c r="XD33" s="14">
        <v>18.899999999999999</v>
      </c>
      <c r="XE33" s="14">
        <v>18.4466</v>
      </c>
      <c r="XF33" s="14">
        <v>18.4466</v>
      </c>
      <c r="XG33" s="14">
        <v>0.45340000000000003</v>
      </c>
      <c r="XH33" s="14">
        <v>4.7</v>
      </c>
      <c r="XI33" s="14">
        <v>10.8</v>
      </c>
      <c r="XJ33" s="14">
        <v>10.8</v>
      </c>
      <c r="XK33" s="14">
        <v>-6.1</v>
      </c>
      <c r="XL33" s="14">
        <v>26.8</v>
      </c>
      <c r="XM33" s="14">
        <v>28.5</v>
      </c>
      <c r="XN33" s="14">
        <v>28.5</v>
      </c>
      <c r="XO33" s="14">
        <v>-1.7</v>
      </c>
      <c r="XP33" s="14">
        <v>33.6</v>
      </c>
      <c r="XQ33" s="14">
        <v>28.5</v>
      </c>
      <c r="XR33" s="14">
        <v>28.5</v>
      </c>
      <c r="XS33" s="14">
        <v>5.0999999999999996</v>
      </c>
      <c r="XT33" s="14"/>
      <c r="XU33" s="14"/>
      <c r="XV33" s="14"/>
      <c r="XW33" s="14">
        <v>0</v>
      </c>
      <c r="XX33" s="14">
        <v>12.6</v>
      </c>
      <c r="XY33" s="14">
        <v>20.39</v>
      </c>
      <c r="XZ33" s="14">
        <v>20.39</v>
      </c>
      <c r="YA33" s="14">
        <v>-7.79</v>
      </c>
      <c r="YB33" s="14">
        <v>6.9</v>
      </c>
      <c r="YC33" s="14">
        <v>8.35</v>
      </c>
      <c r="YD33" s="14">
        <v>8.35</v>
      </c>
      <c r="YE33" s="14">
        <v>-1.45</v>
      </c>
      <c r="YF33" s="14">
        <v>11.1</v>
      </c>
      <c r="YG33" s="14">
        <v>11</v>
      </c>
      <c r="YH33" s="14">
        <v>11</v>
      </c>
      <c r="YI33" s="14">
        <v>0.1</v>
      </c>
    </row>
    <row r="34" spans="1:659" ht="24" customHeight="1" x14ac:dyDescent="0.3">
      <c r="A34" s="1"/>
      <c r="B34" s="16" t="s">
        <v>27</v>
      </c>
      <c r="C34" s="16" t="s">
        <v>667</v>
      </c>
      <c r="D34" s="17">
        <v>199.7</v>
      </c>
      <c r="E34" s="17">
        <v>203.20388</v>
      </c>
      <c r="F34" s="17">
        <v>203.20388</v>
      </c>
      <c r="G34" s="17">
        <v>-3.5038800000000001</v>
      </c>
      <c r="H34" s="17">
        <v>599.9</v>
      </c>
      <c r="I34" s="17">
        <v>596.34580000000005</v>
      </c>
      <c r="J34" s="17">
        <v>596.34578999999997</v>
      </c>
      <c r="K34" s="17">
        <v>3.5542099999999999</v>
      </c>
      <c r="L34" s="17">
        <v>204.1</v>
      </c>
      <c r="M34" s="17">
        <v>194.00189</v>
      </c>
      <c r="N34" s="17">
        <v>194.00188</v>
      </c>
      <c r="O34" s="17">
        <v>10.09812</v>
      </c>
      <c r="P34" s="17"/>
      <c r="Q34" s="17"/>
      <c r="R34" s="17"/>
      <c r="S34" s="17">
        <v>0</v>
      </c>
      <c r="T34" s="17"/>
      <c r="U34" s="17"/>
      <c r="V34" s="17"/>
      <c r="W34" s="17">
        <v>0</v>
      </c>
      <c r="X34" s="17">
        <v>89.2</v>
      </c>
      <c r="Y34" s="17">
        <v>91.778639999999996</v>
      </c>
      <c r="Z34" s="17">
        <v>91.778630000000007</v>
      </c>
      <c r="AA34" s="17">
        <v>-2.57863</v>
      </c>
      <c r="AB34" s="17">
        <v>0</v>
      </c>
      <c r="AC34" s="17"/>
      <c r="AD34" s="17"/>
      <c r="AE34" s="17">
        <v>0</v>
      </c>
      <c r="AF34" s="17"/>
      <c r="AG34" s="17"/>
      <c r="AH34" s="17"/>
      <c r="AI34" s="17">
        <v>0</v>
      </c>
      <c r="AJ34" s="17"/>
      <c r="AK34" s="17"/>
      <c r="AL34" s="17"/>
      <c r="AM34" s="17">
        <v>0</v>
      </c>
      <c r="AN34" s="17">
        <v>142.19999999999999</v>
      </c>
      <c r="AO34" s="17">
        <v>135.58384000000001</v>
      </c>
      <c r="AP34" s="17">
        <v>135.58395999999999</v>
      </c>
      <c r="AQ34" s="17">
        <v>6.6160399999999999</v>
      </c>
      <c r="AR34" s="17">
        <v>143.19999999999999</v>
      </c>
      <c r="AS34" s="17">
        <v>135.58384000000001</v>
      </c>
      <c r="AT34" s="17">
        <v>135.58395999999999</v>
      </c>
      <c r="AU34" s="17">
        <v>7.6160399999999999</v>
      </c>
      <c r="AV34" s="17">
        <v>142.5</v>
      </c>
      <c r="AW34" s="17">
        <v>135.58384000000001</v>
      </c>
      <c r="AX34" s="17">
        <v>135.58395999999999</v>
      </c>
      <c r="AY34" s="17">
        <v>6.9160399999999997</v>
      </c>
      <c r="AZ34" s="17">
        <v>239.1</v>
      </c>
      <c r="BA34" s="17">
        <v>203.98649</v>
      </c>
      <c r="BB34" s="17">
        <v>203.98668000000001</v>
      </c>
      <c r="BC34" s="17">
        <v>35.113320000000002</v>
      </c>
      <c r="BD34" s="17">
        <v>0</v>
      </c>
      <c r="BE34" s="17"/>
      <c r="BF34" s="17"/>
      <c r="BG34" s="17">
        <v>0</v>
      </c>
      <c r="BH34" s="17"/>
      <c r="BI34" s="17"/>
      <c r="BJ34" s="17"/>
      <c r="BK34" s="17">
        <v>0</v>
      </c>
      <c r="BL34" s="17">
        <v>377</v>
      </c>
      <c r="BM34" s="17">
        <v>381.37281999999999</v>
      </c>
      <c r="BN34" s="17">
        <v>381.37281000000002</v>
      </c>
      <c r="BO34" s="17">
        <v>-4.3728100000000003</v>
      </c>
      <c r="BP34" s="17">
        <v>5.6</v>
      </c>
      <c r="BQ34" s="17">
        <v>5.4625000000000004</v>
      </c>
      <c r="BR34" s="17">
        <v>5.4625000000000004</v>
      </c>
      <c r="BS34" s="17">
        <v>0.13750000000000001</v>
      </c>
      <c r="BT34" s="17"/>
      <c r="BU34" s="17"/>
      <c r="BV34" s="17"/>
      <c r="BW34" s="17">
        <v>0</v>
      </c>
      <c r="BX34" s="17"/>
      <c r="BY34" s="17"/>
      <c r="BZ34" s="17"/>
      <c r="CA34" s="17">
        <v>0</v>
      </c>
      <c r="CB34" s="17"/>
      <c r="CC34" s="17"/>
      <c r="CD34" s="17"/>
      <c r="CE34" s="17">
        <v>0</v>
      </c>
      <c r="CF34" s="17"/>
      <c r="CG34" s="17"/>
      <c r="CH34" s="17"/>
      <c r="CI34" s="17">
        <v>0</v>
      </c>
      <c r="CJ34" s="17">
        <v>165.6</v>
      </c>
      <c r="CK34" s="17">
        <v>163.90777</v>
      </c>
      <c r="CL34" s="17">
        <v>163.90776</v>
      </c>
      <c r="CM34" s="17">
        <v>1.69224</v>
      </c>
      <c r="CN34" s="17">
        <v>7.3</v>
      </c>
      <c r="CO34" s="17">
        <v>5.1333399999999996</v>
      </c>
      <c r="CP34" s="17">
        <v>5.1333399999999996</v>
      </c>
      <c r="CQ34" s="17">
        <v>2.1666599999999998</v>
      </c>
      <c r="CR34" s="17">
        <v>5.7</v>
      </c>
      <c r="CS34" s="17">
        <v>2.8177599999999998</v>
      </c>
      <c r="CT34" s="17">
        <v>2.8177500000000002</v>
      </c>
      <c r="CU34" s="17">
        <v>2.88225</v>
      </c>
      <c r="CV34" s="17">
        <v>5.6</v>
      </c>
      <c r="CW34" s="17">
        <v>5.6</v>
      </c>
      <c r="CX34" s="17">
        <v>5.6000100000000002</v>
      </c>
      <c r="CY34" s="17">
        <v>-1.0000000000000001E-5</v>
      </c>
      <c r="CZ34" s="17">
        <v>6.9</v>
      </c>
      <c r="DA34" s="17">
        <v>6.8787000000000003</v>
      </c>
      <c r="DB34" s="17">
        <v>6.8787000000000003</v>
      </c>
      <c r="DC34" s="17">
        <v>2.1299999999999999E-2</v>
      </c>
      <c r="DD34" s="17">
        <v>13.1</v>
      </c>
      <c r="DE34" s="17"/>
      <c r="DF34" s="17">
        <v>2.5297800000000001</v>
      </c>
      <c r="DG34" s="17">
        <v>10.570220000000001</v>
      </c>
      <c r="DH34" s="17">
        <v>75</v>
      </c>
      <c r="DI34" s="17">
        <v>60.431730000000002</v>
      </c>
      <c r="DJ34" s="17">
        <v>33.065750000000001</v>
      </c>
      <c r="DK34" s="17">
        <v>41.934249999999999</v>
      </c>
      <c r="DL34" s="17"/>
      <c r="DM34" s="17"/>
      <c r="DN34" s="17"/>
      <c r="DO34" s="17">
        <v>0</v>
      </c>
      <c r="DP34" s="17"/>
      <c r="DQ34" s="17"/>
      <c r="DR34" s="17"/>
      <c r="DS34" s="17">
        <v>0</v>
      </c>
      <c r="DT34" s="17"/>
      <c r="DU34" s="17"/>
      <c r="DV34" s="17"/>
      <c r="DW34" s="17">
        <v>0</v>
      </c>
      <c r="DX34" s="17"/>
      <c r="DY34" s="17"/>
      <c r="DZ34" s="17"/>
      <c r="EA34" s="17">
        <v>0</v>
      </c>
      <c r="EB34" s="17">
        <v>110.7</v>
      </c>
      <c r="EC34" s="17">
        <v>112.35728</v>
      </c>
      <c r="ED34" s="17">
        <v>112.35728</v>
      </c>
      <c r="EE34" s="17">
        <v>-1.6572800000000001</v>
      </c>
      <c r="EF34" s="17">
        <v>141.9</v>
      </c>
      <c r="EG34" s="17">
        <v>128.08304999999999</v>
      </c>
      <c r="EH34" s="17"/>
      <c r="EI34" s="17">
        <v>141.9</v>
      </c>
      <c r="EJ34" s="17"/>
      <c r="EK34" s="17"/>
      <c r="EL34" s="17"/>
      <c r="EM34" s="17">
        <v>0</v>
      </c>
      <c r="EN34" s="17"/>
      <c r="EO34" s="17"/>
      <c r="EP34" s="17"/>
      <c r="EQ34" s="17">
        <v>0</v>
      </c>
      <c r="ER34" s="17"/>
      <c r="ES34" s="17"/>
      <c r="ET34" s="17"/>
      <c r="EU34" s="17">
        <v>0</v>
      </c>
      <c r="EV34" s="17">
        <v>6.5</v>
      </c>
      <c r="EW34" s="17">
        <v>6.39</v>
      </c>
      <c r="EX34" s="17">
        <v>6.39</v>
      </c>
      <c r="EY34" s="17">
        <v>0.11</v>
      </c>
      <c r="EZ34" s="17">
        <v>172.6</v>
      </c>
      <c r="FA34" s="17">
        <v>157.31292999999999</v>
      </c>
      <c r="FB34" s="17">
        <v>144.33054000000001</v>
      </c>
      <c r="FC34" s="17">
        <v>28.269459999999999</v>
      </c>
      <c r="FD34" s="17">
        <v>55</v>
      </c>
      <c r="FE34" s="17">
        <v>60.035499999999999</v>
      </c>
      <c r="FF34" s="17">
        <v>55.084850000000003</v>
      </c>
      <c r="FG34" s="17">
        <v>-8.4849999999999995E-2</v>
      </c>
      <c r="FH34" s="17">
        <v>150.19999999999999</v>
      </c>
      <c r="FI34" s="17">
        <v>151.21556000000001</v>
      </c>
      <c r="FJ34" s="17">
        <v>151.21556000000001</v>
      </c>
      <c r="FK34" s="17">
        <v>-1.01556</v>
      </c>
      <c r="FL34" s="17">
        <v>27.7</v>
      </c>
      <c r="FM34" s="17">
        <v>30.023530000000001</v>
      </c>
      <c r="FN34" s="17">
        <v>27.33249</v>
      </c>
      <c r="FO34" s="17">
        <v>0.36751</v>
      </c>
      <c r="FP34" s="17">
        <v>18.2</v>
      </c>
      <c r="FQ34" s="17">
        <v>17.737760000000002</v>
      </c>
      <c r="FR34" s="17">
        <v>16.68403</v>
      </c>
      <c r="FS34" s="17">
        <v>1.51597</v>
      </c>
      <c r="FT34" s="17">
        <v>18.8</v>
      </c>
      <c r="FU34" s="17">
        <v>17.961169999999999</v>
      </c>
      <c r="FV34" s="17">
        <v>17.96116</v>
      </c>
      <c r="FW34" s="17">
        <v>0.83884000000000003</v>
      </c>
      <c r="FX34" s="17">
        <v>90.2</v>
      </c>
      <c r="FY34" s="17">
        <v>87.68835</v>
      </c>
      <c r="FZ34" s="17">
        <v>87.68835</v>
      </c>
      <c r="GA34" s="17">
        <v>2.5116499999999999</v>
      </c>
      <c r="GB34" s="17"/>
      <c r="GC34" s="17"/>
      <c r="GD34" s="17"/>
      <c r="GE34" s="17">
        <v>0</v>
      </c>
      <c r="GF34" s="17"/>
      <c r="GG34" s="17"/>
      <c r="GH34" s="17"/>
      <c r="GI34" s="17">
        <v>0</v>
      </c>
      <c r="GJ34" s="17"/>
      <c r="GK34" s="17"/>
      <c r="GL34" s="17"/>
      <c r="GM34" s="17">
        <v>0</v>
      </c>
      <c r="GN34" s="17">
        <v>107</v>
      </c>
      <c r="GO34" s="17">
        <v>110.37475999999999</v>
      </c>
      <c r="GP34" s="17">
        <v>108.85535</v>
      </c>
      <c r="GQ34" s="17">
        <v>-1.8553500000000001</v>
      </c>
      <c r="GR34" s="17">
        <v>7.5</v>
      </c>
      <c r="GS34" s="17">
        <v>7.9823300000000001</v>
      </c>
      <c r="GT34" s="17">
        <v>7.9823300000000001</v>
      </c>
      <c r="GU34" s="17">
        <v>-0.48232999999999998</v>
      </c>
      <c r="GV34" s="17">
        <v>7.3</v>
      </c>
      <c r="GW34" s="17">
        <v>8.3742199999999993</v>
      </c>
      <c r="GX34" s="17">
        <v>8.3742099999999997</v>
      </c>
      <c r="GY34" s="17">
        <v>-1.0742100000000001</v>
      </c>
      <c r="GZ34" s="17">
        <v>14.1</v>
      </c>
      <c r="HA34" s="17">
        <v>15.068300000000001</v>
      </c>
      <c r="HB34" s="17"/>
      <c r="HC34" s="17">
        <v>14.1</v>
      </c>
      <c r="HD34" s="17">
        <v>34.5</v>
      </c>
      <c r="HE34" s="17">
        <v>36.252429999999997</v>
      </c>
      <c r="HF34" s="17">
        <v>36.252420000000001</v>
      </c>
      <c r="HG34" s="17">
        <v>-1.7524200000000001</v>
      </c>
      <c r="HH34" s="17">
        <v>2</v>
      </c>
      <c r="HI34" s="17">
        <v>1.97359</v>
      </c>
      <c r="HJ34" s="17">
        <v>1.97359</v>
      </c>
      <c r="HK34" s="17">
        <v>2.6409999999999999E-2</v>
      </c>
      <c r="HL34" s="17">
        <v>11.7</v>
      </c>
      <c r="HM34" s="17">
        <v>13.33126</v>
      </c>
      <c r="HN34" s="17">
        <v>13.33126</v>
      </c>
      <c r="HO34" s="17">
        <v>-1.6312599999999999</v>
      </c>
      <c r="HP34" s="17">
        <v>67.7</v>
      </c>
      <c r="HQ34" s="17">
        <v>70.606350000000006</v>
      </c>
      <c r="HR34" s="17">
        <v>83.681240000000003</v>
      </c>
      <c r="HS34" s="17">
        <v>-15.98124</v>
      </c>
      <c r="HT34" s="17"/>
      <c r="HU34" s="17"/>
      <c r="HV34" s="17"/>
      <c r="HW34" s="17">
        <v>0</v>
      </c>
      <c r="HX34" s="17"/>
      <c r="HY34" s="17"/>
      <c r="HZ34" s="17"/>
      <c r="IA34" s="17">
        <v>0</v>
      </c>
      <c r="IB34" s="17">
        <v>46.2</v>
      </c>
      <c r="IC34" s="17">
        <v>37.663089999999997</v>
      </c>
      <c r="ID34" s="17">
        <v>43.966589999999997</v>
      </c>
      <c r="IE34" s="17">
        <v>2.2334100000000001</v>
      </c>
      <c r="IF34" s="17"/>
      <c r="IG34" s="17"/>
      <c r="IH34" s="17"/>
      <c r="II34" s="17">
        <v>0</v>
      </c>
      <c r="IJ34" s="17"/>
      <c r="IK34" s="17"/>
      <c r="IL34" s="17"/>
      <c r="IM34" s="17">
        <v>0</v>
      </c>
      <c r="IN34" s="17">
        <v>46.6</v>
      </c>
      <c r="IO34" s="17">
        <v>45.221359999999997</v>
      </c>
      <c r="IP34" s="17"/>
      <c r="IQ34" s="17">
        <v>46.6</v>
      </c>
      <c r="IR34" s="17"/>
      <c r="IS34" s="17"/>
      <c r="IT34" s="17"/>
      <c r="IU34" s="17">
        <v>0</v>
      </c>
      <c r="IV34" s="17"/>
      <c r="IW34" s="17"/>
      <c r="IX34" s="17"/>
      <c r="IY34" s="17">
        <v>0</v>
      </c>
      <c r="IZ34" s="17"/>
      <c r="JA34" s="17"/>
      <c r="JB34" s="17"/>
      <c r="JC34" s="17">
        <v>0</v>
      </c>
      <c r="JD34" s="17">
        <v>110.5</v>
      </c>
      <c r="JE34" s="17">
        <v>103.32266</v>
      </c>
      <c r="JF34" s="17">
        <v>109.33304</v>
      </c>
      <c r="JG34" s="17">
        <v>1.16696</v>
      </c>
      <c r="JH34" s="17">
        <v>86.4</v>
      </c>
      <c r="JI34" s="17">
        <v>96.082980000000006</v>
      </c>
      <c r="JJ34" s="17">
        <v>185.02643</v>
      </c>
      <c r="JK34" s="17">
        <v>-98.626429999999999</v>
      </c>
      <c r="JL34" s="17">
        <v>86.5</v>
      </c>
      <c r="JM34" s="17">
        <v>96.082980000000006</v>
      </c>
      <c r="JN34" s="17">
        <v>185.02643</v>
      </c>
      <c r="JO34" s="17">
        <v>-98.526430000000005</v>
      </c>
      <c r="JP34" s="17">
        <v>86.3</v>
      </c>
      <c r="JQ34" s="17">
        <v>96.082980000000006</v>
      </c>
      <c r="JR34" s="17">
        <v>185.02643</v>
      </c>
      <c r="JS34" s="17">
        <v>-98.726429999999993</v>
      </c>
      <c r="JT34" s="17">
        <v>172.9</v>
      </c>
      <c r="JU34" s="17">
        <v>144.55727999999999</v>
      </c>
      <c r="JV34" s="17">
        <v>278.37308999999999</v>
      </c>
      <c r="JW34" s="17">
        <v>-105.47309</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3.7</v>
      </c>
      <c r="LE34" s="17">
        <v>3.5665499999999999</v>
      </c>
      <c r="LF34" s="17">
        <v>3.5665499999999999</v>
      </c>
      <c r="LG34" s="17">
        <v>0.13345000000000001</v>
      </c>
      <c r="LH34" s="17">
        <v>39</v>
      </c>
      <c r="LI34" s="17">
        <v>26.804539999999999</v>
      </c>
      <c r="LJ34" s="17">
        <v>131.20388</v>
      </c>
      <c r="LK34" s="17">
        <v>-92.203879999999998</v>
      </c>
      <c r="LL34" s="17">
        <v>72.900000000000006</v>
      </c>
      <c r="LM34" s="17">
        <v>76.263469999999998</v>
      </c>
      <c r="LN34" s="17">
        <v>72.308639999999997</v>
      </c>
      <c r="LO34" s="17">
        <v>0.59136</v>
      </c>
      <c r="LP34" s="17">
        <v>63.7</v>
      </c>
      <c r="LQ34" s="17">
        <v>67.133979999999994</v>
      </c>
      <c r="LR34" s="17">
        <v>67.133979999999994</v>
      </c>
      <c r="LS34" s="17">
        <v>-3.43398</v>
      </c>
      <c r="LT34" s="17">
        <v>45.9</v>
      </c>
      <c r="LU34" s="17">
        <v>32.193570000000001</v>
      </c>
      <c r="LV34" s="17">
        <v>32.193570000000001</v>
      </c>
      <c r="LW34" s="17">
        <v>13.706429999999999</v>
      </c>
      <c r="LX34" s="17">
        <v>29.9</v>
      </c>
      <c r="LY34" s="17">
        <v>27.30705</v>
      </c>
      <c r="LZ34" s="17">
        <v>29.951450000000001</v>
      </c>
      <c r="MA34" s="17">
        <v>-5.1450000000000003E-2</v>
      </c>
      <c r="MB34" s="17"/>
      <c r="MC34" s="17"/>
      <c r="MD34" s="17"/>
      <c r="ME34" s="17">
        <v>0</v>
      </c>
      <c r="MF34" s="17"/>
      <c r="MG34" s="17"/>
      <c r="MH34" s="17"/>
      <c r="MI34" s="17">
        <v>0</v>
      </c>
      <c r="MJ34" s="17"/>
      <c r="MK34" s="17"/>
      <c r="ML34" s="17"/>
      <c r="MM34" s="17">
        <v>0</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210.6</v>
      </c>
      <c r="NU34" s="17">
        <v>206.29038</v>
      </c>
      <c r="NV34" s="17">
        <v>206.29035999999999</v>
      </c>
      <c r="NW34" s="17">
        <v>4.3096399999999999</v>
      </c>
      <c r="NX34" s="17">
        <v>99.7</v>
      </c>
      <c r="NY34" s="17">
        <v>103.45493</v>
      </c>
      <c r="NZ34" s="17">
        <v>103.45492</v>
      </c>
      <c r="OA34" s="17">
        <v>-3.7549199999999998</v>
      </c>
      <c r="OB34" s="17">
        <v>1.2</v>
      </c>
      <c r="OC34" s="17">
        <v>1.079</v>
      </c>
      <c r="OD34" s="17">
        <v>1.079</v>
      </c>
      <c r="OE34" s="17">
        <v>0.121</v>
      </c>
      <c r="OF34" s="17">
        <v>66.400000000000006</v>
      </c>
      <c r="OG34" s="17">
        <v>104.4</v>
      </c>
      <c r="OH34" s="17">
        <v>102.04</v>
      </c>
      <c r="OI34" s="17">
        <v>-35.64</v>
      </c>
      <c r="OJ34" s="17">
        <v>80.8</v>
      </c>
      <c r="OK34" s="17">
        <v>79.986999999999995</v>
      </c>
      <c r="OL34" s="17">
        <v>79.986999999999995</v>
      </c>
      <c r="OM34" s="17">
        <v>0.81299999999999994</v>
      </c>
      <c r="ON34" s="17">
        <v>10</v>
      </c>
      <c r="OO34" s="17">
        <v>14.4</v>
      </c>
      <c r="OP34" s="17">
        <v>12.007</v>
      </c>
      <c r="OQ34" s="17">
        <v>-2.0070000000000001</v>
      </c>
      <c r="OR34" s="17">
        <v>0.2</v>
      </c>
      <c r="OS34" s="17">
        <v>0.3</v>
      </c>
      <c r="OT34" s="17">
        <v>0.3</v>
      </c>
      <c r="OU34" s="17">
        <v>-0.1</v>
      </c>
      <c r="OV34" s="17">
        <v>19</v>
      </c>
      <c r="OW34" s="17">
        <v>20</v>
      </c>
      <c r="OX34" s="17">
        <v>17.475729999999999</v>
      </c>
      <c r="OY34" s="17">
        <v>1.52427</v>
      </c>
      <c r="OZ34" s="17">
        <v>20.6</v>
      </c>
      <c r="PA34" s="17">
        <v>19.417480000000001</v>
      </c>
      <c r="PB34" s="17">
        <v>19.417470000000002</v>
      </c>
      <c r="PC34" s="17">
        <v>1.1825300000000001</v>
      </c>
      <c r="PD34" s="17">
        <v>9.9</v>
      </c>
      <c r="PE34" s="17">
        <v>9.9830000000000005</v>
      </c>
      <c r="PF34" s="17">
        <v>9.9830000000000005</v>
      </c>
      <c r="PG34" s="17">
        <v>-8.3000000000000004E-2</v>
      </c>
      <c r="PH34" s="17">
        <v>5.5</v>
      </c>
      <c r="PI34" s="17"/>
      <c r="PJ34" s="17"/>
      <c r="PK34" s="17">
        <v>5.5</v>
      </c>
      <c r="PL34" s="17">
        <v>231</v>
      </c>
      <c r="PM34" s="17">
        <v>226</v>
      </c>
      <c r="PN34" s="17">
        <v>204</v>
      </c>
      <c r="PO34" s="17">
        <v>27</v>
      </c>
      <c r="PP34" s="17">
        <v>1.1000000000000001</v>
      </c>
      <c r="PQ34" s="17">
        <v>1</v>
      </c>
      <c r="PR34" s="17">
        <v>1</v>
      </c>
      <c r="PS34" s="17">
        <v>0.1</v>
      </c>
      <c r="PT34" s="17">
        <v>1.9</v>
      </c>
      <c r="PU34" s="17">
        <v>3.42</v>
      </c>
      <c r="PV34" s="17">
        <v>3.42</v>
      </c>
      <c r="PW34" s="17">
        <v>-1.52</v>
      </c>
      <c r="PX34" s="17">
        <v>2.9</v>
      </c>
      <c r="PY34" s="17">
        <v>2.5</v>
      </c>
      <c r="PZ34" s="17">
        <v>2.5</v>
      </c>
      <c r="QA34" s="17">
        <v>0.4</v>
      </c>
      <c r="QB34" s="17"/>
      <c r="QC34" s="17"/>
      <c r="QD34" s="17"/>
      <c r="QE34" s="17">
        <v>0</v>
      </c>
      <c r="QF34" s="17">
        <v>20</v>
      </c>
      <c r="QG34" s="17">
        <v>19.417480000000001</v>
      </c>
      <c r="QH34" s="17">
        <v>19.417470000000002</v>
      </c>
      <c r="QI34" s="17">
        <v>0.58252999999999999</v>
      </c>
      <c r="QJ34" s="17">
        <v>19</v>
      </c>
      <c r="QK34" s="17">
        <v>20</v>
      </c>
      <c r="QL34" s="17">
        <v>17.475729999999999</v>
      </c>
      <c r="QM34" s="17">
        <v>1.52427</v>
      </c>
      <c r="QN34" s="17">
        <v>3.6</v>
      </c>
      <c r="QO34" s="17">
        <v>3.5</v>
      </c>
      <c r="QP34" s="17">
        <v>3.5</v>
      </c>
      <c r="QQ34" s="17">
        <v>0.1</v>
      </c>
      <c r="QR34" s="17">
        <v>18.600000000000001</v>
      </c>
      <c r="QS34" s="17">
        <v>17.961169999999999</v>
      </c>
      <c r="QT34" s="17">
        <v>17.96116</v>
      </c>
      <c r="QU34" s="17">
        <v>0.63883999999999996</v>
      </c>
      <c r="QV34" s="17">
        <v>16.100000000000001</v>
      </c>
      <c r="QW34" s="17">
        <v>15.692</v>
      </c>
      <c r="QX34" s="17">
        <v>15.692</v>
      </c>
      <c r="QY34" s="17">
        <v>0.40799999999999997</v>
      </c>
      <c r="QZ34" s="17">
        <v>19.8</v>
      </c>
      <c r="RA34" s="17">
        <v>18.683</v>
      </c>
      <c r="RB34" s="17">
        <v>18.683</v>
      </c>
      <c r="RC34" s="17">
        <v>1.117</v>
      </c>
      <c r="RD34" s="17">
        <v>23.5</v>
      </c>
      <c r="RE34" s="17">
        <v>22.25</v>
      </c>
      <c r="RF34" s="17">
        <v>22.25</v>
      </c>
      <c r="RG34" s="17">
        <v>1.25</v>
      </c>
      <c r="RH34" s="17">
        <v>74.7</v>
      </c>
      <c r="RI34" s="17">
        <v>73.599999999999994</v>
      </c>
      <c r="RJ34" s="17">
        <v>73.599999999999994</v>
      </c>
      <c r="RK34" s="17">
        <v>1.1000000000000001</v>
      </c>
      <c r="RL34" s="17">
        <v>17.489999999999998</v>
      </c>
      <c r="RM34" s="17">
        <v>18.533999999999999</v>
      </c>
      <c r="RN34" s="17">
        <v>18.533999999999999</v>
      </c>
      <c r="RO34" s="17">
        <v>-1.044</v>
      </c>
      <c r="RP34" s="17">
        <v>2.7</v>
      </c>
      <c r="RQ34" s="17">
        <v>2.9009999999999998</v>
      </c>
      <c r="RR34" s="17">
        <v>2.9009999999999998</v>
      </c>
      <c r="RS34" s="17">
        <v>-0.20100000000000001</v>
      </c>
      <c r="RT34" s="17">
        <v>11.2</v>
      </c>
      <c r="RU34" s="17">
        <v>8.7117699999999996</v>
      </c>
      <c r="RV34" s="17">
        <v>10.16981</v>
      </c>
      <c r="RW34" s="17">
        <v>1.0301899999999999</v>
      </c>
      <c r="RX34" s="17">
        <v>2</v>
      </c>
      <c r="RY34" s="17">
        <v>2</v>
      </c>
      <c r="RZ34" s="17">
        <v>2</v>
      </c>
      <c r="SA34" s="17">
        <v>0</v>
      </c>
      <c r="SB34" s="17"/>
      <c r="SC34" s="17">
        <v>0.4</v>
      </c>
      <c r="SD34" s="17">
        <v>0.4</v>
      </c>
      <c r="SE34" s="17">
        <v>-0.4</v>
      </c>
      <c r="SF34" s="17">
        <v>11.9</v>
      </c>
      <c r="SG34" s="17">
        <v>15.53398</v>
      </c>
      <c r="SH34" s="17">
        <v>15.53398</v>
      </c>
      <c r="SI34" s="17">
        <v>-3.6339800000000002</v>
      </c>
      <c r="SJ34" s="17">
        <v>6.7</v>
      </c>
      <c r="SK34" s="17">
        <v>7.1</v>
      </c>
      <c r="SL34" s="17">
        <v>7.1</v>
      </c>
      <c r="SM34" s="17">
        <v>-0.4</v>
      </c>
      <c r="SN34" s="17">
        <v>12.2</v>
      </c>
      <c r="SO34" s="17">
        <v>15.53398</v>
      </c>
      <c r="SP34" s="17">
        <v>15.53398</v>
      </c>
      <c r="SQ34" s="17">
        <v>-3.3339799999999999</v>
      </c>
      <c r="SR34" s="17">
        <v>16.899999999999999</v>
      </c>
      <c r="SS34" s="17">
        <v>19.417480000000001</v>
      </c>
      <c r="ST34" s="17">
        <v>19.417470000000002</v>
      </c>
      <c r="SU34" s="17">
        <v>-2.5174699999999999</v>
      </c>
      <c r="SV34" s="17">
        <v>15.5</v>
      </c>
      <c r="SW34" s="17">
        <v>16.69903</v>
      </c>
      <c r="SX34" s="17">
        <v>16.69903</v>
      </c>
      <c r="SY34" s="17">
        <v>-1.19903</v>
      </c>
      <c r="SZ34" s="17">
        <v>26.2</v>
      </c>
      <c r="TA34" s="17">
        <v>25.542999999999999</v>
      </c>
      <c r="TB34" s="17">
        <v>25.542999999999999</v>
      </c>
      <c r="TC34" s="17">
        <v>0.65700000000000003</v>
      </c>
      <c r="TD34" s="17">
        <v>77.599999999999994</v>
      </c>
      <c r="TE34" s="17">
        <v>78.900000000000006</v>
      </c>
      <c r="TF34" s="17">
        <v>68.058000000000007</v>
      </c>
      <c r="TG34" s="17">
        <v>9.5419999999999998</v>
      </c>
      <c r="TH34" s="17">
        <v>40.1</v>
      </c>
      <c r="TI34" s="17">
        <v>38.078000000000003</v>
      </c>
      <c r="TJ34" s="17">
        <v>38.078000000000003</v>
      </c>
      <c r="TK34" s="17">
        <v>2.0219999999999998</v>
      </c>
      <c r="TL34" s="17">
        <v>104.3</v>
      </c>
      <c r="TM34" s="17">
        <v>110.5</v>
      </c>
      <c r="TN34" s="17">
        <v>66.388000000000005</v>
      </c>
      <c r="TO34" s="17">
        <v>37.911999999999999</v>
      </c>
      <c r="TP34" s="17">
        <v>106.3</v>
      </c>
      <c r="TQ34" s="17">
        <v>103.6</v>
      </c>
      <c r="TR34" s="17">
        <v>79.438999999999993</v>
      </c>
      <c r="TS34" s="17">
        <v>26.861000000000001</v>
      </c>
      <c r="TT34" s="17">
        <v>12.8</v>
      </c>
      <c r="TU34" s="17">
        <v>10.4</v>
      </c>
      <c r="TV34" s="17">
        <v>4.9690000000000003</v>
      </c>
      <c r="TW34" s="17">
        <v>7.8310000000000004</v>
      </c>
      <c r="TX34" s="17">
        <v>9.6</v>
      </c>
      <c r="TY34" s="17">
        <v>8.5709999999999997</v>
      </c>
      <c r="TZ34" s="17">
        <v>8.5709999999999997</v>
      </c>
      <c r="UA34" s="17">
        <v>1.0289999999999999</v>
      </c>
      <c r="UB34" s="17">
        <v>20.9</v>
      </c>
      <c r="UC34" s="17">
        <v>19.417480000000001</v>
      </c>
      <c r="UD34" s="17">
        <v>19.417470000000002</v>
      </c>
      <c r="UE34" s="17">
        <v>1.4825299999999999</v>
      </c>
      <c r="UF34" s="17">
        <v>8.1</v>
      </c>
      <c r="UG34" s="17">
        <v>8</v>
      </c>
      <c r="UH34" s="17">
        <v>8</v>
      </c>
      <c r="UI34" s="17">
        <v>0.1</v>
      </c>
      <c r="UJ34" s="17">
        <v>6.8</v>
      </c>
      <c r="UK34" s="17">
        <v>7.1</v>
      </c>
      <c r="UL34" s="17">
        <v>7.1</v>
      </c>
      <c r="UM34" s="17">
        <v>-0.3</v>
      </c>
      <c r="UN34" s="17">
        <v>20.399999999999999</v>
      </c>
      <c r="UO34" s="17">
        <v>19.417480000000001</v>
      </c>
      <c r="UP34" s="17">
        <v>19.417470000000002</v>
      </c>
      <c r="UQ34" s="17">
        <v>0.98253000000000001</v>
      </c>
      <c r="UR34" s="17">
        <v>20.399999999999999</v>
      </c>
      <c r="US34" s="17">
        <v>19.417480000000001</v>
      </c>
      <c r="UT34" s="17">
        <v>19.417470000000002</v>
      </c>
      <c r="UU34" s="17">
        <v>0.98253000000000001</v>
      </c>
      <c r="UV34" s="17">
        <v>20.100000000000001</v>
      </c>
      <c r="UW34" s="17">
        <v>19.417480000000001</v>
      </c>
      <c r="UX34" s="17">
        <v>19.417470000000002</v>
      </c>
      <c r="UY34" s="17">
        <v>0.68252999999999997</v>
      </c>
      <c r="UZ34" s="17">
        <v>9.1</v>
      </c>
      <c r="VA34" s="17">
        <v>10.102</v>
      </c>
      <c r="VB34" s="17">
        <v>10.102</v>
      </c>
      <c r="VC34" s="17">
        <v>-1.002</v>
      </c>
      <c r="VD34" s="17">
        <v>253.1</v>
      </c>
      <c r="VE34" s="17">
        <v>252.072</v>
      </c>
      <c r="VF34" s="17">
        <v>252.072</v>
      </c>
      <c r="VG34" s="17">
        <v>1.028</v>
      </c>
      <c r="VH34" s="17">
        <v>18.399999999999999</v>
      </c>
      <c r="VI34" s="17">
        <v>16.484999999999999</v>
      </c>
      <c r="VJ34" s="17">
        <v>16.484999999999999</v>
      </c>
      <c r="VK34" s="17">
        <v>1.915</v>
      </c>
      <c r="VL34" s="17">
        <v>157.4</v>
      </c>
      <c r="VM34" s="17">
        <v>150</v>
      </c>
      <c r="VN34" s="17">
        <v>142.315</v>
      </c>
      <c r="VO34" s="17">
        <v>15.085000000000001</v>
      </c>
      <c r="VP34" s="17">
        <v>0.6</v>
      </c>
      <c r="VQ34" s="17">
        <v>0.6</v>
      </c>
      <c r="VR34" s="17">
        <v>0.6</v>
      </c>
      <c r="VS34" s="17">
        <v>0</v>
      </c>
      <c r="VT34" s="17">
        <v>127.6</v>
      </c>
      <c r="VU34" s="17">
        <v>116.7</v>
      </c>
      <c r="VV34" s="17">
        <v>120</v>
      </c>
      <c r="VW34" s="17">
        <v>7.6</v>
      </c>
      <c r="VX34" s="17">
        <v>120.3</v>
      </c>
      <c r="VY34" s="17">
        <v>133.19999999999999</v>
      </c>
      <c r="VZ34" s="17">
        <v>120</v>
      </c>
      <c r="WA34" s="17">
        <v>0.3</v>
      </c>
      <c r="WB34" s="17">
        <v>115</v>
      </c>
      <c r="WC34" s="17">
        <v>109.709</v>
      </c>
      <c r="WD34" s="17">
        <v>109.709</v>
      </c>
      <c r="WE34" s="17">
        <v>5.2910000000000004</v>
      </c>
      <c r="WF34" s="17">
        <v>1.1000000000000001</v>
      </c>
      <c r="WG34" s="17">
        <v>1.4490000000000001</v>
      </c>
      <c r="WH34" s="17">
        <v>1.4490000000000001</v>
      </c>
      <c r="WI34" s="17">
        <v>-0.34899999999999998</v>
      </c>
      <c r="WJ34" s="17">
        <v>1.1000000000000001</v>
      </c>
      <c r="WK34" s="17">
        <v>1.2</v>
      </c>
      <c r="WL34" s="17">
        <v>1.2</v>
      </c>
      <c r="WM34" s="17">
        <v>-0.1</v>
      </c>
      <c r="WN34" s="17">
        <v>1.8</v>
      </c>
      <c r="WO34" s="17">
        <v>2.4</v>
      </c>
      <c r="WP34" s="17">
        <v>2.4</v>
      </c>
      <c r="WQ34" s="17">
        <v>-0.6</v>
      </c>
      <c r="WR34" s="17">
        <v>1</v>
      </c>
      <c r="WS34" s="17">
        <v>1.4</v>
      </c>
      <c r="WT34" s="17">
        <v>1.4</v>
      </c>
      <c r="WU34" s="17">
        <v>-0.4</v>
      </c>
      <c r="WV34" s="17">
        <v>17.899999999999999</v>
      </c>
      <c r="WW34" s="17">
        <v>16.952999999999999</v>
      </c>
      <c r="WX34" s="17">
        <v>16.952999999999999</v>
      </c>
      <c r="WY34" s="17">
        <v>0.94699999999999995</v>
      </c>
      <c r="WZ34" s="17">
        <v>6.4</v>
      </c>
      <c r="XA34" s="17">
        <v>6.2</v>
      </c>
      <c r="XB34" s="17">
        <v>6.2</v>
      </c>
      <c r="XC34" s="17">
        <v>0.2</v>
      </c>
      <c r="XD34" s="17">
        <v>18.600000000000001</v>
      </c>
      <c r="XE34" s="17">
        <v>18.4466</v>
      </c>
      <c r="XF34" s="17">
        <v>18.4466</v>
      </c>
      <c r="XG34" s="17">
        <v>0.15340000000000001</v>
      </c>
      <c r="XH34" s="17">
        <v>4.9000000000000004</v>
      </c>
      <c r="XI34" s="17">
        <v>10.8</v>
      </c>
      <c r="XJ34" s="17">
        <v>10.8</v>
      </c>
      <c r="XK34" s="17">
        <v>-5.9</v>
      </c>
      <c r="XL34" s="17">
        <v>27.3</v>
      </c>
      <c r="XM34" s="17">
        <v>28.5</v>
      </c>
      <c r="XN34" s="17">
        <v>28.5</v>
      </c>
      <c r="XO34" s="17">
        <v>-1.2</v>
      </c>
      <c r="XP34" s="17">
        <v>34.200000000000003</v>
      </c>
      <c r="XQ34" s="17">
        <v>28.5</v>
      </c>
      <c r="XR34" s="17">
        <v>28.5</v>
      </c>
      <c r="XS34" s="17">
        <v>5.7</v>
      </c>
      <c r="XT34" s="17"/>
      <c r="XU34" s="17"/>
      <c r="XV34" s="17"/>
      <c r="XW34" s="17">
        <v>0</v>
      </c>
      <c r="XX34" s="17">
        <v>12.6</v>
      </c>
      <c r="XY34" s="17">
        <v>20.39</v>
      </c>
      <c r="XZ34" s="17">
        <v>20.39</v>
      </c>
      <c r="YA34" s="17">
        <v>-7.79</v>
      </c>
      <c r="YB34" s="17">
        <v>7.6</v>
      </c>
      <c r="YC34" s="17">
        <v>8.35</v>
      </c>
      <c r="YD34" s="17">
        <v>8.35</v>
      </c>
      <c r="YE34" s="17">
        <v>-0.75</v>
      </c>
      <c r="YF34" s="17">
        <v>11.1</v>
      </c>
      <c r="YG34" s="17">
        <v>11</v>
      </c>
      <c r="YH34" s="17">
        <v>11</v>
      </c>
      <c r="YI34" s="17">
        <v>0.1</v>
      </c>
    </row>
    <row r="35" spans="1:659" ht="24" customHeight="1" x14ac:dyDescent="0.3">
      <c r="A35" s="1"/>
      <c r="B35" s="16" t="s">
        <v>27</v>
      </c>
      <c r="C35" s="16" t="s">
        <v>668</v>
      </c>
      <c r="D35" s="17">
        <v>203.3</v>
      </c>
      <c r="E35" s="17">
        <v>203.20388</v>
      </c>
      <c r="F35" s="17">
        <v>203.20388</v>
      </c>
      <c r="G35" s="17">
        <v>9.6119999999999997E-2</v>
      </c>
      <c r="H35" s="17">
        <v>599.1</v>
      </c>
      <c r="I35" s="17">
        <v>596.34580000000005</v>
      </c>
      <c r="J35" s="17">
        <v>596.34578999999997</v>
      </c>
      <c r="K35" s="17">
        <v>2.75421</v>
      </c>
      <c r="L35" s="17">
        <v>203.8</v>
      </c>
      <c r="M35" s="17">
        <v>194.00189</v>
      </c>
      <c r="N35" s="17">
        <v>194.00188</v>
      </c>
      <c r="O35" s="17">
        <v>9.7981200000000008</v>
      </c>
      <c r="P35" s="17"/>
      <c r="Q35" s="17"/>
      <c r="R35" s="17"/>
      <c r="S35" s="17">
        <v>0</v>
      </c>
      <c r="T35" s="17"/>
      <c r="U35" s="17"/>
      <c r="V35" s="17"/>
      <c r="W35" s="17">
        <v>0</v>
      </c>
      <c r="X35" s="17">
        <v>89.8</v>
      </c>
      <c r="Y35" s="17">
        <v>91.778639999999996</v>
      </c>
      <c r="Z35" s="17">
        <v>91.778630000000007</v>
      </c>
      <c r="AA35" s="17">
        <v>-1.9786300000000001</v>
      </c>
      <c r="AB35" s="17">
        <v>0</v>
      </c>
      <c r="AC35" s="17"/>
      <c r="AD35" s="17"/>
      <c r="AE35" s="17">
        <v>0</v>
      </c>
      <c r="AF35" s="17"/>
      <c r="AG35" s="17"/>
      <c r="AH35" s="17"/>
      <c r="AI35" s="17">
        <v>0</v>
      </c>
      <c r="AJ35" s="17"/>
      <c r="AK35" s="17"/>
      <c r="AL35" s="17"/>
      <c r="AM35" s="17">
        <v>0</v>
      </c>
      <c r="AN35" s="17">
        <v>131.19999999999999</v>
      </c>
      <c r="AO35" s="17">
        <v>135.58384000000001</v>
      </c>
      <c r="AP35" s="17">
        <v>135.58393000000001</v>
      </c>
      <c r="AQ35" s="17">
        <v>-4.3839300000000003</v>
      </c>
      <c r="AR35" s="17">
        <v>131</v>
      </c>
      <c r="AS35" s="17">
        <v>135.58384000000001</v>
      </c>
      <c r="AT35" s="17">
        <v>135.58393000000001</v>
      </c>
      <c r="AU35" s="17">
        <v>-4.5839299999999996</v>
      </c>
      <c r="AV35" s="17">
        <v>131.19999999999999</v>
      </c>
      <c r="AW35" s="17">
        <v>135.58384000000001</v>
      </c>
      <c r="AX35" s="17">
        <v>135.58393000000001</v>
      </c>
      <c r="AY35" s="17">
        <v>-4.3839300000000003</v>
      </c>
      <c r="AZ35" s="17">
        <v>232.3</v>
      </c>
      <c r="BA35" s="17">
        <v>203.98649</v>
      </c>
      <c r="BB35" s="17">
        <v>203.98663999999999</v>
      </c>
      <c r="BC35" s="17">
        <v>28.313359999999999</v>
      </c>
      <c r="BD35" s="17">
        <v>0</v>
      </c>
      <c r="BE35" s="17"/>
      <c r="BF35" s="17"/>
      <c r="BG35" s="17">
        <v>0</v>
      </c>
      <c r="BH35" s="17"/>
      <c r="BI35" s="17"/>
      <c r="BJ35" s="17"/>
      <c r="BK35" s="17">
        <v>0</v>
      </c>
      <c r="BL35" s="17">
        <v>375.4</v>
      </c>
      <c r="BM35" s="17">
        <v>381.37281999999999</v>
      </c>
      <c r="BN35" s="17">
        <v>381.37281000000002</v>
      </c>
      <c r="BO35" s="17">
        <v>-5.97281</v>
      </c>
      <c r="BP35" s="17">
        <v>5.7</v>
      </c>
      <c r="BQ35" s="17">
        <v>5.4625000000000004</v>
      </c>
      <c r="BR35" s="17">
        <v>5.4625000000000004</v>
      </c>
      <c r="BS35" s="17">
        <v>0.23749999999999999</v>
      </c>
      <c r="BT35" s="17"/>
      <c r="BU35" s="17"/>
      <c r="BV35" s="17"/>
      <c r="BW35" s="17">
        <v>0</v>
      </c>
      <c r="BX35" s="17"/>
      <c r="BY35" s="17"/>
      <c r="BZ35" s="17"/>
      <c r="CA35" s="17">
        <v>0</v>
      </c>
      <c r="CB35" s="17"/>
      <c r="CC35" s="17"/>
      <c r="CD35" s="17"/>
      <c r="CE35" s="17">
        <v>0</v>
      </c>
      <c r="CF35" s="17"/>
      <c r="CG35" s="17"/>
      <c r="CH35" s="17"/>
      <c r="CI35" s="17">
        <v>0</v>
      </c>
      <c r="CJ35" s="17">
        <v>167.2</v>
      </c>
      <c r="CK35" s="17">
        <v>163.90777</v>
      </c>
      <c r="CL35" s="17">
        <v>163.90776</v>
      </c>
      <c r="CM35" s="17">
        <v>3.2922400000000001</v>
      </c>
      <c r="CN35" s="17">
        <v>7.2</v>
      </c>
      <c r="CO35" s="17">
        <v>5.1333399999999996</v>
      </c>
      <c r="CP35" s="17">
        <v>5.1333399999999996</v>
      </c>
      <c r="CQ35" s="17">
        <v>2.0666600000000002</v>
      </c>
      <c r="CR35" s="17">
        <v>5.7</v>
      </c>
      <c r="CS35" s="17">
        <v>2.8177599999999998</v>
      </c>
      <c r="CT35" s="17">
        <v>2.8177500000000002</v>
      </c>
      <c r="CU35" s="17">
        <v>2.88225</v>
      </c>
      <c r="CV35" s="17">
        <v>5.6</v>
      </c>
      <c r="CW35" s="17">
        <v>5.6</v>
      </c>
      <c r="CX35" s="17">
        <v>5.6000100000000002</v>
      </c>
      <c r="CY35" s="17">
        <v>-1.0000000000000001E-5</v>
      </c>
      <c r="CZ35" s="17">
        <v>6.9</v>
      </c>
      <c r="DA35" s="17">
        <v>6.8787000000000003</v>
      </c>
      <c r="DB35" s="17">
        <v>6.8787000000000003</v>
      </c>
      <c r="DC35" s="17">
        <v>2.1299999999999999E-2</v>
      </c>
      <c r="DD35" s="17">
        <v>12.8</v>
      </c>
      <c r="DE35" s="17">
        <v>14.919420000000001</v>
      </c>
      <c r="DF35" s="17"/>
      <c r="DG35" s="17">
        <v>12.8</v>
      </c>
      <c r="DH35" s="17">
        <v>75</v>
      </c>
      <c r="DI35" s="17">
        <v>60.431730000000002</v>
      </c>
      <c r="DJ35" s="17">
        <v>30.638490000000001</v>
      </c>
      <c r="DK35" s="17">
        <v>44.361510000000003</v>
      </c>
      <c r="DL35" s="17"/>
      <c r="DM35" s="17"/>
      <c r="DN35" s="17"/>
      <c r="DO35" s="17">
        <v>0</v>
      </c>
      <c r="DP35" s="17"/>
      <c r="DQ35" s="17"/>
      <c r="DR35" s="17"/>
      <c r="DS35" s="17">
        <v>0</v>
      </c>
      <c r="DT35" s="17"/>
      <c r="DU35" s="17"/>
      <c r="DV35" s="17"/>
      <c r="DW35" s="17">
        <v>0</v>
      </c>
      <c r="DX35" s="17"/>
      <c r="DY35" s="17"/>
      <c r="DZ35" s="17"/>
      <c r="EA35" s="17">
        <v>0</v>
      </c>
      <c r="EB35" s="17">
        <v>110.7</v>
      </c>
      <c r="EC35" s="17">
        <v>112.35728</v>
      </c>
      <c r="ED35" s="17">
        <v>112.35728</v>
      </c>
      <c r="EE35" s="17">
        <v>-1.6572800000000001</v>
      </c>
      <c r="EF35" s="17">
        <v>141.9</v>
      </c>
      <c r="EG35" s="17">
        <v>100.70943</v>
      </c>
      <c r="EH35" s="17"/>
      <c r="EI35" s="17">
        <v>141.9</v>
      </c>
      <c r="EJ35" s="17"/>
      <c r="EK35" s="17"/>
      <c r="EL35" s="17"/>
      <c r="EM35" s="17">
        <v>0</v>
      </c>
      <c r="EN35" s="17"/>
      <c r="EO35" s="17"/>
      <c r="EP35" s="17"/>
      <c r="EQ35" s="17">
        <v>0</v>
      </c>
      <c r="ER35" s="17"/>
      <c r="ES35" s="17"/>
      <c r="ET35" s="17"/>
      <c r="EU35" s="17">
        <v>0</v>
      </c>
      <c r="EV35" s="17">
        <v>6.5</v>
      </c>
      <c r="EW35" s="17">
        <v>6.39</v>
      </c>
      <c r="EX35" s="17">
        <v>6.39</v>
      </c>
      <c r="EY35" s="17">
        <v>0.11</v>
      </c>
      <c r="EZ35" s="17">
        <v>172</v>
      </c>
      <c r="FA35" s="17">
        <v>153.4041</v>
      </c>
      <c r="FB35" s="17">
        <v>144.33045999999999</v>
      </c>
      <c r="FC35" s="17">
        <v>27.669540000000001</v>
      </c>
      <c r="FD35" s="17">
        <v>52.6</v>
      </c>
      <c r="FE35" s="17">
        <v>60.035499999999999</v>
      </c>
      <c r="FF35" s="17">
        <v>55.084850000000003</v>
      </c>
      <c r="FG35" s="17">
        <v>-2.4848499999999998</v>
      </c>
      <c r="FH35" s="17">
        <v>151.30000000000001</v>
      </c>
      <c r="FI35" s="17">
        <v>151.21556000000001</v>
      </c>
      <c r="FJ35" s="17">
        <v>151.21556000000001</v>
      </c>
      <c r="FK35" s="17">
        <v>8.4440000000000001E-2</v>
      </c>
      <c r="FL35" s="17">
        <v>25.4</v>
      </c>
      <c r="FM35" s="17">
        <v>30.023530000000001</v>
      </c>
      <c r="FN35" s="17">
        <v>27.33249</v>
      </c>
      <c r="FO35" s="17">
        <v>-1.93249</v>
      </c>
      <c r="FP35" s="17">
        <v>18.2</v>
      </c>
      <c r="FQ35" s="17">
        <v>17.737760000000002</v>
      </c>
      <c r="FR35" s="17">
        <v>16.68403</v>
      </c>
      <c r="FS35" s="17">
        <v>1.51597</v>
      </c>
      <c r="FT35" s="17">
        <v>18.8</v>
      </c>
      <c r="FU35" s="17">
        <v>17.961169999999999</v>
      </c>
      <c r="FV35" s="17">
        <v>17.96116</v>
      </c>
      <c r="FW35" s="17">
        <v>0.83884000000000003</v>
      </c>
      <c r="FX35" s="17">
        <v>88</v>
      </c>
      <c r="FY35" s="17">
        <v>87.68835</v>
      </c>
      <c r="FZ35" s="17">
        <v>87.68835</v>
      </c>
      <c r="GA35" s="17">
        <v>0.31164999999999998</v>
      </c>
      <c r="GB35" s="17"/>
      <c r="GC35" s="17"/>
      <c r="GD35" s="17"/>
      <c r="GE35" s="17">
        <v>0</v>
      </c>
      <c r="GF35" s="17"/>
      <c r="GG35" s="17"/>
      <c r="GH35" s="17"/>
      <c r="GI35" s="17">
        <v>0</v>
      </c>
      <c r="GJ35" s="17"/>
      <c r="GK35" s="17"/>
      <c r="GL35" s="17"/>
      <c r="GM35" s="17">
        <v>0</v>
      </c>
      <c r="GN35" s="17">
        <v>107.6</v>
      </c>
      <c r="GO35" s="17">
        <v>110.37475999999999</v>
      </c>
      <c r="GP35" s="17">
        <v>105.93379</v>
      </c>
      <c r="GQ35" s="17">
        <v>1.66621</v>
      </c>
      <c r="GR35" s="17">
        <v>7.5</v>
      </c>
      <c r="GS35" s="17">
        <v>7.9823300000000001</v>
      </c>
      <c r="GT35" s="17">
        <v>7.9823300000000001</v>
      </c>
      <c r="GU35" s="17">
        <v>-0.48232999999999998</v>
      </c>
      <c r="GV35" s="17">
        <v>7</v>
      </c>
      <c r="GW35" s="17">
        <v>8.3742199999999993</v>
      </c>
      <c r="GX35" s="17">
        <v>8.3742099999999997</v>
      </c>
      <c r="GY35" s="17">
        <v>-1.3742099999999999</v>
      </c>
      <c r="GZ35" s="17">
        <v>23.7</v>
      </c>
      <c r="HA35" s="17">
        <v>24.74239</v>
      </c>
      <c r="HB35" s="17">
        <v>24.745249999999999</v>
      </c>
      <c r="HC35" s="17">
        <v>-1.04525</v>
      </c>
      <c r="HD35" s="17">
        <v>34.700000000000003</v>
      </c>
      <c r="HE35" s="17">
        <v>36.252429999999997</v>
      </c>
      <c r="HF35" s="17">
        <v>36.252420000000001</v>
      </c>
      <c r="HG35" s="17">
        <v>-1.5524199999999999</v>
      </c>
      <c r="HH35" s="17">
        <v>2</v>
      </c>
      <c r="HI35" s="17">
        <v>1.97359</v>
      </c>
      <c r="HJ35" s="17">
        <v>1.97359</v>
      </c>
      <c r="HK35" s="17">
        <v>2.6409999999999999E-2</v>
      </c>
      <c r="HL35" s="17">
        <v>11.8</v>
      </c>
      <c r="HM35" s="17">
        <v>13.33126</v>
      </c>
      <c r="HN35" s="17">
        <v>13.33126</v>
      </c>
      <c r="HO35" s="17">
        <v>-1.5312600000000001</v>
      </c>
      <c r="HP35" s="17">
        <v>66.7</v>
      </c>
      <c r="HQ35" s="17">
        <v>70.606350000000006</v>
      </c>
      <c r="HR35" s="17">
        <v>83.681200000000004</v>
      </c>
      <c r="HS35" s="17">
        <v>-16.981200000000001</v>
      </c>
      <c r="HT35" s="17"/>
      <c r="HU35" s="17"/>
      <c r="HV35" s="17"/>
      <c r="HW35" s="17">
        <v>0</v>
      </c>
      <c r="HX35" s="17"/>
      <c r="HY35" s="17"/>
      <c r="HZ35" s="17"/>
      <c r="IA35" s="17">
        <v>0</v>
      </c>
      <c r="IB35" s="17">
        <v>46.2</v>
      </c>
      <c r="IC35" s="17">
        <v>30.865749999999998</v>
      </c>
      <c r="ID35" s="17">
        <v>40.959310000000002</v>
      </c>
      <c r="IE35" s="17">
        <v>5.2406899999999998</v>
      </c>
      <c r="IF35" s="17"/>
      <c r="IG35" s="17"/>
      <c r="IH35" s="17"/>
      <c r="II35" s="17">
        <v>0</v>
      </c>
      <c r="IJ35" s="17"/>
      <c r="IK35" s="17"/>
      <c r="IL35" s="17"/>
      <c r="IM35" s="17">
        <v>0</v>
      </c>
      <c r="IN35" s="17">
        <v>46.7</v>
      </c>
      <c r="IO35" s="17">
        <v>45.221359999999997</v>
      </c>
      <c r="IP35" s="17"/>
      <c r="IQ35" s="17">
        <v>46.7</v>
      </c>
      <c r="IR35" s="17"/>
      <c r="IS35" s="17"/>
      <c r="IT35" s="17"/>
      <c r="IU35" s="17">
        <v>0</v>
      </c>
      <c r="IV35" s="17"/>
      <c r="IW35" s="17"/>
      <c r="IX35" s="17"/>
      <c r="IY35" s="17">
        <v>0</v>
      </c>
      <c r="IZ35" s="17"/>
      <c r="JA35" s="17"/>
      <c r="JB35" s="17"/>
      <c r="JC35" s="17">
        <v>0</v>
      </c>
      <c r="JD35" s="17">
        <v>97.3</v>
      </c>
      <c r="JE35" s="17">
        <v>103.32266</v>
      </c>
      <c r="JF35" s="17">
        <v>105.77828</v>
      </c>
      <c r="JG35" s="17">
        <v>-8.4782799999999998</v>
      </c>
      <c r="JH35" s="17">
        <v>85.9</v>
      </c>
      <c r="JI35" s="17">
        <v>96.082949999999997</v>
      </c>
      <c r="JJ35" s="17">
        <v>170.9393</v>
      </c>
      <c r="JK35" s="17">
        <v>-85.039299999999997</v>
      </c>
      <c r="JL35" s="17">
        <v>85.8</v>
      </c>
      <c r="JM35" s="17">
        <v>96.082949999999997</v>
      </c>
      <c r="JN35" s="17">
        <v>170.9393</v>
      </c>
      <c r="JO35" s="17">
        <v>-85.139300000000006</v>
      </c>
      <c r="JP35" s="17">
        <v>85.5</v>
      </c>
      <c r="JQ35" s="17">
        <v>96.082949999999997</v>
      </c>
      <c r="JR35" s="17">
        <v>170.9393</v>
      </c>
      <c r="JS35" s="17">
        <v>-85.439300000000003</v>
      </c>
      <c r="JT35" s="17">
        <v>173.2</v>
      </c>
      <c r="JU35" s="17">
        <v>144.55723</v>
      </c>
      <c r="JV35" s="17">
        <v>257.17894999999999</v>
      </c>
      <c r="JW35" s="17">
        <v>-83.978949999999998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3.7</v>
      </c>
      <c r="LE35" s="17">
        <v>3.5665499999999999</v>
      </c>
      <c r="LF35" s="17">
        <v>3.5665499999999999</v>
      </c>
      <c r="LG35" s="17">
        <v>0.13345000000000001</v>
      </c>
      <c r="LH35" s="17">
        <v>19.5</v>
      </c>
      <c r="LI35" s="17">
        <v>20.618649999999999</v>
      </c>
      <c r="LJ35" s="17">
        <v>120.01327999999999</v>
      </c>
      <c r="LK35" s="17">
        <v>-100.51327999999999</v>
      </c>
      <c r="LL35" s="17">
        <v>72.400000000000006</v>
      </c>
      <c r="LM35" s="17">
        <v>73.799170000000004</v>
      </c>
      <c r="LN35" s="17">
        <v>81.771720000000002</v>
      </c>
      <c r="LO35" s="17">
        <v>-9.3717199999999998</v>
      </c>
      <c r="LP35" s="17">
        <v>63.8</v>
      </c>
      <c r="LQ35" s="17">
        <v>67.133979999999994</v>
      </c>
      <c r="LR35" s="17">
        <v>67.133979999999994</v>
      </c>
      <c r="LS35" s="17">
        <v>-3.3339799999999999</v>
      </c>
      <c r="LT35" s="17">
        <v>45.8</v>
      </c>
      <c r="LU35" s="17">
        <v>32.193570000000001</v>
      </c>
      <c r="LV35" s="17">
        <v>32.193570000000001</v>
      </c>
      <c r="LW35" s="17">
        <v>13.60643</v>
      </c>
      <c r="LX35" s="17">
        <v>29.9</v>
      </c>
      <c r="LY35" s="17">
        <v>27.30705</v>
      </c>
      <c r="LZ35" s="17">
        <v>29.951450000000001</v>
      </c>
      <c r="MA35" s="17">
        <v>-5.1450000000000003E-2</v>
      </c>
      <c r="MB35" s="17"/>
      <c r="MC35" s="17"/>
      <c r="MD35" s="17"/>
      <c r="ME35" s="17">
        <v>0</v>
      </c>
      <c r="MF35" s="17"/>
      <c r="MG35" s="17"/>
      <c r="MH35" s="17"/>
      <c r="MI35" s="17">
        <v>0</v>
      </c>
      <c r="MJ35" s="17"/>
      <c r="MK35" s="17"/>
      <c r="ML35" s="17"/>
      <c r="MM35" s="17">
        <v>0</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210.6</v>
      </c>
      <c r="NU35" s="17">
        <v>206.29038</v>
      </c>
      <c r="NV35" s="17">
        <v>206.29035999999999</v>
      </c>
      <c r="NW35" s="17">
        <v>4.3096399999999999</v>
      </c>
      <c r="NX35" s="17">
        <v>100.9</v>
      </c>
      <c r="NY35" s="17">
        <v>103.45493</v>
      </c>
      <c r="NZ35" s="17">
        <v>103.45493</v>
      </c>
      <c r="OA35" s="17">
        <v>-2.5549300000000001</v>
      </c>
      <c r="OB35" s="17">
        <v>1.2</v>
      </c>
      <c r="OC35" s="17">
        <v>1.079</v>
      </c>
      <c r="OD35" s="17">
        <v>1.079</v>
      </c>
      <c r="OE35" s="17">
        <v>0.121</v>
      </c>
      <c r="OF35" s="17">
        <v>63.1</v>
      </c>
      <c r="OG35" s="17">
        <v>104.3</v>
      </c>
      <c r="OH35" s="17">
        <v>101.52</v>
      </c>
      <c r="OI35" s="17">
        <v>-38.42</v>
      </c>
      <c r="OJ35" s="17">
        <v>80.900000000000006</v>
      </c>
      <c r="OK35" s="17">
        <v>79.942999999999998</v>
      </c>
      <c r="OL35" s="17">
        <v>79.942999999999998</v>
      </c>
      <c r="OM35" s="17">
        <v>0.95699999999999996</v>
      </c>
      <c r="ON35" s="17">
        <v>9.8000000000000007</v>
      </c>
      <c r="OO35" s="17">
        <v>13.7</v>
      </c>
      <c r="OP35" s="17">
        <v>11.169</v>
      </c>
      <c r="OQ35" s="17">
        <v>-1.369</v>
      </c>
      <c r="OR35" s="17">
        <v>0.2</v>
      </c>
      <c r="OS35" s="17">
        <v>0.2</v>
      </c>
      <c r="OT35" s="17">
        <v>0.2</v>
      </c>
      <c r="OU35" s="17">
        <v>0</v>
      </c>
      <c r="OV35" s="17">
        <v>18.899999999999999</v>
      </c>
      <c r="OW35" s="17">
        <v>20</v>
      </c>
      <c r="OX35" s="17">
        <v>17.475729999999999</v>
      </c>
      <c r="OY35" s="17">
        <v>1.4242699999999999</v>
      </c>
      <c r="OZ35" s="17">
        <v>20.7</v>
      </c>
      <c r="PA35" s="17">
        <v>19.417480000000001</v>
      </c>
      <c r="PB35" s="17">
        <v>19.417470000000002</v>
      </c>
      <c r="PC35" s="17">
        <v>1.2825299999999999</v>
      </c>
      <c r="PD35" s="17">
        <v>9.9</v>
      </c>
      <c r="PE35" s="17">
        <v>9.9830000000000005</v>
      </c>
      <c r="PF35" s="17">
        <v>9.9830000000000005</v>
      </c>
      <c r="PG35" s="17">
        <v>-8.3000000000000004E-2</v>
      </c>
      <c r="PH35" s="17">
        <v>5.5</v>
      </c>
      <c r="PI35" s="17"/>
      <c r="PJ35" s="17"/>
      <c r="PK35" s="17">
        <v>5.5</v>
      </c>
      <c r="PL35" s="17">
        <v>230</v>
      </c>
      <c r="PM35" s="17">
        <v>226</v>
      </c>
      <c r="PN35" s="17">
        <v>204</v>
      </c>
      <c r="PO35" s="17">
        <v>26</v>
      </c>
      <c r="PP35" s="17">
        <v>1.1000000000000001</v>
      </c>
      <c r="PQ35" s="17">
        <v>1</v>
      </c>
      <c r="PR35" s="17">
        <v>1</v>
      </c>
      <c r="PS35" s="17">
        <v>0.1</v>
      </c>
      <c r="PT35" s="17">
        <v>1.9</v>
      </c>
      <c r="PU35" s="17">
        <v>3.42</v>
      </c>
      <c r="PV35" s="17">
        <v>3.42</v>
      </c>
      <c r="PW35" s="17">
        <v>-1.52</v>
      </c>
      <c r="PX35" s="17">
        <v>2.8</v>
      </c>
      <c r="PY35" s="17">
        <v>2.5</v>
      </c>
      <c r="PZ35" s="17">
        <v>2.5</v>
      </c>
      <c r="QA35" s="17">
        <v>0.3</v>
      </c>
      <c r="QB35" s="17"/>
      <c r="QC35" s="17"/>
      <c r="QD35" s="17"/>
      <c r="QE35" s="17">
        <v>0</v>
      </c>
      <c r="QF35" s="17">
        <v>20</v>
      </c>
      <c r="QG35" s="17">
        <v>19.417480000000001</v>
      </c>
      <c r="QH35" s="17">
        <v>19.417470000000002</v>
      </c>
      <c r="QI35" s="17">
        <v>0.58252999999999999</v>
      </c>
      <c r="QJ35" s="17">
        <v>18.899999999999999</v>
      </c>
      <c r="QK35" s="17">
        <v>20</v>
      </c>
      <c r="QL35" s="17">
        <v>17.475729999999999</v>
      </c>
      <c r="QM35" s="17">
        <v>1.4242699999999999</v>
      </c>
      <c r="QN35" s="17">
        <v>3.6</v>
      </c>
      <c r="QO35" s="17">
        <v>3.5</v>
      </c>
      <c r="QP35" s="17">
        <v>3.5</v>
      </c>
      <c r="QQ35" s="17">
        <v>0.1</v>
      </c>
      <c r="QR35" s="17">
        <v>18.600000000000001</v>
      </c>
      <c r="QS35" s="17">
        <v>17.961169999999999</v>
      </c>
      <c r="QT35" s="17">
        <v>17.96116</v>
      </c>
      <c r="QU35" s="17">
        <v>0.63883999999999996</v>
      </c>
      <c r="QV35" s="17">
        <v>16</v>
      </c>
      <c r="QW35" s="17">
        <v>15.680999999999999</v>
      </c>
      <c r="QX35" s="17">
        <v>15.680999999999999</v>
      </c>
      <c r="QY35" s="17">
        <v>0.31900000000000001</v>
      </c>
      <c r="QZ35" s="17">
        <v>19.600000000000001</v>
      </c>
      <c r="RA35" s="17">
        <v>18.683</v>
      </c>
      <c r="RB35" s="17">
        <v>18.683</v>
      </c>
      <c r="RC35" s="17">
        <v>0.91700000000000004</v>
      </c>
      <c r="RD35" s="17">
        <v>23.4</v>
      </c>
      <c r="RE35" s="17">
        <v>22.06</v>
      </c>
      <c r="RF35" s="17">
        <v>22.06</v>
      </c>
      <c r="RG35" s="17">
        <v>1.34</v>
      </c>
      <c r="RH35" s="17">
        <v>71.900000000000006</v>
      </c>
      <c r="RI35" s="17">
        <v>73.209999999999994</v>
      </c>
      <c r="RJ35" s="17">
        <v>73.209999999999994</v>
      </c>
      <c r="RK35" s="17">
        <v>-1.31</v>
      </c>
      <c r="RL35" s="17">
        <v>17.46</v>
      </c>
      <c r="RM35" s="17">
        <v>19.018000000000001</v>
      </c>
      <c r="RN35" s="17">
        <v>19.018000000000001</v>
      </c>
      <c r="RO35" s="17">
        <v>-1.5580000000000001</v>
      </c>
      <c r="RP35" s="17">
        <v>2.6</v>
      </c>
      <c r="RQ35" s="17">
        <v>2.9009999999999998</v>
      </c>
      <c r="RR35" s="17">
        <v>2.9009999999999998</v>
      </c>
      <c r="RS35" s="17">
        <v>-0.30099999999999999</v>
      </c>
      <c r="RT35" s="17">
        <v>11.2</v>
      </c>
      <c r="RU35" s="17">
        <v>7.1394900000000003</v>
      </c>
      <c r="RV35" s="17">
        <v>9.4741999999999997</v>
      </c>
      <c r="RW35" s="17">
        <v>1.7258</v>
      </c>
      <c r="RX35" s="17">
        <v>2</v>
      </c>
      <c r="RY35" s="17">
        <v>2</v>
      </c>
      <c r="RZ35" s="17">
        <v>2</v>
      </c>
      <c r="SA35" s="17">
        <v>0</v>
      </c>
      <c r="SB35" s="17"/>
      <c r="SC35" s="17">
        <v>0.4</v>
      </c>
      <c r="SD35" s="17">
        <v>0.4</v>
      </c>
      <c r="SE35" s="17">
        <v>-0.4</v>
      </c>
      <c r="SF35" s="17">
        <v>11.9</v>
      </c>
      <c r="SG35" s="17">
        <v>15.53398</v>
      </c>
      <c r="SH35" s="17">
        <v>15.53398</v>
      </c>
      <c r="SI35" s="17">
        <v>-3.6339800000000002</v>
      </c>
      <c r="SJ35" s="17">
        <v>6.7</v>
      </c>
      <c r="SK35" s="17">
        <v>7.1</v>
      </c>
      <c r="SL35" s="17">
        <v>7.1</v>
      </c>
      <c r="SM35" s="17">
        <v>-0.4</v>
      </c>
      <c r="SN35" s="17">
        <v>11.8</v>
      </c>
      <c r="SO35" s="17">
        <v>15.53398</v>
      </c>
      <c r="SP35" s="17">
        <v>15.53398</v>
      </c>
      <c r="SQ35" s="17">
        <v>-3.7339799999999999</v>
      </c>
      <c r="SR35" s="17">
        <v>16.8</v>
      </c>
      <c r="SS35" s="17">
        <v>19.417480000000001</v>
      </c>
      <c r="ST35" s="17">
        <v>19.417470000000002</v>
      </c>
      <c r="SU35" s="17">
        <v>-2.61747</v>
      </c>
      <c r="SV35" s="17">
        <v>15.7</v>
      </c>
      <c r="SW35" s="17">
        <v>16.69903</v>
      </c>
      <c r="SX35" s="17">
        <v>16.69903</v>
      </c>
      <c r="SY35" s="17">
        <v>-0.99902999999999997</v>
      </c>
      <c r="SZ35" s="17">
        <v>27</v>
      </c>
      <c r="TA35" s="17">
        <v>25.956</v>
      </c>
      <c r="TB35" s="17">
        <v>25.956</v>
      </c>
      <c r="TC35" s="17">
        <v>1.044</v>
      </c>
      <c r="TD35" s="17">
        <v>72.7</v>
      </c>
      <c r="TE35" s="17">
        <v>78.400000000000006</v>
      </c>
      <c r="TF35" s="17">
        <v>69.412000000000006</v>
      </c>
      <c r="TG35" s="17">
        <v>3.2879999999999998</v>
      </c>
      <c r="TH35" s="17">
        <v>39.799999999999997</v>
      </c>
      <c r="TI35" s="17">
        <v>37.591999999999999</v>
      </c>
      <c r="TJ35" s="17">
        <v>37.591999999999999</v>
      </c>
      <c r="TK35" s="17">
        <v>2.2080000000000002</v>
      </c>
      <c r="TL35" s="17">
        <v>117.1</v>
      </c>
      <c r="TM35" s="17">
        <v>105</v>
      </c>
      <c r="TN35" s="17">
        <v>66.849999999999994</v>
      </c>
      <c r="TO35" s="17">
        <v>50.25</v>
      </c>
      <c r="TP35" s="17">
        <v>110.5</v>
      </c>
      <c r="TQ35" s="17">
        <v>99.3</v>
      </c>
      <c r="TR35" s="17">
        <v>78.736000000000004</v>
      </c>
      <c r="TS35" s="17">
        <v>31.763999999999999</v>
      </c>
      <c r="TT35" s="17">
        <v>17.7</v>
      </c>
      <c r="TU35" s="17">
        <v>10.6</v>
      </c>
      <c r="TV35" s="17">
        <v>5.0410000000000004</v>
      </c>
      <c r="TW35" s="17">
        <v>12.659000000000001</v>
      </c>
      <c r="TX35" s="17">
        <v>9.3000000000000007</v>
      </c>
      <c r="TY35" s="17">
        <v>8.6720000000000006</v>
      </c>
      <c r="TZ35" s="17">
        <v>8.6720000000000006</v>
      </c>
      <c r="UA35" s="17">
        <v>0.628</v>
      </c>
      <c r="UB35" s="17">
        <v>20.9</v>
      </c>
      <c r="UC35" s="17">
        <v>19.417480000000001</v>
      </c>
      <c r="UD35" s="17">
        <v>19.417470000000002</v>
      </c>
      <c r="UE35" s="17">
        <v>1.4825299999999999</v>
      </c>
      <c r="UF35" s="17">
        <v>8.1</v>
      </c>
      <c r="UG35" s="17">
        <v>8</v>
      </c>
      <c r="UH35" s="17">
        <v>8</v>
      </c>
      <c r="UI35" s="17">
        <v>0.1</v>
      </c>
      <c r="UJ35" s="17">
        <v>6.7</v>
      </c>
      <c r="UK35" s="17">
        <v>7.1</v>
      </c>
      <c r="UL35" s="17">
        <v>7.1</v>
      </c>
      <c r="UM35" s="17">
        <v>-0.4</v>
      </c>
      <c r="UN35" s="17">
        <v>20.399999999999999</v>
      </c>
      <c r="UO35" s="17">
        <v>19.417480000000001</v>
      </c>
      <c r="UP35" s="17">
        <v>19.417470000000002</v>
      </c>
      <c r="UQ35" s="17">
        <v>0.98253000000000001</v>
      </c>
      <c r="UR35" s="17">
        <v>20.399999999999999</v>
      </c>
      <c r="US35" s="17">
        <v>19.417480000000001</v>
      </c>
      <c r="UT35" s="17">
        <v>19.417470000000002</v>
      </c>
      <c r="UU35" s="17">
        <v>0.98253000000000001</v>
      </c>
      <c r="UV35" s="17">
        <v>20.100000000000001</v>
      </c>
      <c r="UW35" s="17">
        <v>19.417480000000001</v>
      </c>
      <c r="UX35" s="17">
        <v>19.417470000000002</v>
      </c>
      <c r="UY35" s="17">
        <v>0.68252999999999997</v>
      </c>
      <c r="UZ35" s="17">
        <v>8.8000000000000007</v>
      </c>
      <c r="VA35" s="17">
        <v>9.3109999999999999</v>
      </c>
      <c r="VB35" s="17">
        <v>9.3109999999999999</v>
      </c>
      <c r="VC35" s="17">
        <v>-0.51100000000000001</v>
      </c>
      <c r="VD35" s="17">
        <v>253</v>
      </c>
      <c r="VE35" s="17">
        <v>250.53399999999999</v>
      </c>
      <c r="VF35" s="17">
        <v>250.53399999999999</v>
      </c>
      <c r="VG35" s="17">
        <v>2.4660000000000002</v>
      </c>
      <c r="VH35" s="17">
        <v>17.3</v>
      </c>
      <c r="VI35" s="17">
        <v>14.904</v>
      </c>
      <c r="VJ35" s="17">
        <v>14.904</v>
      </c>
      <c r="VK35" s="17">
        <v>2.3959999999999999</v>
      </c>
      <c r="VL35" s="17">
        <v>157.69999999999999</v>
      </c>
      <c r="VM35" s="17">
        <v>150</v>
      </c>
      <c r="VN35" s="17">
        <v>142.506</v>
      </c>
      <c r="VO35" s="17">
        <v>15.194000000000001</v>
      </c>
      <c r="VP35" s="17">
        <v>0.6</v>
      </c>
      <c r="VQ35" s="17">
        <v>0.6</v>
      </c>
      <c r="VR35" s="17">
        <v>0.6</v>
      </c>
      <c r="VS35" s="17">
        <v>0</v>
      </c>
      <c r="VT35" s="17">
        <v>128.6</v>
      </c>
      <c r="VU35" s="17">
        <v>118.1</v>
      </c>
      <c r="VV35" s="17">
        <v>126</v>
      </c>
      <c r="VW35" s="17">
        <v>2.6</v>
      </c>
      <c r="VX35" s="17">
        <v>133.6</v>
      </c>
      <c r="VY35" s="17">
        <v>133.69999999999999</v>
      </c>
      <c r="VZ35" s="17">
        <v>126</v>
      </c>
      <c r="WA35" s="17">
        <v>7.6</v>
      </c>
      <c r="WB35" s="17">
        <v>114.7</v>
      </c>
      <c r="WC35" s="17">
        <v>109.146</v>
      </c>
      <c r="WD35" s="17">
        <v>109.146</v>
      </c>
      <c r="WE35" s="17">
        <v>5.5540000000000003</v>
      </c>
      <c r="WF35" s="17">
        <v>1.1000000000000001</v>
      </c>
      <c r="WG35" s="17">
        <v>1.4490000000000001</v>
      </c>
      <c r="WH35" s="17">
        <v>1.4490000000000001</v>
      </c>
      <c r="WI35" s="17">
        <v>-0.34899999999999998</v>
      </c>
      <c r="WJ35" s="17">
        <v>1.1000000000000001</v>
      </c>
      <c r="WK35" s="17">
        <v>1.2</v>
      </c>
      <c r="WL35" s="17">
        <v>1.2</v>
      </c>
      <c r="WM35" s="17">
        <v>-0.1</v>
      </c>
      <c r="WN35" s="17">
        <v>1.8</v>
      </c>
      <c r="WO35" s="17">
        <v>2.4</v>
      </c>
      <c r="WP35" s="17">
        <v>2.4</v>
      </c>
      <c r="WQ35" s="17">
        <v>-0.6</v>
      </c>
      <c r="WR35" s="17">
        <v>1</v>
      </c>
      <c r="WS35" s="17">
        <v>1.4</v>
      </c>
      <c r="WT35" s="17">
        <v>1.4</v>
      </c>
      <c r="WU35" s="17">
        <v>-0.4</v>
      </c>
      <c r="WV35" s="17">
        <v>17.100000000000001</v>
      </c>
      <c r="WW35" s="17">
        <v>15.593</v>
      </c>
      <c r="WX35" s="17">
        <v>15.593</v>
      </c>
      <c r="WY35" s="17">
        <v>1.5069999999999999</v>
      </c>
      <c r="WZ35" s="17">
        <v>6.4</v>
      </c>
      <c r="XA35" s="17">
        <v>6.2</v>
      </c>
      <c r="XB35" s="17">
        <v>6.2</v>
      </c>
      <c r="XC35" s="17">
        <v>0.2</v>
      </c>
      <c r="XD35" s="17">
        <v>18.7</v>
      </c>
      <c r="XE35" s="17">
        <v>18.4466</v>
      </c>
      <c r="XF35" s="17">
        <v>18.4466</v>
      </c>
      <c r="XG35" s="17">
        <v>0.25340000000000001</v>
      </c>
      <c r="XH35" s="17">
        <v>5.3</v>
      </c>
      <c r="XI35" s="17">
        <v>10.8</v>
      </c>
      <c r="XJ35" s="17">
        <v>10.8</v>
      </c>
      <c r="XK35" s="17">
        <v>-5.5</v>
      </c>
      <c r="XL35" s="17">
        <v>27.1</v>
      </c>
      <c r="XM35" s="17">
        <v>28.5</v>
      </c>
      <c r="XN35" s="17">
        <v>28.5</v>
      </c>
      <c r="XO35" s="17">
        <v>-1.4</v>
      </c>
      <c r="XP35" s="17">
        <v>34</v>
      </c>
      <c r="XQ35" s="17">
        <v>28.5</v>
      </c>
      <c r="XR35" s="17">
        <v>28.5</v>
      </c>
      <c r="XS35" s="17">
        <v>5.5</v>
      </c>
      <c r="XT35" s="17"/>
      <c r="XU35" s="17"/>
      <c r="XV35" s="17"/>
      <c r="XW35" s="17">
        <v>0</v>
      </c>
      <c r="XX35" s="17">
        <v>12.6</v>
      </c>
      <c r="XY35" s="17">
        <v>20.39</v>
      </c>
      <c r="XZ35" s="17">
        <v>20.39</v>
      </c>
      <c r="YA35" s="17">
        <v>-7.79</v>
      </c>
      <c r="YB35" s="17">
        <v>8.6999999999999993</v>
      </c>
      <c r="YC35" s="17">
        <v>8.35</v>
      </c>
      <c r="YD35" s="17">
        <v>8.35</v>
      </c>
      <c r="YE35" s="17">
        <v>0.35</v>
      </c>
      <c r="YF35" s="17">
        <v>11.1</v>
      </c>
      <c r="YG35" s="17">
        <v>11</v>
      </c>
      <c r="YH35" s="17">
        <v>11</v>
      </c>
      <c r="YI35" s="17">
        <v>0.1</v>
      </c>
    </row>
    <row r="36" spans="1:659" ht="24" customHeight="1" x14ac:dyDescent="0.3">
      <c r="A36" s="1"/>
      <c r="B36" s="16" t="s">
        <v>27</v>
      </c>
      <c r="C36" s="16" t="s">
        <v>669</v>
      </c>
      <c r="D36" s="17">
        <v>202.8</v>
      </c>
      <c r="E36" s="17">
        <v>203.20388</v>
      </c>
      <c r="F36" s="17">
        <v>203.20388</v>
      </c>
      <c r="G36" s="17">
        <v>-0.40388000000000002</v>
      </c>
      <c r="H36" s="17">
        <v>599.79999999999995</v>
      </c>
      <c r="I36" s="17">
        <v>596.34580000000005</v>
      </c>
      <c r="J36" s="17">
        <v>596.34578999999997</v>
      </c>
      <c r="K36" s="17">
        <v>3.4542099999999998</v>
      </c>
      <c r="L36" s="17">
        <v>203.4</v>
      </c>
      <c r="M36" s="17">
        <v>194.00189</v>
      </c>
      <c r="N36" s="17">
        <v>194.00188</v>
      </c>
      <c r="O36" s="17">
        <v>9.3981200000000005</v>
      </c>
      <c r="P36" s="17"/>
      <c r="Q36" s="17"/>
      <c r="R36" s="17"/>
      <c r="S36" s="17">
        <v>0</v>
      </c>
      <c r="T36" s="17"/>
      <c r="U36" s="17"/>
      <c r="V36" s="17"/>
      <c r="W36" s="17">
        <v>0</v>
      </c>
      <c r="X36" s="17">
        <v>89.9</v>
      </c>
      <c r="Y36" s="17">
        <v>91.778639999999996</v>
      </c>
      <c r="Z36" s="17">
        <v>91.778630000000007</v>
      </c>
      <c r="AA36" s="17">
        <v>-1.87863</v>
      </c>
      <c r="AB36" s="17">
        <v>0</v>
      </c>
      <c r="AC36" s="17"/>
      <c r="AD36" s="17"/>
      <c r="AE36" s="17">
        <v>0</v>
      </c>
      <c r="AF36" s="17"/>
      <c r="AG36" s="17"/>
      <c r="AH36" s="17"/>
      <c r="AI36" s="17">
        <v>0</v>
      </c>
      <c r="AJ36" s="17"/>
      <c r="AK36" s="17"/>
      <c r="AL36" s="17"/>
      <c r="AM36" s="17">
        <v>0</v>
      </c>
      <c r="AN36" s="17">
        <v>122.2</v>
      </c>
      <c r="AO36" s="17">
        <v>135.58384000000001</v>
      </c>
      <c r="AP36" s="17">
        <v>135.58392000000001</v>
      </c>
      <c r="AQ36" s="17">
        <v>-13.38392</v>
      </c>
      <c r="AR36" s="17">
        <v>122</v>
      </c>
      <c r="AS36" s="17">
        <v>135.58384000000001</v>
      </c>
      <c r="AT36" s="17">
        <v>135.58392000000001</v>
      </c>
      <c r="AU36" s="17">
        <v>-13.583920000000001</v>
      </c>
      <c r="AV36" s="17">
        <v>121.9</v>
      </c>
      <c r="AW36" s="17">
        <v>135.58384000000001</v>
      </c>
      <c r="AX36" s="17">
        <v>135.58392000000001</v>
      </c>
      <c r="AY36" s="17">
        <v>-13.683920000000001</v>
      </c>
      <c r="AZ36" s="17">
        <v>223.3</v>
      </c>
      <c r="BA36" s="17">
        <v>203.98649</v>
      </c>
      <c r="BB36" s="17">
        <v>203.98661999999999</v>
      </c>
      <c r="BC36" s="17">
        <v>19.313379999999999</v>
      </c>
      <c r="BD36" s="17">
        <v>0</v>
      </c>
      <c r="BE36" s="17"/>
      <c r="BF36" s="17"/>
      <c r="BG36" s="17">
        <v>0</v>
      </c>
      <c r="BH36" s="17"/>
      <c r="BI36" s="17"/>
      <c r="BJ36" s="17"/>
      <c r="BK36" s="17">
        <v>0</v>
      </c>
      <c r="BL36" s="17">
        <v>375.9</v>
      </c>
      <c r="BM36" s="17">
        <v>381.37281999999999</v>
      </c>
      <c r="BN36" s="17">
        <v>381.37281000000002</v>
      </c>
      <c r="BO36" s="17">
        <v>-5.47281</v>
      </c>
      <c r="BP36" s="17">
        <v>5.8</v>
      </c>
      <c r="BQ36" s="17">
        <v>5.4625000000000004</v>
      </c>
      <c r="BR36" s="17">
        <v>5.4625000000000004</v>
      </c>
      <c r="BS36" s="17">
        <v>0.33750000000000002</v>
      </c>
      <c r="BT36" s="17"/>
      <c r="BU36" s="17"/>
      <c r="BV36" s="17"/>
      <c r="BW36" s="17">
        <v>0</v>
      </c>
      <c r="BX36" s="17"/>
      <c r="BY36" s="17"/>
      <c r="BZ36" s="17"/>
      <c r="CA36" s="17">
        <v>0</v>
      </c>
      <c r="CB36" s="17"/>
      <c r="CC36" s="17"/>
      <c r="CD36" s="17"/>
      <c r="CE36" s="17">
        <v>0</v>
      </c>
      <c r="CF36" s="17"/>
      <c r="CG36" s="17"/>
      <c r="CH36" s="17"/>
      <c r="CI36" s="17">
        <v>0</v>
      </c>
      <c r="CJ36" s="17">
        <v>168.3</v>
      </c>
      <c r="CK36" s="17">
        <v>163.90777</v>
      </c>
      <c r="CL36" s="17">
        <v>163.90776</v>
      </c>
      <c r="CM36" s="17">
        <v>4.3922400000000001</v>
      </c>
      <c r="CN36" s="17">
        <v>7.3</v>
      </c>
      <c r="CO36" s="17">
        <v>5.1333399999999996</v>
      </c>
      <c r="CP36" s="17">
        <v>5.1333399999999996</v>
      </c>
      <c r="CQ36" s="17">
        <v>2.1666599999999998</v>
      </c>
      <c r="CR36" s="17">
        <v>5.7</v>
      </c>
      <c r="CS36" s="17">
        <v>2.8177599999999998</v>
      </c>
      <c r="CT36" s="17">
        <v>2.8177500000000002</v>
      </c>
      <c r="CU36" s="17">
        <v>2.88225</v>
      </c>
      <c r="CV36" s="17">
        <v>5.6</v>
      </c>
      <c r="CW36" s="17">
        <v>5.6</v>
      </c>
      <c r="CX36" s="17">
        <v>5.6000100000000002</v>
      </c>
      <c r="CY36" s="17">
        <v>-1.0000000000000001E-5</v>
      </c>
      <c r="CZ36" s="17">
        <v>6.9</v>
      </c>
      <c r="DA36" s="17">
        <v>6.8787000000000003</v>
      </c>
      <c r="DB36" s="17">
        <v>6.8787000000000003</v>
      </c>
      <c r="DC36" s="17">
        <v>2.1299999999999999E-2</v>
      </c>
      <c r="DD36" s="17">
        <v>13</v>
      </c>
      <c r="DE36" s="17">
        <v>14.919420000000001</v>
      </c>
      <c r="DF36" s="17">
        <v>7.4660500000000001</v>
      </c>
      <c r="DG36" s="17">
        <v>5.5339499999999999</v>
      </c>
      <c r="DH36" s="17">
        <v>75.3</v>
      </c>
      <c r="DI36" s="17">
        <v>60.431730000000002</v>
      </c>
      <c r="DJ36" s="17">
        <v>33.391559999999998</v>
      </c>
      <c r="DK36" s="17">
        <v>41.908439999999999</v>
      </c>
      <c r="DL36" s="17"/>
      <c r="DM36" s="17"/>
      <c r="DN36" s="17"/>
      <c r="DO36" s="17">
        <v>0</v>
      </c>
      <c r="DP36" s="17"/>
      <c r="DQ36" s="17"/>
      <c r="DR36" s="17"/>
      <c r="DS36" s="17">
        <v>0</v>
      </c>
      <c r="DT36" s="17"/>
      <c r="DU36" s="17"/>
      <c r="DV36" s="17"/>
      <c r="DW36" s="17">
        <v>0</v>
      </c>
      <c r="DX36" s="17"/>
      <c r="DY36" s="17"/>
      <c r="DZ36" s="17"/>
      <c r="EA36" s="17">
        <v>0</v>
      </c>
      <c r="EB36" s="17">
        <v>110.7</v>
      </c>
      <c r="EC36" s="17">
        <v>112.35728</v>
      </c>
      <c r="ED36" s="17">
        <v>112.35728</v>
      </c>
      <c r="EE36" s="17">
        <v>-1.6572800000000001</v>
      </c>
      <c r="EF36" s="17">
        <v>141.80000000000001</v>
      </c>
      <c r="EG36" s="17">
        <v>114.38652999999999</v>
      </c>
      <c r="EH36" s="17"/>
      <c r="EI36" s="17">
        <v>141.80000000000001</v>
      </c>
      <c r="EJ36" s="17"/>
      <c r="EK36" s="17"/>
      <c r="EL36" s="17"/>
      <c r="EM36" s="17">
        <v>0</v>
      </c>
      <c r="EN36" s="17"/>
      <c r="EO36" s="17"/>
      <c r="EP36" s="17"/>
      <c r="EQ36" s="17">
        <v>0</v>
      </c>
      <c r="ER36" s="17"/>
      <c r="ES36" s="17"/>
      <c r="ET36" s="17"/>
      <c r="EU36" s="17">
        <v>0</v>
      </c>
      <c r="EV36" s="17">
        <v>6.5</v>
      </c>
      <c r="EW36" s="17">
        <v>6.39</v>
      </c>
      <c r="EX36" s="17">
        <v>6.39</v>
      </c>
      <c r="EY36" s="17">
        <v>0.11</v>
      </c>
      <c r="EZ36" s="17">
        <v>172.2</v>
      </c>
      <c r="FA36" s="17">
        <v>158.10657</v>
      </c>
      <c r="FB36" s="17">
        <v>144.33052000000001</v>
      </c>
      <c r="FC36" s="17">
        <v>27.869479999999999</v>
      </c>
      <c r="FD36" s="17">
        <v>52.6</v>
      </c>
      <c r="FE36" s="17">
        <v>60.035499999999999</v>
      </c>
      <c r="FF36" s="17">
        <v>55.084850000000003</v>
      </c>
      <c r="FG36" s="17">
        <v>-2.4848499999999998</v>
      </c>
      <c r="FH36" s="17">
        <v>151</v>
      </c>
      <c r="FI36" s="17">
        <v>151.21556000000001</v>
      </c>
      <c r="FJ36" s="17">
        <v>151.21556000000001</v>
      </c>
      <c r="FK36" s="17">
        <v>-0.21556</v>
      </c>
      <c r="FL36" s="17">
        <v>27.2</v>
      </c>
      <c r="FM36" s="17">
        <v>30.023530000000001</v>
      </c>
      <c r="FN36" s="17">
        <v>27.33249</v>
      </c>
      <c r="FO36" s="17">
        <v>-0.13249</v>
      </c>
      <c r="FP36" s="17">
        <v>18.2</v>
      </c>
      <c r="FQ36" s="17">
        <v>17.737760000000002</v>
      </c>
      <c r="FR36" s="17">
        <v>16.68403</v>
      </c>
      <c r="FS36" s="17">
        <v>1.51597</v>
      </c>
      <c r="FT36" s="17">
        <v>18.8</v>
      </c>
      <c r="FU36" s="17">
        <v>17.961169999999999</v>
      </c>
      <c r="FV36" s="17">
        <v>17.96116</v>
      </c>
      <c r="FW36" s="17">
        <v>0.83884000000000003</v>
      </c>
      <c r="FX36" s="17">
        <v>88</v>
      </c>
      <c r="FY36" s="17">
        <v>87.68835</v>
      </c>
      <c r="FZ36" s="17">
        <v>87.68835</v>
      </c>
      <c r="GA36" s="17">
        <v>0.31164999999999998</v>
      </c>
      <c r="GB36" s="17"/>
      <c r="GC36" s="17"/>
      <c r="GD36" s="17"/>
      <c r="GE36" s="17">
        <v>0</v>
      </c>
      <c r="GF36" s="17"/>
      <c r="GG36" s="17"/>
      <c r="GH36" s="17"/>
      <c r="GI36" s="17">
        <v>0</v>
      </c>
      <c r="GJ36" s="17"/>
      <c r="GK36" s="17"/>
      <c r="GL36" s="17"/>
      <c r="GM36" s="17">
        <v>0</v>
      </c>
      <c r="GN36" s="17">
        <v>107.8</v>
      </c>
      <c r="GO36" s="17">
        <v>110.37475999999999</v>
      </c>
      <c r="GP36" s="17">
        <v>108.93598</v>
      </c>
      <c r="GQ36" s="17">
        <v>-1.13598</v>
      </c>
      <c r="GR36" s="17">
        <v>7.5</v>
      </c>
      <c r="GS36" s="17">
        <v>7.9823300000000001</v>
      </c>
      <c r="GT36" s="17">
        <v>7.9823300000000001</v>
      </c>
      <c r="GU36" s="17">
        <v>-0.48232999999999998</v>
      </c>
      <c r="GV36" s="17">
        <v>7</v>
      </c>
      <c r="GW36" s="17">
        <v>8.3742199999999993</v>
      </c>
      <c r="GX36" s="17">
        <v>8.3742099999999997</v>
      </c>
      <c r="GY36" s="17">
        <v>-1.3742099999999999</v>
      </c>
      <c r="GZ36" s="17">
        <v>20.399999999999999</v>
      </c>
      <c r="HA36" s="17">
        <v>20.49202</v>
      </c>
      <c r="HB36" s="17"/>
      <c r="HC36" s="17">
        <v>20.399999999999999</v>
      </c>
      <c r="HD36" s="17">
        <v>34.799999999999997</v>
      </c>
      <c r="HE36" s="17">
        <v>36.252429999999997</v>
      </c>
      <c r="HF36" s="17">
        <v>36.252420000000001</v>
      </c>
      <c r="HG36" s="17">
        <v>-1.45242</v>
      </c>
      <c r="HH36" s="17">
        <v>2</v>
      </c>
      <c r="HI36" s="17">
        <v>1.97359</v>
      </c>
      <c r="HJ36" s="17">
        <v>1.97359</v>
      </c>
      <c r="HK36" s="17">
        <v>2.6409999999999999E-2</v>
      </c>
      <c r="HL36" s="17">
        <v>11.8</v>
      </c>
      <c r="HM36" s="17">
        <v>13.33126</v>
      </c>
      <c r="HN36" s="17">
        <v>13.33126</v>
      </c>
      <c r="HO36" s="17">
        <v>-1.5312600000000001</v>
      </c>
      <c r="HP36" s="17">
        <v>67.2</v>
      </c>
      <c r="HQ36" s="17">
        <v>70.606350000000006</v>
      </c>
      <c r="HR36" s="17">
        <v>83.550650000000005</v>
      </c>
      <c r="HS36" s="17">
        <v>-16.350650000000002</v>
      </c>
      <c r="HT36" s="17"/>
      <c r="HU36" s="17"/>
      <c r="HV36" s="17"/>
      <c r="HW36" s="17">
        <v>0</v>
      </c>
      <c r="HX36" s="17"/>
      <c r="HY36" s="17"/>
      <c r="HZ36" s="17"/>
      <c r="IA36" s="17">
        <v>0</v>
      </c>
      <c r="IB36" s="17">
        <v>46.7</v>
      </c>
      <c r="IC36" s="17">
        <v>35.109160000000003</v>
      </c>
      <c r="ID36" s="17">
        <v>39.192129999999999</v>
      </c>
      <c r="IE36" s="17">
        <v>7.5078699999999996</v>
      </c>
      <c r="IF36" s="17"/>
      <c r="IG36" s="17"/>
      <c r="IH36" s="17"/>
      <c r="II36" s="17">
        <v>0</v>
      </c>
      <c r="IJ36" s="17"/>
      <c r="IK36" s="17"/>
      <c r="IL36" s="17"/>
      <c r="IM36" s="17">
        <v>0</v>
      </c>
      <c r="IN36" s="17">
        <v>46.8</v>
      </c>
      <c r="IO36" s="17">
        <v>45.221359999999997</v>
      </c>
      <c r="IP36" s="17"/>
      <c r="IQ36" s="17">
        <v>46.8</v>
      </c>
      <c r="IR36" s="17"/>
      <c r="IS36" s="17"/>
      <c r="IT36" s="17"/>
      <c r="IU36" s="17">
        <v>0</v>
      </c>
      <c r="IV36" s="17"/>
      <c r="IW36" s="17"/>
      <c r="IX36" s="17"/>
      <c r="IY36" s="17">
        <v>0</v>
      </c>
      <c r="IZ36" s="17"/>
      <c r="JA36" s="17"/>
      <c r="JB36" s="17"/>
      <c r="JC36" s="17">
        <v>0</v>
      </c>
      <c r="JD36" s="17">
        <v>97.9</v>
      </c>
      <c r="JE36" s="17">
        <v>103.32266</v>
      </c>
      <c r="JF36" s="17">
        <v>109.43115</v>
      </c>
      <c r="JG36" s="17">
        <v>-11.53115</v>
      </c>
      <c r="JH36" s="17">
        <v>81.400000000000006</v>
      </c>
      <c r="JI36" s="17">
        <v>97.072280000000006</v>
      </c>
      <c r="JJ36" s="17">
        <v>170.93736000000001</v>
      </c>
      <c r="JK36" s="17">
        <v>-89.537360000000007</v>
      </c>
      <c r="JL36" s="17">
        <v>81.400000000000006</v>
      </c>
      <c r="JM36" s="17">
        <v>97.072280000000006</v>
      </c>
      <c r="JN36" s="17">
        <v>170.93736000000001</v>
      </c>
      <c r="JO36" s="17">
        <v>-89.537360000000007</v>
      </c>
      <c r="JP36" s="17">
        <v>81.7</v>
      </c>
      <c r="JQ36" s="17">
        <v>97.072280000000006</v>
      </c>
      <c r="JR36" s="17">
        <v>170.93736000000001</v>
      </c>
      <c r="JS36" s="17">
        <v>-89.237359999999995</v>
      </c>
      <c r="JT36" s="17">
        <v>170.7</v>
      </c>
      <c r="JU36" s="17">
        <v>146.04568</v>
      </c>
      <c r="JV36" s="17">
        <v>257.17603000000003</v>
      </c>
      <c r="JW36" s="17">
        <v>-86.476029999999994</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3.7</v>
      </c>
      <c r="LE36" s="17">
        <v>3.5665499999999999</v>
      </c>
      <c r="LF36" s="17">
        <v>3.5665499999999999</v>
      </c>
      <c r="LG36" s="17">
        <v>0.13345000000000001</v>
      </c>
      <c r="LH36" s="17">
        <v>20.3</v>
      </c>
      <c r="LI36" s="17">
        <v>20.618739999999999</v>
      </c>
      <c r="LJ36" s="17">
        <v>138.10373999999999</v>
      </c>
      <c r="LK36" s="17">
        <v>-117.80374</v>
      </c>
      <c r="LL36" s="17">
        <v>71.400000000000006</v>
      </c>
      <c r="LM36" s="17">
        <v>78.702190000000002</v>
      </c>
      <c r="LN36" s="17">
        <v>66.471590000000006</v>
      </c>
      <c r="LO36" s="17">
        <v>4.9284100000000004</v>
      </c>
      <c r="LP36" s="17">
        <v>64</v>
      </c>
      <c r="LQ36" s="17">
        <v>67.133979999999994</v>
      </c>
      <c r="LR36" s="17">
        <v>67.133979999999994</v>
      </c>
      <c r="LS36" s="17">
        <v>-3.1339800000000002</v>
      </c>
      <c r="LT36" s="17">
        <v>46</v>
      </c>
      <c r="LU36" s="17">
        <v>32.193570000000001</v>
      </c>
      <c r="LV36" s="17">
        <v>32.193570000000001</v>
      </c>
      <c r="LW36" s="17">
        <v>13.806430000000001</v>
      </c>
      <c r="LX36" s="17">
        <v>30</v>
      </c>
      <c r="LY36" s="17">
        <v>27.30705</v>
      </c>
      <c r="LZ36" s="17">
        <v>29.951450000000001</v>
      </c>
      <c r="MA36" s="17">
        <v>4.8550000000000003E-2</v>
      </c>
      <c r="MB36" s="17"/>
      <c r="MC36" s="17"/>
      <c r="MD36" s="17"/>
      <c r="ME36" s="17">
        <v>0</v>
      </c>
      <c r="MF36" s="17"/>
      <c r="MG36" s="17"/>
      <c r="MH36" s="17"/>
      <c r="MI36" s="17">
        <v>0</v>
      </c>
      <c r="MJ36" s="17"/>
      <c r="MK36" s="17"/>
      <c r="ML36" s="17"/>
      <c r="MM36" s="17">
        <v>0</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212</v>
      </c>
      <c r="NU36" s="17">
        <v>206.29038</v>
      </c>
      <c r="NV36" s="17">
        <v>206.29035999999999</v>
      </c>
      <c r="NW36" s="17">
        <v>5.7096400000000003</v>
      </c>
      <c r="NX36" s="17">
        <v>101.6</v>
      </c>
      <c r="NY36" s="17">
        <v>103.45493</v>
      </c>
      <c r="NZ36" s="17">
        <v>103.45492</v>
      </c>
      <c r="OA36" s="17">
        <v>-1.8549199999999999</v>
      </c>
      <c r="OB36" s="17">
        <v>1.1000000000000001</v>
      </c>
      <c r="OC36" s="17">
        <v>0.91200000000000003</v>
      </c>
      <c r="OD36" s="17">
        <v>0.91200000000000003</v>
      </c>
      <c r="OE36" s="17">
        <v>0.188</v>
      </c>
      <c r="OF36" s="17">
        <v>61.7</v>
      </c>
      <c r="OG36" s="17">
        <v>104.3</v>
      </c>
      <c r="OH36" s="17">
        <v>100.99</v>
      </c>
      <c r="OI36" s="17">
        <v>-39.29</v>
      </c>
      <c r="OJ36" s="17">
        <v>80.7</v>
      </c>
      <c r="OK36" s="17">
        <v>79.728999999999999</v>
      </c>
      <c r="OL36" s="17">
        <v>79.728999999999999</v>
      </c>
      <c r="OM36" s="17">
        <v>0.97099999999999997</v>
      </c>
      <c r="ON36" s="17">
        <v>12</v>
      </c>
      <c r="OO36" s="17">
        <v>12.9</v>
      </c>
      <c r="OP36" s="17">
        <v>10.262</v>
      </c>
      <c r="OQ36" s="17">
        <v>1.738</v>
      </c>
      <c r="OR36" s="17">
        <v>0.3</v>
      </c>
      <c r="OS36" s="17">
        <v>0.2</v>
      </c>
      <c r="OT36" s="17">
        <v>0.2</v>
      </c>
      <c r="OU36" s="17">
        <v>0.1</v>
      </c>
      <c r="OV36" s="17">
        <v>18.7</v>
      </c>
      <c r="OW36" s="17">
        <v>20</v>
      </c>
      <c r="OX36" s="17">
        <v>17.475729999999999</v>
      </c>
      <c r="OY36" s="17">
        <v>1.22427</v>
      </c>
      <c r="OZ36" s="17">
        <v>20.7</v>
      </c>
      <c r="PA36" s="17">
        <v>19.417480000000001</v>
      </c>
      <c r="PB36" s="17">
        <v>19.417470000000002</v>
      </c>
      <c r="PC36" s="17">
        <v>1.2825299999999999</v>
      </c>
      <c r="PD36" s="17">
        <v>9.9</v>
      </c>
      <c r="PE36" s="17">
        <v>9.9830000000000005</v>
      </c>
      <c r="PF36" s="17">
        <v>9.9830000000000005</v>
      </c>
      <c r="PG36" s="17">
        <v>-8.3000000000000004E-2</v>
      </c>
      <c r="PH36" s="17">
        <v>5.5</v>
      </c>
      <c r="PI36" s="17"/>
      <c r="PJ36" s="17"/>
      <c r="PK36" s="17">
        <v>5.5</v>
      </c>
      <c r="PL36" s="17">
        <v>228.4</v>
      </c>
      <c r="PM36" s="17">
        <v>226</v>
      </c>
      <c r="PN36" s="17">
        <v>204</v>
      </c>
      <c r="PO36" s="17">
        <v>24.4</v>
      </c>
      <c r="PP36" s="17">
        <v>1.1000000000000001</v>
      </c>
      <c r="PQ36" s="17">
        <v>1</v>
      </c>
      <c r="PR36" s="17">
        <v>1</v>
      </c>
      <c r="PS36" s="17">
        <v>0.1</v>
      </c>
      <c r="PT36" s="17">
        <v>1.9</v>
      </c>
      <c r="PU36" s="17">
        <v>3.42</v>
      </c>
      <c r="PV36" s="17">
        <v>3.42</v>
      </c>
      <c r="PW36" s="17">
        <v>-1.52</v>
      </c>
      <c r="PX36" s="17">
        <v>2.7</v>
      </c>
      <c r="PY36" s="17">
        <v>2.5</v>
      </c>
      <c r="PZ36" s="17">
        <v>2.5</v>
      </c>
      <c r="QA36" s="17">
        <v>0.2</v>
      </c>
      <c r="QB36" s="17"/>
      <c r="QC36" s="17"/>
      <c r="QD36" s="17"/>
      <c r="QE36" s="17">
        <v>0</v>
      </c>
      <c r="QF36" s="17">
        <v>20</v>
      </c>
      <c r="QG36" s="17">
        <v>19.417480000000001</v>
      </c>
      <c r="QH36" s="17">
        <v>19.417470000000002</v>
      </c>
      <c r="QI36" s="17">
        <v>0.58252999999999999</v>
      </c>
      <c r="QJ36" s="17">
        <v>19</v>
      </c>
      <c r="QK36" s="17">
        <v>20</v>
      </c>
      <c r="QL36" s="17">
        <v>17.475729999999999</v>
      </c>
      <c r="QM36" s="17">
        <v>1.52427</v>
      </c>
      <c r="QN36" s="17">
        <v>3.6</v>
      </c>
      <c r="QO36" s="17">
        <v>3.5</v>
      </c>
      <c r="QP36" s="17">
        <v>3.5</v>
      </c>
      <c r="QQ36" s="17">
        <v>0.1</v>
      </c>
      <c r="QR36" s="17">
        <v>18.600000000000001</v>
      </c>
      <c r="QS36" s="17">
        <v>17.961169999999999</v>
      </c>
      <c r="QT36" s="17">
        <v>17.96116</v>
      </c>
      <c r="QU36" s="17">
        <v>0.63883999999999996</v>
      </c>
      <c r="QV36" s="17">
        <v>16</v>
      </c>
      <c r="QW36" s="17">
        <v>15.521000000000001</v>
      </c>
      <c r="QX36" s="17">
        <v>15.521000000000001</v>
      </c>
      <c r="QY36" s="17">
        <v>0.47899999999999998</v>
      </c>
      <c r="QZ36" s="17">
        <v>19.600000000000001</v>
      </c>
      <c r="RA36" s="17">
        <v>18.498000000000001</v>
      </c>
      <c r="RB36" s="17">
        <v>18.498000000000001</v>
      </c>
      <c r="RC36" s="17">
        <v>1.1020000000000001</v>
      </c>
      <c r="RD36" s="17">
        <v>23.6</v>
      </c>
      <c r="RE36" s="17">
        <v>21.83</v>
      </c>
      <c r="RF36" s="17">
        <v>21.83</v>
      </c>
      <c r="RG36" s="17">
        <v>1.77</v>
      </c>
      <c r="RH36" s="17">
        <v>72.8</v>
      </c>
      <c r="RI36" s="17">
        <v>72.69</v>
      </c>
      <c r="RJ36" s="17">
        <v>72.69</v>
      </c>
      <c r="RK36" s="17">
        <v>0.11</v>
      </c>
      <c r="RL36" s="17">
        <v>17.239999999999998</v>
      </c>
      <c r="RM36" s="17">
        <v>18.544</v>
      </c>
      <c r="RN36" s="17">
        <v>18.544</v>
      </c>
      <c r="RO36" s="17">
        <v>-1.304</v>
      </c>
      <c r="RP36" s="17">
        <v>2.6</v>
      </c>
      <c r="RQ36" s="17">
        <v>2.9009999999999998</v>
      </c>
      <c r="RR36" s="17">
        <v>2.9009999999999998</v>
      </c>
      <c r="RS36" s="17">
        <v>-0.30099999999999999</v>
      </c>
      <c r="RT36" s="17">
        <v>11.2</v>
      </c>
      <c r="RU36" s="17">
        <v>8.1210199999999997</v>
      </c>
      <c r="RV36" s="17">
        <v>9.0654400000000006</v>
      </c>
      <c r="RW36" s="17">
        <v>2.13456</v>
      </c>
      <c r="RX36" s="17">
        <v>2.1</v>
      </c>
      <c r="RY36" s="17">
        <v>2</v>
      </c>
      <c r="RZ36" s="17">
        <v>2</v>
      </c>
      <c r="SA36" s="17">
        <v>0.1</v>
      </c>
      <c r="SB36" s="17"/>
      <c r="SC36" s="17">
        <v>0.4</v>
      </c>
      <c r="SD36" s="17">
        <v>0.4</v>
      </c>
      <c r="SE36" s="17">
        <v>-0.4</v>
      </c>
      <c r="SF36" s="17">
        <v>12</v>
      </c>
      <c r="SG36" s="17">
        <v>15.53398</v>
      </c>
      <c r="SH36" s="17">
        <v>15.53398</v>
      </c>
      <c r="SI36" s="17">
        <v>-3.5339800000000001</v>
      </c>
      <c r="SJ36" s="17">
        <v>6.7</v>
      </c>
      <c r="SK36" s="17">
        <v>7.1</v>
      </c>
      <c r="SL36" s="17">
        <v>7.1</v>
      </c>
      <c r="SM36" s="17">
        <v>-0.4</v>
      </c>
      <c r="SN36" s="17">
        <v>11.4</v>
      </c>
      <c r="SO36" s="17">
        <v>15.53398</v>
      </c>
      <c r="SP36" s="17">
        <v>15.53398</v>
      </c>
      <c r="SQ36" s="17">
        <v>-4.1339800000000002</v>
      </c>
      <c r="SR36" s="17">
        <v>16.8</v>
      </c>
      <c r="SS36" s="17">
        <v>19.417480000000001</v>
      </c>
      <c r="ST36" s="17">
        <v>19.417470000000002</v>
      </c>
      <c r="SU36" s="17">
        <v>-2.61747</v>
      </c>
      <c r="SV36" s="17">
        <v>15.9</v>
      </c>
      <c r="SW36" s="17">
        <v>16.69903</v>
      </c>
      <c r="SX36" s="17">
        <v>16.69903</v>
      </c>
      <c r="SY36" s="17">
        <v>-0.79903000000000002</v>
      </c>
      <c r="SZ36" s="17">
        <v>28.4</v>
      </c>
      <c r="TA36" s="17">
        <v>26.283999999999999</v>
      </c>
      <c r="TB36" s="17">
        <v>26.283999999999999</v>
      </c>
      <c r="TC36" s="17">
        <v>2.1160000000000001</v>
      </c>
      <c r="TD36" s="17">
        <v>71.599999999999994</v>
      </c>
      <c r="TE36" s="17">
        <v>76.8</v>
      </c>
      <c r="TF36" s="17">
        <v>71.221999999999994</v>
      </c>
      <c r="TG36" s="17">
        <v>0.378</v>
      </c>
      <c r="TH36" s="17">
        <v>39.799999999999997</v>
      </c>
      <c r="TI36" s="17">
        <v>37.19</v>
      </c>
      <c r="TJ36" s="17">
        <v>37.19</v>
      </c>
      <c r="TK36" s="17">
        <v>2.61</v>
      </c>
      <c r="TL36" s="17">
        <v>115.7</v>
      </c>
      <c r="TM36" s="17">
        <v>99</v>
      </c>
      <c r="TN36" s="17">
        <v>67.174999999999997</v>
      </c>
      <c r="TO36" s="17">
        <v>48.524999999999999</v>
      </c>
      <c r="TP36" s="17">
        <v>109.8</v>
      </c>
      <c r="TQ36" s="17">
        <v>95.4</v>
      </c>
      <c r="TR36" s="17">
        <v>77.768000000000001</v>
      </c>
      <c r="TS36" s="17">
        <v>32.031999999999996</v>
      </c>
      <c r="TT36" s="17">
        <v>18.899999999999999</v>
      </c>
      <c r="TU36" s="17">
        <v>10.9</v>
      </c>
      <c r="TV36" s="17">
        <v>5.0880000000000001</v>
      </c>
      <c r="TW36" s="17">
        <v>13.811999999999999</v>
      </c>
      <c r="TX36" s="17">
        <v>10.4</v>
      </c>
      <c r="TY36" s="17">
        <v>8.67</v>
      </c>
      <c r="TZ36" s="17">
        <v>8.67</v>
      </c>
      <c r="UA36" s="17">
        <v>1.73</v>
      </c>
      <c r="UB36" s="17">
        <v>20.9</v>
      </c>
      <c r="UC36" s="17">
        <v>19.417480000000001</v>
      </c>
      <c r="UD36" s="17">
        <v>19.417470000000002</v>
      </c>
      <c r="UE36" s="17">
        <v>1.4825299999999999</v>
      </c>
      <c r="UF36" s="17">
        <v>8.1</v>
      </c>
      <c r="UG36" s="17">
        <v>8</v>
      </c>
      <c r="UH36" s="17">
        <v>8</v>
      </c>
      <c r="UI36" s="17">
        <v>0.1</v>
      </c>
      <c r="UJ36" s="17">
        <v>6.6</v>
      </c>
      <c r="UK36" s="17">
        <v>7.1</v>
      </c>
      <c r="UL36" s="17">
        <v>7.1</v>
      </c>
      <c r="UM36" s="17">
        <v>-0.5</v>
      </c>
      <c r="UN36" s="17">
        <v>20.399999999999999</v>
      </c>
      <c r="UO36" s="17">
        <v>19.417480000000001</v>
      </c>
      <c r="UP36" s="17">
        <v>19.417470000000002</v>
      </c>
      <c r="UQ36" s="17">
        <v>0.98253000000000001</v>
      </c>
      <c r="UR36" s="17">
        <v>20.399999999999999</v>
      </c>
      <c r="US36" s="17">
        <v>19.417480000000001</v>
      </c>
      <c r="UT36" s="17">
        <v>19.417470000000002</v>
      </c>
      <c r="UU36" s="17">
        <v>0.98253000000000001</v>
      </c>
      <c r="UV36" s="17">
        <v>20.100000000000001</v>
      </c>
      <c r="UW36" s="17">
        <v>19.417480000000001</v>
      </c>
      <c r="UX36" s="17">
        <v>19.417470000000002</v>
      </c>
      <c r="UY36" s="17">
        <v>0.68252999999999997</v>
      </c>
      <c r="UZ36" s="17">
        <v>13.4</v>
      </c>
      <c r="VA36" s="17">
        <v>8.3810000000000002</v>
      </c>
      <c r="VB36" s="17">
        <v>8.3810000000000002</v>
      </c>
      <c r="VC36" s="17">
        <v>5.0190000000000001</v>
      </c>
      <c r="VD36" s="17">
        <v>253</v>
      </c>
      <c r="VE36" s="17">
        <v>243.977</v>
      </c>
      <c r="VF36" s="17">
        <v>243.977</v>
      </c>
      <c r="VG36" s="17">
        <v>9.0229999999999997</v>
      </c>
      <c r="VH36" s="17">
        <v>15.8</v>
      </c>
      <c r="VI36" s="17">
        <v>13.284000000000001</v>
      </c>
      <c r="VJ36" s="17">
        <v>13.284000000000001</v>
      </c>
      <c r="VK36" s="17">
        <v>2.516</v>
      </c>
      <c r="VL36" s="17">
        <v>157.1</v>
      </c>
      <c r="VM36" s="17">
        <v>150</v>
      </c>
      <c r="VN36" s="17">
        <v>143.15199999999999</v>
      </c>
      <c r="VO36" s="17">
        <v>13.948</v>
      </c>
      <c r="VP36" s="17">
        <v>0.6</v>
      </c>
      <c r="VQ36" s="17">
        <v>0.6</v>
      </c>
      <c r="VR36" s="17">
        <v>0.6</v>
      </c>
      <c r="VS36" s="17">
        <v>0</v>
      </c>
      <c r="VT36" s="17">
        <v>128.69999999999999</v>
      </c>
      <c r="VU36" s="17">
        <v>118.8</v>
      </c>
      <c r="VV36" s="17">
        <v>132</v>
      </c>
      <c r="VW36" s="17">
        <v>-3.3</v>
      </c>
      <c r="VX36" s="17">
        <v>144.30000000000001</v>
      </c>
      <c r="VY36" s="17">
        <v>135.30000000000001</v>
      </c>
      <c r="VZ36" s="17">
        <v>132</v>
      </c>
      <c r="WA36" s="17">
        <v>12.3</v>
      </c>
      <c r="WB36" s="17">
        <v>114.1</v>
      </c>
      <c r="WC36" s="17">
        <v>106.855</v>
      </c>
      <c r="WD36" s="17">
        <v>106.855</v>
      </c>
      <c r="WE36" s="17">
        <v>7.2450000000000001</v>
      </c>
      <c r="WF36" s="17">
        <v>1.1000000000000001</v>
      </c>
      <c r="WG36" s="17">
        <v>1.4490000000000001</v>
      </c>
      <c r="WH36" s="17">
        <v>1.4490000000000001</v>
      </c>
      <c r="WI36" s="17">
        <v>-0.34899999999999998</v>
      </c>
      <c r="WJ36" s="17">
        <v>1.1000000000000001</v>
      </c>
      <c r="WK36" s="17">
        <v>1.2</v>
      </c>
      <c r="WL36" s="17">
        <v>1.2</v>
      </c>
      <c r="WM36" s="17">
        <v>-0.1</v>
      </c>
      <c r="WN36" s="17">
        <v>1.8</v>
      </c>
      <c r="WO36" s="17">
        <v>2.4</v>
      </c>
      <c r="WP36" s="17">
        <v>2.4</v>
      </c>
      <c r="WQ36" s="17">
        <v>-0.6</v>
      </c>
      <c r="WR36" s="17">
        <v>1</v>
      </c>
      <c r="WS36" s="17">
        <v>1.4</v>
      </c>
      <c r="WT36" s="17">
        <v>1.4</v>
      </c>
      <c r="WU36" s="17">
        <v>-0.4</v>
      </c>
      <c r="WV36" s="17">
        <v>15.7</v>
      </c>
      <c r="WW36" s="17">
        <v>14.08</v>
      </c>
      <c r="WX36" s="17">
        <v>14.08</v>
      </c>
      <c r="WY36" s="17">
        <v>1.62</v>
      </c>
      <c r="WZ36" s="17">
        <v>6.4</v>
      </c>
      <c r="XA36" s="17">
        <v>6.2</v>
      </c>
      <c r="XB36" s="17">
        <v>6.2</v>
      </c>
      <c r="XC36" s="17">
        <v>0.2</v>
      </c>
      <c r="XD36" s="17">
        <v>18.7</v>
      </c>
      <c r="XE36" s="17">
        <v>18.4466</v>
      </c>
      <c r="XF36" s="17">
        <v>18.4466</v>
      </c>
      <c r="XG36" s="17">
        <v>0.25340000000000001</v>
      </c>
      <c r="XH36" s="17">
        <v>5.3</v>
      </c>
      <c r="XI36" s="17">
        <v>10.8</v>
      </c>
      <c r="XJ36" s="17">
        <v>10.8</v>
      </c>
      <c r="XK36" s="17">
        <v>-5.5</v>
      </c>
      <c r="XL36" s="17">
        <v>27.6</v>
      </c>
      <c r="XM36" s="17">
        <v>28.5</v>
      </c>
      <c r="XN36" s="17">
        <v>28.5</v>
      </c>
      <c r="XO36" s="17">
        <v>-0.9</v>
      </c>
      <c r="XP36" s="17">
        <v>34.1</v>
      </c>
      <c r="XQ36" s="17">
        <v>28.5</v>
      </c>
      <c r="XR36" s="17">
        <v>28.5</v>
      </c>
      <c r="XS36" s="17">
        <v>5.6</v>
      </c>
      <c r="XT36" s="17"/>
      <c r="XU36" s="17"/>
      <c r="XV36" s="17"/>
      <c r="XW36" s="17">
        <v>0</v>
      </c>
      <c r="XX36" s="17">
        <v>12.6</v>
      </c>
      <c r="XY36" s="17">
        <v>20.39</v>
      </c>
      <c r="XZ36" s="17">
        <v>20.39</v>
      </c>
      <c r="YA36" s="17">
        <v>-7.79</v>
      </c>
      <c r="YB36" s="17">
        <v>6.4</v>
      </c>
      <c r="YC36" s="17">
        <v>8.35</v>
      </c>
      <c r="YD36" s="17">
        <v>8.35</v>
      </c>
      <c r="YE36" s="17">
        <v>-1.95</v>
      </c>
      <c r="YF36" s="17">
        <v>11.1</v>
      </c>
      <c r="YG36" s="17">
        <v>11</v>
      </c>
      <c r="YH36" s="17">
        <v>11</v>
      </c>
      <c r="YI36" s="17">
        <v>0.1</v>
      </c>
    </row>
    <row r="37" spans="1:659" ht="24" customHeight="1" x14ac:dyDescent="0.3">
      <c r="A37" s="1"/>
      <c r="B37" s="16" t="s">
        <v>27</v>
      </c>
      <c r="C37" s="16" t="s">
        <v>670</v>
      </c>
      <c r="D37" s="17">
        <v>201.4</v>
      </c>
      <c r="E37" s="17">
        <v>203.20388</v>
      </c>
      <c r="F37" s="17">
        <v>203.20388</v>
      </c>
      <c r="G37" s="17">
        <v>-1.8038799999999999</v>
      </c>
      <c r="H37" s="17">
        <v>599.29999999999995</v>
      </c>
      <c r="I37" s="17">
        <v>596.34580000000005</v>
      </c>
      <c r="J37" s="17">
        <v>596.34578999999997</v>
      </c>
      <c r="K37" s="17">
        <v>2.9542099999999998</v>
      </c>
      <c r="L37" s="17">
        <v>203.7</v>
      </c>
      <c r="M37" s="17">
        <v>194.00189</v>
      </c>
      <c r="N37" s="17">
        <v>194.00188</v>
      </c>
      <c r="O37" s="17">
        <v>9.6981199999999994</v>
      </c>
      <c r="P37" s="17"/>
      <c r="Q37" s="17"/>
      <c r="R37" s="17"/>
      <c r="S37" s="17">
        <v>0</v>
      </c>
      <c r="T37" s="17"/>
      <c r="U37" s="17"/>
      <c r="V37" s="17"/>
      <c r="W37" s="17">
        <v>0</v>
      </c>
      <c r="X37" s="17">
        <v>89.7</v>
      </c>
      <c r="Y37" s="17">
        <v>91.778639999999996</v>
      </c>
      <c r="Z37" s="17">
        <v>91.778630000000007</v>
      </c>
      <c r="AA37" s="17">
        <v>-2.07863</v>
      </c>
      <c r="AB37" s="17">
        <v>0</v>
      </c>
      <c r="AC37" s="17"/>
      <c r="AD37" s="17"/>
      <c r="AE37" s="17">
        <v>0</v>
      </c>
      <c r="AF37" s="17"/>
      <c r="AG37" s="17"/>
      <c r="AH37" s="17"/>
      <c r="AI37" s="17">
        <v>0</v>
      </c>
      <c r="AJ37" s="17"/>
      <c r="AK37" s="17"/>
      <c r="AL37" s="17"/>
      <c r="AM37" s="17">
        <v>0</v>
      </c>
      <c r="AN37" s="17">
        <v>116.5</v>
      </c>
      <c r="AO37" s="17">
        <v>141.15828999999999</v>
      </c>
      <c r="AP37" s="17">
        <v>135.58402000000001</v>
      </c>
      <c r="AQ37" s="17">
        <v>-19.084019999999999</v>
      </c>
      <c r="AR37" s="17">
        <v>115.7</v>
      </c>
      <c r="AS37" s="17">
        <v>141.15828999999999</v>
      </c>
      <c r="AT37" s="17">
        <v>135.58402000000001</v>
      </c>
      <c r="AU37" s="17">
        <v>-19.88402</v>
      </c>
      <c r="AV37" s="17">
        <v>116.6</v>
      </c>
      <c r="AW37" s="17">
        <v>141.15828999999999</v>
      </c>
      <c r="AX37" s="17">
        <v>135.58402000000001</v>
      </c>
      <c r="AY37" s="17">
        <v>-18.984020000000001</v>
      </c>
      <c r="AZ37" s="17">
        <v>215.8</v>
      </c>
      <c r="BA37" s="17">
        <v>212.37327999999999</v>
      </c>
      <c r="BB37" s="17">
        <v>203.98678000000001</v>
      </c>
      <c r="BC37" s="17">
        <v>11.813219999999999</v>
      </c>
      <c r="BD37" s="17">
        <v>0</v>
      </c>
      <c r="BE37" s="17"/>
      <c r="BF37" s="17"/>
      <c r="BG37" s="17">
        <v>0</v>
      </c>
      <c r="BH37" s="17"/>
      <c r="BI37" s="17"/>
      <c r="BJ37" s="17"/>
      <c r="BK37" s="17">
        <v>0</v>
      </c>
      <c r="BL37" s="17">
        <v>375.9</v>
      </c>
      <c r="BM37" s="17">
        <v>381.37281999999999</v>
      </c>
      <c r="BN37" s="17">
        <v>381.37281000000002</v>
      </c>
      <c r="BO37" s="17">
        <v>-5.47281</v>
      </c>
      <c r="BP37" s="17">
        <v>5.9</v>
      </c>
      <c r="BQ37" s="17">
        <v>5.4625000000000004</v>
      </c>
      <c r="BR37" s="17">
        <v>5.4625000000000004</v>
      </c>
      <c r="BS37" s="17">
        <v>0.4375</v>
      </c>
      <c r="BT37" s="17"/>
      <c r="BU37" s="17"/>
      <c r="BV37" s="17"/>
      <c r="BW37" s="17">
        <v>0</v>
      </c>
      <c r="BX37" s="17"/>
      <c r="BY37" s="17"/>
      <c r="BZ37" s="17"/>
      <c r="CA37" s="17">
        <v>0</v>
      </c>
      <c r="CB37" s="17"/>
      <c r="CC37" s="17"/>
      <c r="CD37" s="17"/>
      <c r="CE37" s="17">
        <v>0</v>
      </c>
      <c r="CF37" s="17"/>
      <c r="CG37" s="17"/>
      <c r="CH37" s="17"/>
      <c r="CI37" s="17">
        <v>0</v>
      </c>
      <c r="CJ37" s="17">
        <v>166.6</v>
      </c>
      <c r="CK37" s="17">
        <v>163.90777</v>
      </c>
      <c r="CL37" s="17">
        <v>163.90776</v>
      </c>
      <c r="CM37" s="17">
        <v>2.69224</v>
      </c>
      <c r="CN37" s="17">
        <v>7.3</v>
      </c>
      <c r="CO37" s="17">
        <v>5.1333399999999996</v>
      </c>
      <c r="CP37" s="17">
        <v>5.1333399999999996</v>
      </c>
      <c r="CQ37" s="17">
        <v>2.1666599999999998</v>
      </c>
      <c r="CR37" s="17">
        <v>5.8</v>
      </c>
      <c r="CS37" s="17">
        <v>2.8177599999999998</v>
      </c>
      <c r="CT37" s="17">
        <v>2.8177500000000002</v>
      </c>
      <c r="CU37" s="17">
        <v>2.9822500000000001</v>
      </c>
      <c r="CV37" s="17">
        <v>5.6</v>
      </c>
      <c r="CW37" s="17">
        <v>5.6</v>
      </c>
      <c r="CX37" s="17">
        <v>5.6000100000000002</v>
      </c>
      <c r="CY37" s="17">
        <v>-1.0000000000000001E-5</v>
      </c>
      <c r="CZ37" s="17">
        <v>6.9</v>
      </c>
      <c r="DA37" s="17">
        <v>6.8787000000000003</v>
      </c>
      <c r="DB37" s="17">
        <v>6.8787000000000003</v>
      </c>
      <c r="DC37" s="17">
        <v>2.1299999999999999E-2</v>
      </c>
      <c r="DD37" s="17">
        <v>13</v>
      </c>
      <c r="DE37" s="17">
        <v>14.919420000000001</v>
      </c>
      <c r="DF37" s="17">
        <v>14.91306</v>
      </c>
      <c r="DG37" s="17">
        <v>-1.91306</v>
      </c>
      <c r="DH37" s="17">
        <v>62.2</v>
      </c>
      <c r="DI37" s="17">
        <v>60.431739999999998</v>
      </c>
      <c r="DJ37" s="17">
        <v>36.003839999999997</v>
      </c>
      <c r="DK37" s="17">
        <v>26.196159999999999</v>
      </c>
      <c r="DL37" s="17"/>
      <c r="DM37" s="17"/>
      <c r="DN37" s="17"/>
      <c r="DO37" s="17">
        <v>0</v>
      </c>
      <c r="DP37" s="17"/>
      <c r="DQ37" s="17"/>
      <c r="DR37" s="17"/>
      <c r="DS37" s="17">
        <v>0</v>
      </c>
      <c r="DT37" s="17"/>
      <c r="DU37" s="17"/>
      <c r="DV37" s="17"/>
      <c r="DW37" s="17">
        <v>0</v>
      </c>
      <c r="DX37" s="17"/>
      <c r="DY37" s="17"/>
      <c r="DZ37" s="17"/>
      <c r="EA37" s="17">
        <v>0</v>
      </c>
      <c r="EB37" s="17">
        <v>110.5</v>
      </c>
      <c r="EC37" s="17">
        <v>112.35728</v>
      </c>
      <c r="ED37" s="17">
        <v>112.35728</v>
      </c>
      <c r="EE37" s="17">
        <v>-1.85728</v>
      </c>
      <c r="EF37" s="17">
        <v>93.5</v>
      </c>
      <c r="EG37" s="17">
        <v>79.040009999999995</v>
      </c>
      <c r="EH37" s="17"/>
      <c r="EI37" s="17">
        <v>93.5</v>
      </c>
      <c r="EJ37" s="17"/>
      <c r="EK37" s="17"/>
      <c r="EL37" s="17"/>
      <c r="EM37" s="17">
        <v>0</v>
      </c>
      <c r="EN37" s="17"/>
      <c r="EO37" s="17"/>
      <c r="EP37" s="17"/>
      <c r="EQ37" s="17">
        <v>0</v>
      </c>
      <c r="ER37" s="17"/>
      <c r="ES37" s="17"/>
      <c r="ET37" s="17"/>
      <c r="EU37" s="17">
        <v>0</v>
      </c>
      <c r="EV37" s="17">
        <v>6.5</v>
      </c>
      <c r="EW37" s="17">
        <v>6.39</v>
      </c>
      <c r="EX37" s="17">
        <v>6.39</v>
      </c>
      <c r="EY37" s="17">
        <v>0.11</v>
      </c>
      <c r="EZ37" s="17">
        <v>171.9</v>
      </c>
      <c r="FA37" s="17">
        <v>157.26026999999999</v>
      </c>
      <c r="FB37" s="17">
        <v>144.33049</v>
      </c>
      <c r="FC37" s="17">
        <v>27.569510000000001</v>
      </c>
      <c r="FD37" s="17">
        <v>53.5</v>
      </c>
      <c r="FE37" s="17">
        <v>60.035499999999999</v>
      </c>
      <c r="FF37" s="17">
        <v>55.084850000000003</v>
      </c>
      <c r="FG37" s="17">
        <v>-1.5848500000000001</v>
      </c>
      <c r="FH37" s="17">
        <v>150.4</v>
      </c>
      <c r="FI37" s="17">
        <v>151.21556000000001</v>
      </c>
      <c r="FJ37" s="17">
        <v>151.21556000000001</v>
      </c>
      <c r="FK37" s="17">
        <v>-0.81555999999999995</v>
      </c>
      <c r="FL37" s="17">
        <v>27</v>
      </c>
      <c r="FM37" s="17">
        <v>30.023530000000001</v>
      </c>
      <c r="FN37" s="17">
        <v>27.33249</v>
      </c>
      <c r="FO37" s="17">
        <v>-0.33249000000000001</v>
      </c>
      <c r="FP37" s="17">
        <v>18.2</v>
      </c>
      <c r="FQ37" s="17">
        <v>17.737760000000002</v>
      </c>
      <c r="FR37" s="17">
        <v>16.68403</v>
      </c>
      <c r="FS37" s="17">
        <v>1.51597</v>
      </c>
      <c r="FT37" s="17">
        <v>18.8</v>
      </c>
      <c r="FU37" s="17">
        <v>17.961169999999999</v>
      </c>
      <c r="FV37" s="17">
        <v>17.96116</v>
      </c>
      <c r="FW37" s="17">
        <v>0.83884000000000003</v>
      </c>
      <c r="FX37" s="17">
        <v>89.5</v>
      </c>
      <c r="FY37" s="17">
        <v>87.68835</v>
      </c>
      <c r="FZ37" s="17">
        <v>87.68835</v>
      </c>
      <c r="GA37" s="17">
        <v>1.81165</v>
      </c>
      <c r="GB37" s="17"/>
      <c r="GC37" s="17"/>
      <c r="GD37" s="17"/>
      <c r="GE37" s="17">
        <v>0</v>
      </c>
      <c r="GF37" s="17"/>
      <c r="GG37" s="17"/>
      <c r="GH37" s="17"/>
      <c r="GI37" s="17">
        <v>0</v>
      </c>
      <c r="GJ37" s="17"/>
      <c r="GK37" s="17"/>
      <c r="GL37" s="17"/>
      <c r="GM37" s="17">
        <v>0</v>
      </c>
      <c r="GN37" s="17">
        <v>107.1</v>
      </c>
      <c r="GO37" s="17">
        <v>110.37475999999999</v>
      </c>
      <c r="GP37" s="17">
        <v>106.27213</v>
      </c>
      <c r="GQ37" s="17">
        <v>0.82786999999999999</v>
      </c>
      <c r="GR37" s="17">
        <v>7.5</v>
      </c>
      <c r="GS37" s="17">
        <v>7.9823300000000001</v>
      </c>
      <c r="GT37" s="17">
        <v>7.9823300000000001</v>
      </c>
      <c r="GU37" s="17">
        <v>-0.48232999999999998</v>
      </c>
      <c r="GV37" s="17">
        <v>7</v>
      </c>
      <c r="GW37" s="17">
        <v>8.3742199999999993</v>
      </c>
      <c r="GX37" s="17">
        <v>8.3742099999999997</v>
      </c>
      <c r="GY37" s="17">
        <v>-1.3742099999999999</v>
      </c>
      <c r="GZ37" s="17">
        <v>24.7</v>
      </c>
      <c r="HA37" s="17">
        <v>35.371729999999999</v>
      </c>
      <c r="HB37" s="17">
        <v>29.5715</v>
      </c>
      <c r="HC37" s="17">
        <v>-4.8715000000000002</v>
      </c>
      <c r="HD37" s="17">
        <v>34.700000000000003</v>
      </c>
      <c r="HE37" s="17">
        <v>36.252429999999997</v>
      </c>
      <c r="HF37" s="17">
        <v>36.252420000000001</v>
      </c>
      <c r="HG37" s="17">
        <v>-1.5524199999999999</v>
      </c>
      <c r="HH37" s="17">
        <v>2</v>
      </c>
      <c r="HI37" s="17">
        <v>1.97359</v>
      </c>
      <c r="HJ37" s="17">
        <v>1.97359</v>
      </c>
      <c r="HK37" s="17">
        <v>2.6409999999999999E-2</v>
      </c>
      <c r="HL37" s="17">
        <v>11.8</v>
      </c>
      <c r="HM37" s="17">
        <v>13.33126</v>
      </c>
      <c r="HN37" s="17">
        <v>13.33126</v>
      </c>
      <c r="HO37" s="17">
        <v>-1.5312600000000001</v>
      </c>
      <c r="HP37" s="17">
        <v>66.599999999999994</v>
      </c>
      <c r="HQ37" s="17">
        <v>70.606350000000006</v>
      </c>
      <c r="HR37" s="17">
        <v>83.527119999999996</v>
      </c>
      <c r="HS37" s="17">
        <v>-16.927119999999999</v>
      </c>
      <c r="HT37" s="17"/>
      <c r="HU37" s="17"/>
      <c r="HV37" s="17"/>
      <c r="HW37" s="17">
        <v>0</v>
      </c>
      <c r="HX37" s="17"/>
      <c r="HY37" s="17"/>
      <c r="HZ37" s="17"/>
      <c r="IA37" s="17">
        <v>0</v>
      </c>
      <c r="IB37" s="17">
        <v>46.2</v>
      </c>
      <c r="IC37" s="17">
        <v>33.529060000000001</v>
      </c>
      <c r="ID37" s="17">
        <v>37.848260000000003</v>
      </c>
      <c r="IE37" s="17">
        <v>8.3517399999999995</v>
      </c>
      <c r="IF37" s="17"/>
      <c r="IG37" s="17"/>
      <c r="IH37" s="17"/>
      <c r="II37" s="17">
        <v>0</v>
      </c>
      <c r="IJ37" s="17"/>
      <c r="IK37" s="17"/>
      <c r="IL37" s="17"/>
      <c r="IM37" s="17">
        <v>0</v>
      </c>
      <c r="IN37" s="17">
        <v>46.3</v>
      </c>
      <c r="IO37" s="17">
        <v>45.221359999999997</v>
      </c>
      <c r="IP37" s="17"/>
      <c r="IQ37" s="17">
        <v>46.3</v>
      </c>
      <c r="IR37" s="17"/>
      <c r="IS37" s="17"/>
      <c r="IT37" s="17"/>
      <c r="IU37" s="17">
        <v>0</v>
      </c>
      <c r="IV37" s="17"/>
      <c r="IW37" s="17"/>
      <c r="IX37" s="17"/>
      <c r="IY37" s="17">
        <v>0</v>
      </c>
      <c r="IZ37" s="17"/>
      <c r="JA37" s="17"/>
      <c r="JB37" s="17"/>
      <c r="JC37" s="17">
        <v>0</v>
      </c>
      <c r="JD37" s="17">
        <v>97.7</v>
      </c>
      <c r="JE37" s="17">
        <v>103.32266</v>
      </c>
      <c r="JF37" s="17">
        <v>106.18996</v>
      </c>
      <c r="JG37" s="17">
        <v>-8.48996</v>
      </c>
      <c r="JH37" s="17">
        <v>86.9</v>
      </c>
      <c r="JI37" s="17">
        <v>96.082949999999997</v>
      </c>
      <c r="JJ37" s="17">
        <v>169.47486000000001</v>
      </c>
      <c r="JK37" s="17">
        <v>-82.574860000000001</v>
      </c>
      <c r="JL37" s="17">
        <v>86.9</v>
      </c>
      <c r="JM37" s="17">
        <v>96.082949999999997</v>
      </c>
      <c r="JN37" s="17">
        <v>169.47486000000001</v>
      </c>
      <c r="JO37" s="17">
        <v>-82.574860000000001</v>
      </c>
      <c r="JP37" s="17">
        <v>86.7</v>
      </c>
      <c r="JQ37" s="17">
        <v>96.082949999999997</v>
      </c>
      <c r="JR37" s="17">
        <v>169.47486000000001</v>
      </c>
      <c r="JS37" s="17">
        <v>-82.774860000000004</v>
      </c>
      <c r="JT37" s="17">
        <v>173.2</v>
      </c>
      <c r="JU37" s="17">
        <v>144.55724000000001</v>
      </c>
      <c r="JV37" s="17">
        <v>254.97568999999999</v>
      </c>
      <c r="JW37" s="17">
        <v>-81.775689999999997</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3.7</v>
      </c>
      <c r="LE37" s="17">
        <v>3.5665499999999999</v>
      </c>
      <c r="LF37" s="17">
        <v>3.5665499999999999</v>
      </c>
      <c r="LG37" s="17">
        <v>0.13345000000000001</v>
      </c>
      <c r="LH37" s="17">
        <v>61.5</v>
      </c>
      <c r="LI37" s="17">
        <v>67.877650000000003</v>
      </c>
      <c r="LJ37" s="17">
        <v>140.80587</v>
      </c>
      <c r="LK37" s="17">
        <v>-79.305869999999999</v>
      </c>
      <c r="LL37" s="17">
        <v>76.400000000000006</v>
      </c>
      <c r="LM37" s="17">
        <v>71.483099999999993</v>
      </c>
      <c r="LN37" s="17">
        <v>64.184989999999999</v>
      </c>
      <c r="LO37" s="17">
        <v>12.215009999999999</v>
      </c>
      <c r="LP37" s="17">
        <v>63.8</v>
      </c>
      <c r="LQ37" s="17">
        <v>67.133979999999994</v>
      </c>
      <c r="LR37" s="17">
        <v>67.133979999999994</v>
      </c>
      <c r="LS37" s="17">
        <v>-3.3339799999999999</v>
      </c>
      <c r="LT37" s="17">
        <v>46.1</v>
      </c>
      <c r="LU37" s="17">
        <v>32.193570000000001</v>
      </c>
      <c r="LV37" s="17">
        <v>32.193570000000001</v>
      </c>
      <c r="LW37" s="17">
        <v>13.90643</v>
      </c>
      <c r="LX37" s="17">
        <v>29.8</v>
      </c>
      <c r="LY37" s="17">
        <v>27.30705</v>
      </c>
      <c r="LZ37" s="17">
        <v>29.951450000000001</v>
      </c>
      <c r="MA37" s="17">
        <v>-0.15145</v>
      </c>
      <c r="MB37" s="17"/>
      <c r="MC37" s="17"/>
      <c r="MD37" s="17"/>
      <c r="ME37" s="17">
        <v>0</v>
      </c>
      <c r="MF37" s="17"/>
      <c r="MG37" s="17"/>
      <c r="MH37" s="17"/>
      <c r="MI37" s="17">
        <v>0</v>
      </c>
      <c r="MJ37" s="17"/>
      <c r="MK37" s="17"/>
      <c r="ML37" s="17"/>
      <c r="MM37" s="17">
        <v>0</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213.1</v>
      </c>
      <c r="NU37" s="17">
        <v>206.29038</v>
      </c>
      <c r="NV37" s="17">
        <v>206.29035999999999</v>
      </c>
      <c r="NW37" s="17">
        <v>6.8096399999999999</v>
      </c>
      <c r="NX37" s="17">
        <v>101.8</v>
      </c>
      <c r="NY37" s="17">
        <v>103.45493</v>
      </c>
      <c r="NZ37" s="17">
        <v>103.45492</v>
      </c>
      <c r="OA37" s="17">
        <v>-1.6549199999999999</v>
      </c>
      <c r="OB37" s="17">
        <v>1</v>
      </c>
      <c r="OC37" s="17">
        <v>0.88400000000000001</v>
      </c>
      <c r="OD37" s="17">
        <v>0.88400000000000001</v>
      </c>
      <c r="OE37" s="17">
        <v>0.11600000000000001</v>
      </c>
      <c r="OF37" s="17">
        <v>66.900000000000006</v>
      </c>
      <c r="OG37" s="17">
        <v>105.1</v>
      </c>
      <c r="OH37" s="17">
        <v>99.62</v>
      </c>
      <c r="OI37" s="17">
        <v>-32.72</v>
      </c>
      <c r="OJ37" s="17">
        <v>80.900000000000006</v>
      </c>
      <c r="OK37" s="17">
        <v>78.769000000000005</v>
      </c>
      <c r="OL37" s="17">
        <v>78.769000000000005</v>
      </c>
      <c r="OM37" s="17">
        <v>2.1309999999999998</v>
      </c>
      <c r="ON37" s="17">
        <v>8.8000000000000007</v>
      </c>
      <c r="OO37" s="17">
        <v>12.1</v>
      </c>
      <c r="OP37" s="17">
        <v>8.3759999999999994</v>
      </c>
      <c r="OQ37" s="17">
        <v>0.42399999999999999</v>
      </c>
      <c r="OR37" s="17">
        <v>0.4</v>
      </c>
      <c r="OS37" s="17">
        <v>0.1</v>
      </c>
      <c r="OT37" s="17">
        <v>0.1</v>
      </c>
      <c r="OU37" s="17">
        <v>0.3</v>
      </c>
      <c r="OV37" s="17">
        <v>18.5</v>
      </c>
      <c r="OW37" s="17">
        <v>20</v>
      </c>
      <c r="OX37" s="17">
        <v>17.475729999999999</v>
      </c>
      <c r="OY37" s="17">
        <v>1.02427</v>
      </c>
      <c r="OZ37" s="17">
        <v>20.6</v>
      </c>
      <c r="PA37" s="17">
        <v>19.417480000000001</v>
      </c>
      <c r="PB37" s="17">
        <v>19.417470000000002</v>
      </c>
      <c r="PC37" s="17">
        <v>1.1825300000000001</v>
      </c>
      <c r="PD37" s="17">
        <v>9.9</v>
      </c>
      <c r="PE37" s="17">
        <v>9.9830000000000005</v>
      </c>
      <c r="PF37" s="17">
        <v>9.9830000000000005</v>
      </c>
      <c r="PG37" s="17">
        <v>-8.3000000000000004E-2</v>
      </c>
      <c r="PH37" s="17">
        <v>5.5</v>
      </c>
      <c r="PI37" s="17"/>
      <c r="PJ37" s="17"/>
      <c r="PK37" s="17">
        <v>5.5</v>
      </c>
      <c r="PL37" s="17">
        <v>224.7</v>
      </c>
      <c r="PM37" s="17">
        <v>226</v>
      </c>
      <c r="PN37" s="17">
        <v>204</v>
      </c>
      <c r="PO37" s="17">
        <v>20.7</v>
      </c>
      <c r="PP37" s="17">
        <v>1.2</v>
      </c>
      <c r="PQ37" s="17">
        <v>1</v>
      </c>
      <c r="PR37" s="17">
        <v>1</v>
      </c>
      <c r="PS37" s="17">
        <v>0.2</v>
      </c>
      <c r="PT37" s="17">
        <v>1.9</v>
      </c>
      <c r="PU37" s="17">
        <v>3.42</v>
      </c>
      <c r="PV37" s="17">
        <v>3.42</v>
      </c>
      <c r="PW37" s="17">
        <v>-1.52</v>
      </c>
      <c r="PX37" s="17">
        <v>3</v>
      </c>
      <c r="PY37" s="17">
        <v>2.5</v>
      </c>
      <c r="PZ37" s="17">
        <v>2.5</v>
      </c>
      <c r="QA37" s="17">
        <v>0.5</v>
      </c>
      <c r="QB37" s="17"/>
      <c r="QC37" s="17"/>
      <c r="QD37" s="17"/>
      <c r="QE37" s="17">
        <v>0</v>
      </c>
      <c r="QF37" s="17">
        <v>20</v>
      </c>
      <c r="QG37" s="17">
        <v>19.417480000000001</v>
      </c>
      <c r="QH37" s="17">
        <v>19.417470000000002</v>
      </c>
      <c r="QI37" s="17">
        <v>0.58252999999999999</v>
      </c>
      <c r="QJ37" s="17">
        <v>18.899999999999999</v>
      </c>
      <c r="QK37" s="17">
        <v>20</v>
      </c>
      <c r="QL37" s="17">
        <v>17.475729999999999</v>
      </c>
      <c r="QM37" s="17">
        <v>1.4242699999999999</v>
      </c>
      <c r="QN37" s="17">
        <v>3.6</v>
      </c>
      <c r="QO37" s="17">
        <v>3.5</v>
      </c>
      <c r="QP37" s="17">
        <v>3.5</v>
      </c>
      <c r="QQ37" s="17">
        <v>0.1</v>
      </c>
      <c r="QR37" s="17">
        <v>18.600000000000001</v>
      </c>
      <c r="QS37" s="17">
        <v>17.961169999999999</v>
      </c>
      <c r="QT37" s="17">
        <v>17.96116</v>
      </c>
      <c r="QU37" s="17">
        <v>0.63883999999999996</v>
      </c>
      <c r="QV37" s="17">
        <v>15.9</v>
      </c>
      <c r="QW37" s="17">
        <v>15.125999999999999</v>
      </c>
      <c r="QX37" s="17">
        <v>15.125999999999999</v>
      </c>
      <c r="QY37" s="17">
        <v>0.77400000000000002</v>
      </c>
      <c r="QZ37" s="17">
        <v>19.2</v>
      </c>
      <c r="RA37" s="17">
        <v>18.010000000000002</v>
      </c>
      <c r="RB37" s="17">
        <v>18.010000000000002</v>
      </c>
      <c r="RC37" s="17">
        <v>1.19</v>
      </c>
      <c r="RD37" s="17">
        <v>25.9</v>
      </c>
      <c r="RE37" s="17">
        <v>21.7</v>
      </c>
      <c r="RF37" s="17">
        <v>21.7</v>
      </c>
      <c r="RG37" s="17">
        <v>4.2</v>
      </c>
      <c r="RH37" s="17">
        <v>75.400000000000006</v>
      </c>
      <c r="RI37" s="17">
        <v>72.59</v>
      </c>
      <c r="RJ37" s="17">
        <v>72.59</v>
      </c>
      <c r="RK37" s="17">
        <v>2.81</v>
      </c>
      <c r="RL37" s="17">
        <v>17.239999999999998</v>
      </c>
      <c r="RM37" s="17">
        <v>17.59</v>
      </c>
      <c r="RN37" s="17">
        <v>17.59</v>
      </c>
      <c r="RO37" s="17">
        <v>-0.35</v>
      </c>
      <c r="RP37" s="17">
        <v>2.6</v>
      </c>
      <c r="RQ37" s="17">
        <v>2.9009999999999998</v>
      </c>
      <c r="RR37" s="17">
        <v>2.9009999999999998</v>
      </c>
      <c r="RS37" s="17">
        <v>-0.30099999999999999</v>
      </c>
      <c r="RT37" s="17">
        <v>11.2</v>
      </c>
      <c r="RU37" s="17">
        <v>7.7555300000000003</v>
      </c>
      <c r="RV37" s="17">
        <v>8.7545999999999999</v>
      </c>
      <c r="RW37" s="17">
        <v>2.4453999999999998</v>
      </c>
      <c r="RX37" s="17">
        <v>2.1</v>
      </c>
      <c r="RY37" s="17">
        <v>2</v>
      </c>
      <c r="RZ37" s="17">
        <v>2</v>
      </c>
      <c r="SA37" s="17">
        <v>0.1</v>
      </c>
      <c r="SB37" s="17"/>
      <c r="SC37" s="17">
        <v>0.4</v>
      </c>
      <c r="SD37" s="17">
        <v>0.4</v>
      </c>
      <c r="SE37" s="17">
        <v>-0.4</v>
      </c>
      <c r="SF37" s="17">
        <v>12.1</v>
      </c>
      <c r="SG37" s="17">
        <v>15.53398</v>
      </c>
      <c r="SH37" s="17">
        <v>15.53398</v>
      </c>
      <c r="SI37" s="17">
        <v>-3.43398</v>
      </c>
      <c r="SJ37" s="17">
        <v>6.7</v>
      </c>
      <c r="SK37" s="17">
        <v>7.1</v>
      </c>
      <c r="SL37" s="17">
        <v>7.1</v>
      </c>
      <c r="SM37" s="17">
        <v>-0.4</v>
      </c>
      <c r="SN37" s="17">
        <v>11.5</v>
      </c>
      <c r="SO37" s="17">
        <v>15.53398</v>
      </c>
      <c r="SP37" s="17">
        <v>15.53398</v>
      </c>
      <c r="SQ37" s="17">
        <v>-4.0339799999999997</v>
      </c>
      <c r="SR37" s="17">
        <v>16.899999999999999</v>
      </c>
      <c r="SS37" s="17">
        <v>19.417480000000001</v>
      </c>
      <c r="ST37" s="17">
        <v>19.417470000000002</v>
      </c>
      <c r="SU37" s="17">
        <v>-2.5174699999999999</v>
      </c>
      <c r="SV37" s="17">
        <v>15.7</v>
      </c>
      <c r="SW37" s="17">
        <v>16.69903</v>
      </c>
      <c r="SX37" s="17">
        <v>16.69903</v>
      </c>
      <c r="SY37" s="17">
        <v>-0.99902999999999997</v>
      </c>
      <c r="SZ37" s="17">
        <v>28</v>
      </c>
      <c r="TA37" s="17">
        <v>26.419</v>
      </c>
      <c r="TB37" s="17">
        <v>26.419</v>
      </c>
      <c r="TC37" s="17">
        <v>1.581</v>
      </c>
      <c r="TD37" s="17">
        <v>76.599999999999994</v>
      </c>
      <c r="TE37" s="17">
        <v>74.599999999999994</v>
      </c>
      <c r="TF37" s="17">
        <v>72.233999999999995</v>
      </c>
      <c r="TG37" s="17">
        <v>4.3659999999999997</v>
      </c>
      <c r="TH37" s="17">
        <v>39.200000000000003</v>
      </c>
      <c r="TI37" s="17">
        <v>36.289000000000001</v>
      </c>
      <c r="TJ37" s="17">
        <v>36.289000000000001</v>
      </c>
      <c r="TK37" s="17">
        <v>2.911</v>
      </c>
      <c r="TL37" s="17">
        <v>120.3</v>
      </c>
      <c r="TM37" s="17">
        <v>93.3</v>
      </c>
      <c r="TN37" s="17">
        <v>67.534999999999997</v>
      </c>
      <c r="TO37" s="17">
        <v>52.765000000000001</v>
      </c>
      <c r="TP37" s="17">
        <v>108.7</v>
      </c>
      <c r="TQ37" s="17">
        <v>92.1</v>
      </c>
      <c r="TR37" s="17">
        <v>78.018000000000001</v>
      </c>
      <c r="TS37" s="17">
        <v>30.681999999999999</v>
      </c>
      <c r="TT37" s="17">
        <v>19.2</v>
      </c>
      <c r="TU37" s="17">
        <v>11</v>
      </c>
      <c r="TV37" s="17">
        <v>5.1120000000000001</v>
      </c>
      <c r="TW37" s="17">
        <v>14.087999999999999</v>
      </c>
      <c r="TX37" s="17">
        <v>10.199999999999999</v>
      </c>
      <c r="TY37" s="17">
        <v>8.7539999999999996</v>
      </c>
      <c r="TZ37" s="17">
        <v>8.7539999999999996</v>
      </c>
      <c r="UA37" s="17">
        <v>1.446</v>
      </c>
      <c r="UB37" s="17">
        <v>20.9</v>
      </c>
      <c r="UC37" s="17">
        <v>19.417480000000001</v>
      </c>
      <c r="UD37" s="17">
        <v>19.417470000000002</v>
      </c>
      <c r="UE37" s="17">
        <v>1.4825299999999999</v>
      </c>
      <c r="UF37" s="17">
        <v>8.1</v>
      </c>
      <c r="UG37" s="17">
        <v>8</v>
      </c>
      <c r="UH37" s="17">
        <v>8</v>
      </c>
      <c r="UI37" s="17">
        <v>0.1</v>
      </c>
      <c r="UJ37" s="17">
        <v>6.5</v>
      </c>
      <c r="UK37" s="17">
        <v>7.1</v>
      </c>
      <c r="UL37" s="17">
        <v>7.1</v>
      </c>
      <c r="UM37" s="17">
        <v>-0.6</v>
      </c>
      <c r="UN37" s="17">
        <v>20.399999999999999</v>
      </c>
      <c r="UO37" s="17">
        <v>19.417480000000001</v>
      </c>
      <c r="UP37" s="17">
        <v>19.417470000000002</v>
      </c>
      <c r="UQ37" s="17">
        <v>0.98253000000000001</v>
      </c>
      <c r="UR37" s="17">
        <v>20.399999999999999</v>
      </c>
      <c r="US37" s="17">
        <v>19.417480000000001</v>
      </c>
      <c r="UT37" s="17">
        <v>19.417470000000002</v>
      </c>
      <c r="UU37" s="17">
        <v>0.98253000000000001</v>
      </c>
      <c r="UV37" s="17">
        <v>20.100000000000001</v>
      </c>
      <c r="UW37" s="17">
        <v>19.417480000000001</v>
      </c>
      <c r="UX37" s="17">
        <v>19.417470000000002</v>
      </c>
      <c r="UY37" s="17">
        <v>0.68252999999999997</v>
      </c>
      <c r="UZ37" s="17">
        <v>9</v>
      </c>
      <c r="VA37" s="17">
        <v>6.9480000000000004</v>
      </c>
      <c r="VB37" s="17">
        <v>6.9480000000000004</v>
      </c>
      <c r="VC37" s="17">
        <v>2.052</v>
      </c>
      <c r="VD37" s="17">
        <v>253</v>
      </c>
      <c r="VE37" s="17">
        <v>229.02600000000001</v>
      </c>
      <c r="VF37" s="17">
        <v>229.02600000000001</v>
      </c>
      <c r="VG37" s="17">
        <v>23.974</v>
      </c>
      <c r="VH37" s="17">
        <v>14.1</v>
      </c>
      <c r="VI37" s="17">
        <v>11.726000000000001</v>
      </c>
      <c r="VJ37" s="17">
        <v>11.726000000000001</v>
      </c>
      <c r="VK37" s="17">
        <v>2.3740000000000001</v>
      </c>
      <c r="VL37" s="17">
        <v>156.19999999999999</v>
      </c>
      <c r="VM37" s="17">
        <v>150</v>
      </c>
      <c r="VN37" s="17">
        <v>141.148</v>
      </c>
      <c r="VO37" s="17">
        <v>15.052</v>
      </c>
      <c r="VP37" s="17">
        <v>0.6</v>
      </c>
      <c r="VQ37" s="17">
        <v>0.6</v>
      </c>
      <c r="VR37" s="17">
        <v>0.6</v>
      </c>
      <c r="VS37" s="17">
        <v>0</v>
      </c>
      <c r="VT37" s="17">
        <v>129.4</v>
      </c>
      <c r="VU37" s="17">
        <v>119.5</v>
      </c>
      <c r="VV37" s="17">
        <v>136</v>
      </c>
      <c r="VW37" s="17">
        <v>-6.6</v>
      </c>
      <c r="VX37" s="17">
        <v>142.30000000000001</v>
      </c>
      <c r="VY37" s="17">
        <v>137.4</v>
      </c>
      <c r="VZ37" s="17">
        <v>136</v>
      </c>
      <c r="WA37" s="17">
        <v>6.3</v>
      </c>
      <c r="WB37" s="17">
        <v>113.1</v>
      </c>
      <c r="WC37" s="17">
        <v>103.053</v>
      </c>
      <c r="WD37" s="17">
        <v>103.053</v>
      </c>
      <c r="WE37" s="17">
        <v>10.047000000000001</v>
      </c>
      <c r="WF37" s="17">
        <v>1.1000000000000001</v>
      </c>
      <c r="WG37" s="17">
        <v>1.4490000000000001</v>
      </c>
      <c r="WH37" s="17">
        <v>1.4490000000000001</v>
      </c>
      <c r="WI37" s="17">
        <v>-0.34899999999999998</v>
      </c>
      <c r="WJ37" s="17">
        <v>1.1000000000000001</v>
      </c>
      <c r="WK37" s="17">
        <v>1.2</v>
      </c>
      <c r="WL37" s="17">
        <v>1.2</v>
      </c>
      <c r="WM37" s="17">
        <v>-0.1</v>
      </c>
      <c r="WN37" s="17">
        <v>1.8</v>
      </c>
      <c r="WO37" s="17">
        <v>2.4</v>
      </c>
      <c r="WP37" s="17">
        <v>2.4</v>
      </c>
      <c r="WQ37" s="17">
        <v>-0.6</v>
      </c>
      <c r="WR37" s="17">
        <v>1</v>
      </c>
      <c r="WS37" s="17">
        <v>1.4</v>
      </c>
      <c r="WT37" s="17">
        <v>1.4</v>
      </c>
      <c r="WU37" s="17">
        <v>-0.4</v>
      </c>
      <c r="WV37" s="17">
        <v>14</v>
      </c>
      <c r="WW37" s="17">
        <v>12.128</v>
      </c>
      <c r="WX37" s="17">
        <v>12.128</v>
      </c>
      <c r="WY37" s="17">
        <v>1.8720000000000001</v>
      </c>
      <c r="WZ37" s="17">
        <v>6.4</v>
      </c>
      <c r="XA37" s="17">
        <v>6.2</v>
      </c>
      <c r="XB37" s="17">
        <v>6.2</v>
      </c>
      <c r="XC37" s="17">
        <v>0.2</v>
      </c>
      <c r="XD37" s="17">
        <v>18.7</v>
      </c>
      <c r="XE37" s="17">
        <v>18.4466</v>
      </c>
      <c r="XF37" s="17">
        <v>18.4466</v>
      </c>
      <c r="XG37" s="17">
        <v>0.25340000000000001</v>
      </c>
      <c r="XH37" s="17">
        <v>5.5</v>
      </c>
      <c r="XI37" s="17">
        <v>10.8</v>
      </c>
      <c r="XJ37" s="17">
        <v>10.8</v>
      </c>
      <c r="XK37" s="17">
        <v>-5.3</v>
      </c>
      <c r="XL37" s="17">
        <v>27.1</v>
      </c>
      <c r="XM37" s="17">
        <v>28.5</v>
      </c>
      <c r="XN37" s="17">
        <v>28.5</v>
      </c>
      <c r="XO37" s="17">
        <v>-1.4</v>
      </c>
      <c r="XP37" s="17">
        <v>34</v>
      </c>
      <c r="XQ37" s="17">
        <v>28.5</v>
      </c>
      <c r="XR37" s="17">
        <v>28.5</v>
      </c>
      <c r="XS37" s="17">
        <v>5.5</v>
      </c>
      <c r="XT37" s="17"/>
      <c r="XU37" s="17"/>
      <c r="XV37" s="17"/>
      <c r="XW37" s="17">
        <v>0</v>
      </c>
      <c r="XX37" s="17">
        <v>12.5</v>
      </c>
      <c r="XY37" s="17">
        <v>20.39</v>
      </c>
      <c r="XZ37" s="17">
        <v>20.39</v>
      </c>
      <c r="YA37" s="17">
        <v>-7.89</v>
      </c>
      <c r="YB37" s="17">
        <v>8.5</v>
      </c>
      <c r="YC37" s="17">
        <v>8.35</v>
      </c>
      <c r="YD37" s="17">
        <v>8.35</v>
      </c>
      <c r="YE37" s="17">
        <v>0.15</v>
      </c>
      <c r="YF37" s="17">
        <v>11.1</v>
      </c>
      <c r="YG37" s="17">
        <v>11</v>
      </c>
      <c r="YH37" s="17">
        <v>11</v>
      </c>
      <c r="YI37" s="17">
        <v>0.1</v>
      </c>
    </row>
    <row r="38" spans="1:659" ht="24" customHeight="1" x14ac:dyDescent="0.3">
      <c r="A38" s="1"/>
      <c r="B38" s="16" t="s">
        <v>27</v>
      </c>
      <c r="C38" s="16" t="s">
        <v>671</v>
      </c>
      <c r="D38" s="17">
        <v>203.3</v>
      </c>
      <c r="E38" s="17">
        <v>203.20388</v>
      </c>
      <c r="F38" s="17">
        <v>203.20388</v>
      </c>
      <c r="G38" s="17">
        <v>9.6119999999999997E-2</v>
      </c>
      <c r="H38" s="17">
        <v>600.4</v>
      </c>
      <c r="I38" s="17">
        <v>596.34580000000005</v>
      </c>
      <c r="J38" s="17">
        <v>596.34578999999997</v>
      </c>
      <c r="K38" s="17">
        <v>4.0542100000000003</v>
      </c>
      <c r="L38" s="17">
        <v>203.9</v>
      </c>
      <c r="M38" s="17">
        <v>194.00189</v>
      </c>
      <c r="N38" s="17">
        <v>194.00188</v>
      </c>
      <c r="O38" s="17">
        <v>9.8981200000000005</v>
      </c>
      <c r="P38" s="17"/>
      <c r="Q38" s="17"/>
      <c r="R38" s="17"/>
      <c r="S38" s="17">
        <v>0</v>
      </c>
      <c r="T38" s="17"/>
      <c r="U38" s="17"/>
      <c r="V38" s="17"/>
      <c r="W38" s="17">
        <v>0</v>
      </c>
      <c r="X38" s="17">
        <v>90.2</v>
      </c>
      <c r="Y38" s="17">
        <v>91.778639999999996</v>
      </c>
      <c r="Z38" s="17">
        <v>91.778630000000007</v>
      </c>
      <c r="AA38" s="17">
        <v>-1.57863</v>
      </c>
      <c r="AB38" s="17">
        <v>0</v>
      </c>
      <c r="AC38" s="17"/>
      <c r="AD38" s="17"/>
      <c r="AE38" s="17">
        <v>0</v>
      </c>
      <c r="AF38" s="17"/>
      <c r="AG38" s="17"/>
      <c r="AH38" s="17"/>
      <c r="AI38" s="17">
        <v>0</v>
      </c>
      <c r="AJ38" s="17"/>
      <c r="AK38" s="17"/>
      <c r="AL38" s="17"/>
      <c r="AM38" s="17">
        <v>0</v>
      </c>
      <c r="AN38" s="17">
        <v>112.1</v>
      </c>
      <c r="AO38" s="17">
        <v>155.33105</v>
      </c>
      <c r="AP38" s="17">
        <v>155.33136999999999</v>
      </c>
      <c r="AQ38" s="17">
        <v>-43.231369999999998</v>
      </c>
      <c r="AR38" s="17">
        <v>112.2</v>
      </c>
      <c r="AS38" s="17">
        <v>155.33105</v>
      </c>
      <c r="AT38" s="17">
        <v>155.33136999999999</v>
      </c>
      <c r="AU38" s="17">
        <v>-43.131369999999997</v>
      </c>
      <c r="AV38" s="17">
        <v>111.9</v>
      </c>
      <c r="AW38" s="17">
        <v>155.33105</v>
      </c>
      <c r="AX38" s="17">
        <v>155.33136999999999</v>
      </c>
      <c r="AY38" s="17">
        <v>-43.431370000000001</v>
      </c>
      <c r="AZ38" s="17">
        <v>211.6</v>
      </c>
      <c r="BA38" s="17">
        <v>233.69627</v>
      </c>
      <c r="BB38" s="17">
        <v>233.69674000000001</v>
      </c>
      <c r="BC38" s="17">
        <v>-22.09674</v>
      </c>
      <c r="BD38" s="17">
        <v>0</v>
      </c>
      <c r="BE38" s="17"/>
      <c r="BF38" s="17"/>
      <c r="BG38" s="17">
        <v>0</v>
      </c>
      <c r="BH38" s="17"/>
      <c r="BI38" s="17"/>
      <c r="BJ38" s="17"/>
      <c r="BK38" s="17">
        <v>0</v>
      </c>
      <c r="BL38" s="17">
        <v>376.2</v>
      </c>
      <c r="BM38" s="17">
        <v>381.37281999999999</v>
      </c>
      <c r="BN38" s="17">
        <v>381.37281000000002</v>
      </c>
      <c r="BO38" s="17">
        <v>-5.1728100000000001</v>
      </c>
      <c r="BP38" s="17">
        <v>5.8</v>
      </c>
      <c r="BQ38" s="17">
        <v>5.4625000000000004</v>
      </c>
      <c r="BR38" s="17">
        <v>5.4625000000000004</v>
      </c>
      <c r="BS38" s="17">
        <v>0.33750000000000002</v>
      </c>
      <c r="BT38" s="17"/>
      <c r="BU38" s="17"/>
      <c r="BV38" s="17"/>
      <c r="BW38" s="17">
        <v>0</v>
      </c>
      <c r="BX38" s="17"/>
      <c r="BY38" s="17"/>
      <c r="BZ38" s="17"/>
      <c r="CA38" s="17">
        <v>0</v>
      </c>
      <c r="CB38" s="17"/>
      <c r="CC38" s="17"/>
      <c r="CD38" s="17"/>
      <c r="CE38" s="17">
        <v>0</v>
      </c>
      <c r="CF38" s="17"/>
      <c r="CG38" s="17"/>
      <c r="CH38" s="17"/>
      <c r="CI38" s="17">
        <v>0</v>
      </c>
      <c r="CJ38" s="17">
        <v>167.2</v>
      </c>
      <c r="CK38" s="17">
        <v>163.90777</v>
      </c>
      <c r="CL38" s="17">
        <v>163.90776</v>
      </c>
      <c r="CM38" s="17">
        <v>3.2922400000000001</v>
      </c>
      <c r="CN38" s="17">
        <v>7.5</v>
      </c>
      <c r="CO38" s="17">
        <v>5.1333399999999996</v>
      </c>
      <c r="CP38" s="17">
        <v>5.1333399999999996</v>
      </c>
      <c r="CQ38" s="17">
        <v>2.36666</v>
      </c>
      <c r="CR38" s="17">
        <v>5.7</v>
      </c>
      <c r="CS38" s="17">
        <v>2.8177599999999998</v>
      </c>
      <c r="CT38" s="17">
        <v>2.8177500000000002</v>
      </c>
      <c r="CU38" s="17">
        <v>2.88225</v>
      </c>
      <c r="CV38" s="17">
        <v>5.6</v>
      </c>
      <c r="CW38" s="17">
        <v>5.6</v>
      </c>
      <c r="CX38" s="17">
        <v>5.6000100000000002</v>
      </c>
      <c r="CY38" s="17">
        <v>-1.0000000000000001E-5</v>
      </c>
      <c r="CZ38" s="17">
        <v>6.9</v>
      </c>
      <c r="DA38" s="17">
        <v>6.8787000000000003</v>
      </c>
      <c r="DB38" s="17">
        <v>6.8787000000000003</v>
      </c>
      <c r="DC38" s="17">
        <v>2.1299999999999999E-2</v>
      </c>
      <c r="DD38" s="17">
        <v>12.7</v>
      </c>
      <c r="DE38" s="17">
        <v>14.919420000000001</v>
      </c>
      <c r="DF38" s="17">
        <v>14.918469999999999</v>
      </c>
      <c r="DG38" s="17">
        <v>-2.2184699999999999</v>
      </c>
      <c r="DH38" s="17">
        <v>62.4</v>
      </c>
      <c r="DI38" s="17">
        <v>61.89902</v>
      </c>
      <c r="DJ38" s="17">
        <v>45.882440000000003</v>
      </c>
      <c r="DK38" s="17">
        <v>16.51756</v>
      </c>
      <c r="DL38" s="17"/>
      <c r="DM38" s="17"/>
      <c r="DN38" s="17"/>
      <c r="DO38" s="17">
        <v>0</v>
      </c>
      <c r="DP38" s="17"/>
      <c r="DQ38" s="17"/>
      <c r="DR38" s="17"/>
      <c r="DS38" s="17">
        <v>0</v>
      </c>
      <c r="DT38" s="17"/>
      <c r="DU38" s="17"/>
      <c r="DV38" s="17"/>
      <c r="DW38" s="17">
        <v>0</v>
      </c>
      <c r="DX38" s="17"/>
      <c r="DY38" s="17"/>
      <c r="DZ38" s="17"/>
      <c r="EA38" s="17">
        <v>0</v>
      </c>
      <c r="EB38" s="17">
        <v>110.7</v>
      </c>
      <c r="EC38" s="17">
        <v>112.35728</v>
      </c>
      <c r="ED38" s="17">
        <v>112.35728</v>
      </c>
      <c r="EE38" s="17">
        <v>-1.6572800000000001</v>
      </c>
      <c r="EF38" s="17">
        <v>75.5</v>
      </c>
      <c r="EG38" s="17">
        <v>45.18365</v>
      </c>
      <c r="EH38" s="17"/>
      <c r="EI38" s="17">
        <v>75.5</v>
      </c>
      <c r="EJ38" s="17"/>
      <c r="EK38" s="17"/>
      <c r="EL38" s="17"/>
      <c r="EM38" s="17">
        <v>0</v>
      </c>
      <c r="EN38" s="17"/>
      <c r="EO38" s="17"/>
      <c r="EP38" s="17"/>
      <c r="EQ38" s="17">
        <v>0</v>
      </c>
      <c r="ER38" s="17"/>
      <c r="ES38" s="17"/>
      <c r="ET38" s="17"/>
      <c r="EU38" s="17">
        <v>0</v>
      </c>
      <c r="EV38" s="17">
        <v>6.5</v>
      </c>
      <c r="EW38" s="17">
        <v>6.39</v>
      </c>
      <c r="EX38" s="17">
        <v>6.39</v>
      </c>
      <c r="EY38" s="17">
        <v>0.11</v>
      </c>
      <c r="EZ38" s="17">
        <v>152.5</v>
      </c>
      <c r="FA38" s="17">
        <v>164.88117</v>
      </c>
      <c r="FB38" s="17">
        <v>144.33051</v>
      </c>
      <c r="FC38" s="17">
        <v>8.1694899999999997</v>
      </c>
      <c r="FD38" s="17">
        <v>52.4</v>
      </c>
      <c r="FE38" s="17">
        <v>60.035499999999999</v>
      </c>
      <c r="FF38" s="17">
        <v>55.084850000000003</v>
      </c>
      <c r="FG38" s="17">
        <v>-2.68485</v>
      </c>
      <c r="FH38" s="17">
        <v>151.30000000000001</v>
      </c>
      <c r="FI38" s="17">
        <v>151.21556000000001</v>
      </c>
      <c r="FJ38" s="17">
        <v>151.21556000000001</v>
      </c>
      <c r="FK38" s="17">
        <v>8.4440000000000001E-2</v>
      </c>
      <c r="FL38" s="17">
        <v>26.2</v>
      </c>
      <c r="FM38" s="17">
        <v>30.023530000000001</v>
      </c>
      <c r="FN38" s="17">
        <v>27.33249</v>
      </c>
      <c r="FO38" s="17">
        <v>-1.13249</v>
      </c>
      <c r="FP38" s="17">
        <v>18.2</v>
      </c>
      <c r="FQ38" s="17">
        <v>17.737760000000002</v>
      </c>
      <c r="FR38" s="17">
        <v>16.68403</v>
      </c>
      <c r="FS38" s="17">
        <v>1.51597</v>
      </c>
      <c r="FT38" s="17">
        <v>18.8</v>
      </c>
      <c r="FU38" s="17">
        <v>17.961169999999999</v>
      </c>
      <c r="FV38" s="17">
        <v>17.96116</v>
      </c>
      <c r="FW38" s="17">
        <v>0.83884000000000003</v>
      </c>
      <c r="FX38" s="17">
        <v>93.4</v>
      </c>
      <c r="FY38" s="17">
        <v>87.68835</v>
      </c>
      <c r="FZ38" s="17">
        <v>87.68835</v>
      </c>
      <c r="GA38" s="17">
        <v>5.7116499999999997</v>
      </c>
      <c r="GB38" s="17"/>
      <c r="GC38" s="17"/>
      <c r="GD38" s="17"/>
      <c r="GE38" s="17">
        <v>0</v>
      </c>
      <c r="GF38" s="17"/>
      <c r="GG38" s="17"/>
      <c r="GH38" s="17"/>
      <c r="GI38" s="17">
        <v>0</v>
      </c>
      <c r="GJ38" s="17"/>
      <c r="GK38" s="17"/>
      <c r="GL38" s="17"/>
      <c r="GM38" s="17">
        <v>0</v>
      </c>
      <c r="GN38" s="17">
        <v>108</v>
      </c>
      <c r="GO38" s="17">
        <v>110.37475999999999</v>
      </c>
      <c r="GP38" s="17">
        <v>106.59802000000001</v>
      </c>
      <c r="GQ38" s="17">
        <v>1.40198</v>
      </c>
      <c r="GR38" s="17">
        <v>7.5</v>
      </c>
      <c r="GS38" s="17">
        <v>7.9823300000000001</v>
      </c>
      <c r="GT38" s="17">
        <v>7.9823300000000001</v>
      </c>
      <c r="GU38" s="17">
        <v>-0.48232999999999998</v>
      </c>
      <c r="GV38" s="17">
        <v>7</v>
      </c>
      <c r="GW38" s="17">
        <v>8.3742199999999993</v>
      </c>
      <c r="GX38" s="17">
        <v>8.3742099999999997</v>
      </c>
      <c r="GY38" s="17">
        <v>-1.3742099999999999</v>
      </c>
      <c r="GZ38" s="17">
        <v>21.4</v>
      </c>
      <c r="HA38" s="17">
        <v>35.371729999999999</v>
      </c>
      <c r="HB38" s="17">
        <v>35.370930000000001</v>
      </c>
      <c r="HC38" s="17">
        <v>-13.970929999999999</v>
      </c>
      <c r="HD38" s="17">
        <v>34.9</v>
      </c>
      <c r="HE38" s="17">
        <v>36.252429999999997</v>
      </c>
      <c r="HF38" s="17">
        <v>36.252420000000001</v>
      </c>
      <c r="HG38" s="17">
        <v>-1.35242</v>
      </c>
      <c r="HH38" s="17">
        <v>2</v>
      </c>
      <c r="HI38" s="17">
        <v>1.97359</v>
      </c>
      <c r="HJ38" s="17">
        <v>1.97359</v>
      </c>
      <c r="HK38" s="17">
        <v>2.6409999999999999E-2</v>
      </c>
      <c r="HL38" s="17">
        <v>12</v>
      </c>
      <c r="HM38" s="17">
        <v>13.33126</v>
      </c>
      <c r="HN38" s="17">
        <v>13.33126</v>
      </c>
      <c r="HO38" s="17">
        <v>-1.3312600000000001</v>
      </c>
      <c r="HP38" s="17">
        <v>68.5</v>
      </c>
      <c r="HQ38" s="17">
        <v>70.606350000000006</v>
      </c>
      <c r="HR38" s="17">
        <v>83.675619999999995</v>
      </c>
      <c r="HS38" s="17">
        <v>-15.17562</v>
      </c>
      <c r="HT38" s="17"/>
      <c r="HU38" s="17"/>
      <c r="HV38" s="17"/>
      <c r="HW38" s="17">
        <v>0</v>
      </c>
      <c r="HX38" s="17"/>
      <c r="HY38" s="17"/>
      <c r="HZ38" s="17"/>
      <c r="IA38" s="17">
        <v>0</v>
      </c>
      <c r="IB38" s="17">
        <v>46.9</v>
      </c>
      <c r="IC38" s="17">
        <v>44.891260000000003</v>
      </c>
      <c r="ID38" s="17">
        <v>39.919989999999999</v>
      </c>
      <c r="IE38" s="17">
        <v>6.98001</v>
      </c>
      <c r="IF38" s="17"/>
      <c r="IG38" s="17"/>
      <c r="IH38" s="17"/>
      <c r="II38" s="17">
        <v>0</v>
      </c>
      <c r="IJ38" s="17"/>
      <c r="IK38" s="17"/>
      <c r="IL38" s="17"/>
      <c r="IM38" s="17">
        <v>0</v>
      </c>
      <c r="IN38" s="17">
        <v>46.8</v>
      </c>
      <c r="IO38" s="17">
        <v>45.221359999999997</v>
      </c>
      <c r="IP38" s="17"/>
      <c r="IQ38" s="17">
        <v>46.8</v>
      </c>
      <c r="IR38" s="17"/>
      <c r="IS38" s="17"/>
      <c r="IT38" s="17"/>
      <c r="IU38" s="17">
        <v>0</v>
      </c>
      <c r="IV38" s="17"/>
      <c r="IW38" s="17"/>
      <c r="IX38" s="17"/>
      <c r="IY38" s="17">
        <v>0</v>
      </c>
      <c r="IZ38" s="17"/>
      <c r="JA38" s="17"/>
      <c r="JB38" s="17"/>
      <c r="JC38" s="17">
        <v>0</v>
      </c>
      <c r="JD38" s="17">
        <v>98</v>
      </c>
      <c r="JE38" s="17">
        <v>103.32266</v>
      </c>
      <c r="JF38" s="17">
        <v>106.58647999999999</v>
      </c>
      <c r="JG38" s="17">
        <v>-8.5864799999999999</v>
      </c>
      <c r="JH38" s="17">
        <v>94.4</v>
      </c>
      <c r="JI38" s="17">
        <v>103.54407</v>
      </c>
      <c r="JJ38" s="17">
        <v>148.18619000000001</v>
      </c>
      <c r="JK38" s="17">
        <v>-53.786189999999998</v>
      </c>
      <c r="JL38" s="17">
        <v>94.3</v>
      </c>
      <c r="JM38" s="17">
        <v>103.54407</v>
      </c>
      <c r="JN38" s="17">
        <v>148.18619000000001</v>
      </c>
      <c r="JO38" s="17">
        <v>-53.886189999999999</v>
      </c>
      <c r="JP38" s="17">
        <v>94.1</v>
      </c>
      <c r="JQ38" s="17">
        <v>103.54407</v>
      </c>
      <c r="JR38" s="17">
        <v>148.18619000000001</v>
      </c>
      <c r="JS38" s="17">
        <v>-54.086190000000002</v>
      </c>
      <c r="JT38" s="17">
        <v>181.9</v>
      </c>
      <c r="JU38" s="17">
        <v>155.78252000000001</v>
      </c>
      <c r="JV38" s="17">
        <v>222.9468</v>
      </c>
      <c r="JW38" s="17">
        <v>-41.046799999999998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3.7</v>
      </c>
      <c r="LE38" s="17">
        <v>3.5665499999999999</v>
      </c>
      <c r="LF38" s="17">
        <v>3.5665499999999999</v>
      </c>
      <c r="LG38" s="17">
        <v>0.13345000000000001</v>
      </c>
      <c r="LH38" s="17">
        <v>50.6</v>
      </c>
      <c r="LI38" s="17">
        <v>27.132249999999999</v>
      </c>
      <c r="LJ38" s="17">
        <v>119.59247000000001</v>
      </c>
      <c r="LK38" s="17">
        <v>-68.992469999999997</v>
      </c>
      <c r="LL38" s="17">
        <v>82.3</v>
      </c>
      <c r="LM38" s="17">
        <v>76.263540000000006</v>
      </c>
      <c r="LN38" s="17">
        <v>82.128839999999997</v>
      </c>
      <c r="LO38" s="17">
        <v>0.17116000000000001</v>
      </c>
      <c r="LP38" s="17">
        <v>64</v>
      </c>
      <c r="LQ38" s="17">
        <v>67.133979999999994</v>
      </c>
      <c r="LR38" s="17">
        <v>67.133979999999994</v>
      </c>
      <c r="LS38" s="17">
        <v>-3.1339800000000002</v>
      </c>
      <c r="LT38" s="17">
        <v>46.1</v>
      </c>
      <c r="LU38" s="17">
        <v>32.193570000000001</v>
      </c>
      <c r="LV38" s="17">
        <v>32.193570000000001</v>
      </c>
      <c r="LW38" s="17">
        <v>13.90643</v>
      </c>
      <c r="LX38" s="17">
        <v>30.1</v>
      </c>
      <c r="LY38" s="17">
        <v>27.30705</v>
      </c>
      <c r="LZ38" s="17">
        <v>29.951450000000001</v>
      </c>
      <c r="MA38" s="17">
        <v>0.14854999999999999</v>
      </c>
      <c r="MB38" s="17"/>
      <c r="MC38" s="17"/>
      <c r="MD38" s="17"/>
      <c r="ME38" s="17">
        <v>0</v>
      </c>
      <c r="MF38" s="17"/>
      <c r="MG38" s="17"/>
      <c r="MH38" s="17"/>
      <c r="MI38" s="17">
        <v>0</v>
      </c>
      <c r="MJ38" s="17"/>
      <c r="MK38" s="17"/>
      <c r="ML38" s="17"/>
      <c r="MM38" s="17">
        <v>0</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213.5</v>
      </c>
      <c r="NU38" s="17">
        <v>206.29038</v>
      </c>
      <c r="NV38" s="17">
        <v>206.29035999999999</v>
      </c>
      <c r="NW38" s="17">
        <v>7.2096400000000003</v>
      </c>
      <c r="NX38" s="17">
        <v>102.2</v>
      </c>
      <c r="NY38" s="17">
        <v>103.45493</v>
      </c>
      <c r="NZ38" s="17">
        <v>103.45492</v>
      </c>
      <c r="OA38" s="17">
        <v>-1.25492</v>
      </c>
      <c r="OB38" s="17">
        <v>0.8</v>
      </c>
      <c r="OC38" s="17">
        <v>0.82699999999999996</v>
      </c>
      <c r="OD38" s="17">
        <v>0.82699999999999996</v>
      </c>
      <c r="OE38" s="17">
        <v>-2.7E-2</v>
      </c>
      <c r="OF38" s="17">
        <v>64.2</v>
      </c>
      <c r="OG38" s="17">
        <v>105.6</v>
      </c>
      <c r="OH38" s="17">
        <v>98.25</v>
      </c>
      <c r="OI38" s="17">
        <v>-34.049999999999997</v>
      </c>
      <c r="OJ38" s="17">
        <v>80.900000000000006</v>
      </c>
      <c r="OK38" s="17">
        <v>76.463999999999999</v>
      </c>
      <c r="OL38" s="17">
        <v>76.463999999999999</v>
      </c>
      <c r="OM38" s="17">
        <v>4.4359999999999999</v>
      </c>
      <c r="ON38" s="17">
        <v>8.6999999999999993</v>
      </c>
      <c r="OO38" s="17">
        <v>11.1</v>
      </c>
      <c r="OP38" s="17">
        <v>6.1619999999999999</v>
      </c>
      <c r="OQ38" s="17">
        <v>2.5379999999999998</v>
      </c>
      <c r="OR38" s="17">
        <v>0.4</v>
      </c>
      <c r="OS38" s="17">
        <v>0.1</v>
      </c>
      <c r="OT38" s="17">
        <v>0.1</v>
      </c>
      <c r="OU38" s="17">
        <v>0.3</v>
      </c>
      <c r="OV38" s="17">
        <v>18.3</v>
      </c>
      <c r="OW38" s="17">
        <v>20</v>
      </c>
      <c r="OX38" s="17">
        <v>17.475729999999999</v>
      </c>
      <c r="OY38" s="17">
        <v>0.82426999999999995</v>
      </c>
      <c r="OZ38" s="17">
        <v>20.7</v>
      </c>
      <c r="PA38" s="17">
        <v>19.417480000000001</v>
      </c>
      <c r="PB38" s="17">
        <v>19.417470000000002</v>
      </c>
      <c r="PC38" s="17">
        <v>1.2825299999999999</v>
      </c>
      <c r="PD38" s="17">
        <v>9.9</v>
      </c>
      <c r="PE38" s="17">
        <v>9.9830000000000005</v>
      </c>
      <c r="PF38" s="17">
        <v>9.9830000000000005</v>
      </c>
      <c r="PG38" s="17">
        <v>-8.3000000000000004E-2</v>
      </c>
      <c r="PH38" s="17">
        <v>5.2</v>
      </c>
      <c r="PI38" s="17"/>
      <c r="PJ38" s="17"/>
      <c r="PK38" s="17">
        <v>5.2</v>
      </c>
      <c r="PL38" s="17">
        <v>219.7</v>
      </c>
      <c r="PM38" s="17">
        <v>215</v>
      </c>
      <c r="PN38" s="17">
        <v>202.89099999999999</v>
      </c>
      <c r="PO38" s="17">
        <v>16.809000000000001</v>
      </c>
      <c r="PP38" s="17">
        <v>1.2</v>
      </c>
      <c r="PQ38" s="17">
        <v>1</v>
      </c>
      <c r="PR38" s="17">
        <v>1</v>
      </c>
      <c r="PS38" s="17">
        <v>0.2</v>
      </c>
      <c r="PT38" s="17">
        <v>1.9</v>
      </c>
      <c r="PU38" s="17">
        <v>3.42</v>
      </c>
      <c r="PV38" s="17">
        <v>3.42</v>
      </c>
      <c r="PW38" s="17">
        <v>-1.52</v>
      </c>
      <c r="PX38" s="17">
        <v>3</v>
      </c>
      <c r="PY38" s="17">
        <v>2.5</v>
      </c>
      <c r="PZ38" s="17">
        <v>2.5</v>
      </c>
      <c r="QA38" s="17">
        <v>0.5</v>
      </c>
      <c r="QB38" s="17"/>
      <c r="QC38" s="17"/>
      <c r="QD38" s="17"/>
      <c r="QE38" s="17">
        <v>0</v>
      </c>
      <c r="QF38" s="17">
        <v>20</v>
      </c>
      <c r="QG38" s="17">
        <v>19.417480000000001</v>
      </c>
      <c r="QH38" s="17">
        <v>19.417470000000002</v>
      </c>
      <c r="QI38" s="17">
        <v>0.58252999999999999</v>
      </c>
      <c r="QJ38" s="17">
        <v>18.899999999999999</v>
      </c>
      <c r="QK38" s="17">
        <v>20</v>
      </c>
      <c r="QL38" s="17">
        <v>17.475729999999999</v>
      </c>
      <c r="QM38" s="17">
        <v>1.4242699999999999</v>
      </c>
      <c r="QN38" s="17">
        <v>3.6</v>
      </c>
      <c r="QO38" s="17">
        <v>3.5</v>
      </c>
      <c r="QP38" s="17">
        <v>3.5</v>
      </c>
      <c r="QQ38" s="17">
        <v>0.1</v>
      </c>
      <c r="QR38" s="17">
        <v>18.600000000000001</v>
      </c>
      <c r="QS38" s="17">
        <v>17.961169999999999</v>
      </c>
      <c r="QT38" s="17">
        <v>17.96116</v>
      </c>
      <c r="QU38" s="17">
        <v>0.63883999999999996</v>
      </c>
      <c r="QV38" s="17">
        <v>15.6</v>
      </c>
      <c r="QW38" s="17">
        <v>14.608000000000001</v>
      </c>
      <c r="QX38" s="17">
        <v>14.608000000000001</v>
      </c>
      <c r="QY38" s="17">
        <v>0.99199999999999999</v>
      </c>
      <c r="QZ38" s="17">
        <v>18.899999999999999</v>
      </c>
      <c r="RA38" s="17">
        <v>17.408999999999999</v>
      </c>
      <c r="RB38" s="17">
        <v>17.408999999999999</v>
      </c>
      <c r="RC38" s="17">
        <v>1.4910000000000001</v>
      </c>
      <c r="RD38" s="17">
        <v>25</v>
      </c>
      <c r="RE38" s="17">
        <v>21.67</v>
      </c>
      <c r="RF38" s="17">
        <v>21.67</v>
      </c>
      <c r="RG38" s="17">
        <v>3.33</v>
      </c>
      <c r="RH38" s="17">
        <v>74.900000000000006</v>
      </c>
      <c r="RI38" s="17">
        <v>72.930000000000007</v>
      </c>
      <c r="RJ38" s="17">
        <v>72.930000000000007</v>
      </c>
      <c r="RK38" s="17">
        <v>1.97</v>
      </c>
      <c r="RL38" s="17">
        <v>17.13</v>
      </c>
      <c r="RM38" s="17">
        <v>16.603999999999999</v>
      </c>
      <c r="RN38" s="17">
        <v>16.603999999999999</v>
      </c>
      <c r="RO38" s="17">
        <v>0.52600000000000002</v>
      </c>
      <c r="RP38" s="17">
        <v>2.6</v>
      </c>
      <c r="RQ38" s="17">
        <v>2.9009999999999998</v>
      </c>
      <c r="RR38" s="17">
        <v>2.9009999999999998</v>
      </c>
      <c r="RS38" s="17">
        <v>-0.30099999999999999</v>
      </c>
      <c r="RT38" s="17">
        <v>11.2</v>
      </c>
      <c r="RU38" s="17">
        <v>10.383699999999999</v>
      </c>
      <c r="RV38" s="17">
        <v>9.2338000000000005</v>
      </c>
      <c r="RW38" s="17">
        <v>1.9661999999999999</v>
      </c>
      <c r="RX38" s="17">
        <v>2.2000000000000002</v>
      </c>
      <c r="RY38" s="17">
        <v>2</v>
      </c>
      <c r="RZ38" s="17">
        <v>2</v>
      </c>
      <c r="SA38" s="17">
        <v>0.2</v>
      </c>
      <c r="SB38" s="17"/>
      <c r="SC38" s="17">
        <v>0.4</v>
      </c>
      <c r="SD38" s="17">
        <v>0.4</v>
      </c>
      <c r="SE38" s="17">
        <v>-0.4</v>
      </c>
      <c r="SF38" s="17">
        <v>12.1</v>
      </c>
      <c r="SG38" s="17">
        <v>15.53398</v>
      </c>
      <c r="SH38" s="17">
        <v>15.53398</v>
      </c>
      <c r="SI38" s="17">
        <v>-3.43398</v>
      </c>
      <c r="SJ38" s="17">
        <v>6.6</v>
      </c>
      <c r="SK38" s="17">
        <v>7.1</v>
      </c>
      <c r="SL38" s="17">
        <v>7.1</v>
      </c>
      <c r="SM38" s="17">
        <v>-0.5</v>
      </c>
      <c r="SN38" s="17">
        <v>11.7</v>
      </c>
      <c r="SO38" s="17">
        <v>15.53398</v>
      </c>
      <c r="SP38" s="17">
        <v>15.53398</v>
      </c>
      <c r="SQ38" s="17">
        <v>-3.8339799999999999</v>
      </c>
      <c r="SR38" s="17">
        <v>17</v>
      </c>
      <c r="SS38" s="17">
        <v>19.417480000000001</v>
      </c>
      <c r="ST38" s="17">
        <v>19.417470000000002</v>
      </c>
      <c r="SU38" s="17">
        <v>-2.4174699999999998</v>
      </c>
      <c r="SV38" s="17">
        <v>15.4</v>
      </c>
      <c r="SW38" s="17">
        <v>16.69903</v>
      </c>
      <c r="SX38" s="17">
        <v>16.69903</v>
      </c>
      <c r="SY38" s="17">
        <v>-1.2990299999999999</v>
      </c>
      <c r="SZ38" s="17">
        <v>28.4</v>
      </c>
      <c r="TA38" s="17">
        <v>26.489000000000001</v>
      </c>
      <c r="TB38" s="17">
        <v>26.489000000000001</v>
      </c>
      <c r="TC38" s="17">
        <v>1.911</v>
      </c>
      <c r="TD38" s="17">
        <v>73.8</v>
      </c>
      <c r="TE38" s="17">
        <v>70</v>
      </c>
      <c r="TF38" s="17">
        <v>72.980999999999995</v>
      </c>
      <c r="TG38" s="17">
        <v>0.81899999999999995</v>
      </c>
      <c r="TH38" s="17">
        <v>38.799999999999997</v>
      </c>
      <c r="TI38" s="17">
        <v>34.390999999999998</v>
      </c>
      <c r="TJ38" s="17">
        <v>34.390999999999998</v>
      </c>
      <c r="TK38" s="17">
        <v>4.4089999999999998</v>
      </c>
      <c r="TL38" s="17">
        <v>115.4</v>
      </c>
      <c r="TM38" s="17">
        <v>87.8</v>
      </c>
      <c r="TN38" s="17">
        <v>67.906999999999996</v>
      </c>
      <c r="TO38" s="17">
        <v>47.493000000000002</v>
      </c>
      <c r="TP38" s="17">
        <v>107.9</v>
      </c>
      <c r="TQ38" s="17">
        <v>89.6</v>
      </c>
      <c r="TR38" s="17">
        <v>78.673000000000002</v>
      </c>
      <c r="TS38" s="17">
        <v>29.227</v>
      </c>
      <c r="TT38" s="17">
        <v>18.899999999999999</v>
      </c>
      <c r="TU38" s="17">
        <v>11.1</v>
      </c>
      <c r="TV38" s="17">
        <v>5.1269999999999998</v>
      </c>
      <c r="TW38" s="17">
        <v>13.773</v>
      </c>
      <c r="TX38" s="17">
        <v>10</v>
      </c>
      <c r="TY38" s="17">
        <v>8.8659999999999997</v>
      </c>
      <c r="TZ38" s="17">
        <v>8.8659999999999997</v>
      </c>
      <c r="UA38" s="17">
        <v>1.1339999999999999</v>
      </c>
      <c r="UB38" s="17">
        <v>20.9</v>
      </c>
      <c r="UC38" s="17">
        <v>19.417480000000001</v>
      </c>
      <c r="UD38" s="17">
        <v>19.417470000000002</v>
      </c>
      <c r="UE38" s="17">
        <v>1.4825299999999999</v>
      </c>
      <c r="UF38" s="17">
        <v>8.1</v>
      </c>
      <c r="UG38" s="17">
        <v>8</v>
      </c>
      <c r="UH38" s="17">
        <v>8</v>
      </c>
      <c r="UI38" s="17">
        <v>0.1</v>
      </c>
      <c r="UJ38" s="17">
        <v>6.3</v>
      </c>
      <c r="UK38" s="17">
        <v>7.1</v>
      </c>
      <c r="UL38" s="17">
        <v>7.1</v>
      </c>
      <c r="UM38" s="17">
        <v>-0.8</v>
      </c>
      <c r="UN38" s="17">
        <v>20.399999999999999</v>
      </c>
      <c r="UO38" s="17">
        <v>19.417480000000001</v>
      </c>
      <c r="UP38" s="17">
        <v>19.417470000000002</v>
      </c>
      <c r="UQ38" s="17">
        <v>0.98253000000000001</v>
      </c>
      <c r="UR38" s="17">
        <v>20.399999999999999</v>
      </c>
      <c r="US38" s="17">
        <v>19.417480000000001</v>
      </c>
      <c r="UT38" s="17">
        <v>19.417470000000002</v>
      </c>
      <c r="UU38" s="17">
        <v>0.98253000000000001</v>
      </c>
      <c r="UV38" s="17">
        <v>20.100000000000001</v>
      </c>
      <c r="UW38" s="17">
        <v>19.417480000000001</v>
      </c>
      <c r="UX38" s="17">
        <v>19.417470000000002</v>
      </c>
      <c r="UY38" s="17">
        <v>0.68252999999999997</v>
      </c>
      <c r="UZ38" s="17">
        <v>8.6</v>
      </c>
      <c r="VA38" s="17">
        <v>5.3470000000000004</v>
      </c>
      <c r="VB38" s="17">
        <v>5.3470000000000004</v>
      </c>
      <c r="VC38" s="17">
        <v>3.2530000000000001</v>
      </c>
      <c r="VD38" s="17">
        <v>253.2</v>
      </c>
      <c r="VE38" s="17">
        <v>218.64400000000001</v>
      </c>
      <c r="VF38" s="17">
        <v>218.64400000000001</v>
      </c>
      <c r="VG38" s="17">
        <v>34.555999999999997</v>
      </c>
      <c r="VH38" s="17">
        <v>12.1</v>
      </c>
      <c r="VI38" s="17">
        <v>9.5790000000000006</v>
      </c>
      <c r="VJ38" s="17">
        <v>9.5790000000000006</v>
      </c>
      <c r="VK38" s="17">
        <v>2.5209999999999999</v>
      </c>
      <c r="VL38" s="17">
        <v>153.9</v>
      </c>
      <c r="VM38" s="17">
        <v>140</v>
      </c>
      <c r="VN38" s="17">
        <v>138.09299999999999</v>
      </c>
      <c r="VO38" s="17">
        <v>15.807</v>
      </c>
      <c r="VP38" s="17">
        <v>0.6</v>
      </c>
      <c r="VQ38" s="17">
        <v>0.6</v>
      </c>
      <c r="VR38" s="17">
        <v>0.6</v>
      </c>
      <c r="VS38" s="17">
        <v>0</v>
      </c>
      <c r="VT38" s="17">
        <v>129</v>
      </c>
      <c r="VU38" s="17">
        <v>119.7</v>
      </c>
      <c r="VV38" s="17">
        <v>139</v>
      </c>
      <c r="VW38" s="17">
        <v>-10</v>
      </c>
      <c r="VX38" s="17">
        <v>144.80000000000001</v>
      </c>
      <c r="VY38" s="17">
        <v>139.1</v>
      </c>
      <c r="VZ38" s="17">
        <v>139</v>
      </c>
      <c r="WA38" s="17">
        <v>5.8</v>
      </c>
      <c r="WB38" s="17">
        <v>111.4</v>
      </c>
      <c r="WC38" s="17">
        <v>98.557000000000002</v>
      </c>
      <c r="WD38" s="17">
        <v>98.557000000000002</v>
      </c>
      <c r="WE38" s="17">
        <v>12.843</v>
      </c>
      <c r="WF38" s="17">
        <v>1.1000000000000001</v>
      </c>
      <c r="WG38" s="17">
        <v>1.4490000000000001</v>
      </c>
      <c r="WH38" s="17">
        <v>1.4490000000000001</v>
      </c>
      <c r="WI38" s="17">
        <v>-0.34899999999999998</v>
      </c>
      <c r="WJ38" s="17">
        <v>1.1000000000000001</v>
      </c>
      <c r="WK38" s="17">
        <v>1.2</v>
      </c>
      <c r="WL38" s="17">
        <v>1.2</v>
      </c>
      <c r="WM38" s="17">
        <v>-0.1</v>
      </c>
      <c r="WN38" s="17">
        <v>1.8</v>
      </c>
      <c r="WO38" s="17">
        <v>2.4</v>
      </c>
      <c r="WP38" s="17">
        <v>2.4</v>
      </c>
      <c r="WQ38" s="17">
        <v>-0.6</v>
      </c>
      <c r="WR38" s="17">
        <v>1</v>
      </c>
      <c r="WS38" s="17">
        <v>1.4</v>
      </c>
      <c r="WT38" s="17">
        <v>1.4</v>
      </c>
      <c r="WU38" s="17">
        <v>-0.4</v>
      </c>
      <c r="WV38" s="17">
        <v>12</v>
      </c>
      <c r="WW38" s="17">
        <v>9.8759999999999994</v>
      </c>
      <c r="WX38" s="17">
        <v>9.8759999999999994</v>
      </c>
      <c r="WY38" s="17">
        <v>2.1240000000000001</v>
      </c>
      <c r="WZ38" s="17">
        <v>6.4</v>
      </c>
      <c r="XA38" s="17">
        <v>6.2</v>
      </c>
      <c r="XB38" s="17">
        <v>6.2</v>
      </c>
      <c r="XC38" s="17">
        <v>0.2</v>
      </c>
      <c r="XD38" s="17">
        <v>18.7</v>
      </c>
      <c r="XE38" s="17">
        <v>18.4466</v>
      </c>
      <c r="XF38" s="17">
        <v>18.4466</v>
      </c>
      <c r="XG38" s="17">
        <v>0.25340000000000001</v>
      </c>
      <c r="XH38" s="17">
        <v>5.9</v>
      </c>
      <c r="XI38" s="17">
        <v>10.8</v>
      </c>
      <c r="XJ38" s="17">
        <v>10.8</v>
      </c>
      <c r="XK38" s="17">
        <v>-4.9000000000000004</v>
      </c>
      <c r="XL38" s="17">
        <v>27.6</v>
      </c>
      <c r="XM38" s="17">
        <v>28.5</v>
      </c>
      <c r="XN38" s="17">
        <v>28.5</v>
      </c>
      <c r="XO38" s="17">
        <v>-0.9</v>
      </c>
      <c r="XP38" s="17">
        <v>34.6</v>
      </c>
      <c r="XQ38" s="17">
        <v>28.5</v>
      </c>
      <c r="XR38" s="17">
        <v>28.5</v>
      </c>
      <c r="XS38" s="17">
        <v>6.1</v>
      </c>
      <c r="XT38" s="17"/>
      <c r="XU38" s="17"/>
      <c r="XV38" s="17"/>
      <c r="XW38" s="17">
        <v>0</v>
      </c>
      <c r="XX38" s="17">
        <v>16.2</v>
      </c>
      <c r="XY38" s="17">
        <v>20.39</v>
      </c>
      <c r="XZ38" s="17">
        <v>20.39</v>
      </c>
      <c r="YA38" s="17">
        <v>-4.1900000000000004</v>
      </c>
      <c r="YB38" s="17">
        <v>7.9</v>
      </c>
      <c r="YC38" s="17">
        <v>8.35</v>
      </c>
      <c r="YD38" s="17">
        <v>8.35</v>
      </c>
      <c r="YE38" s="17">
        <v>-0.45</v>
      </c>
      <c r="YF38" s="17">
        <v>11.1</v>
      </c>
      <c r="YG38" s="17">
        <v>11</v>
      </c>
      <c r="YH38" s="17">
        <v>11</v>
      </c>
      <c r="YI38" s="17">
        <v>0.1</v>
      </c>
    </row>
    <row r="39" spans="1:659" ht="24" customHeight="1" x14ac:dyDescent="0.3">
      <c r="A39" s="1"/>
      <c r="B39" s="16" t="s">
        <v>27</v>
      </c>
      <c r="C39" s="16" t="s">
        <v>672</v>
      </c>
      <c r="D39" s="17">
        <v>203.6</v>
      </c>
      <c r="E39" s="17">
        <v>203.20388</v>
      </c>
      <c r="F39" s="17">
        <v>203.20388</v>
      </c>
      <c r="G39" s="17">
        <v>0.39612000000000003</v>
      </c>
      <c r="H39" s="17">
        <v>600</v>
      </c>
      <c r="I39" s="17">
        <v>596.34580000000005</v>
      </c>
      <c r="J39" s="17">
        <v>596.34578999999997</v>
      </c>
      <c r="K39" s="17">
        <v>3.65421</v>
      </c>
      <c r="L39" s="17">
        <v>203.8</v>
      </c>
      <c r="M39" s="17">
        <v>194.00189</v>
      </c>
      <c r="N39" s="17">
        <v>194.00188</v>
      </c>
      <c r="O39" s="17">
        <v>9.7981200000000008</v>
      </c>
      <c r="P39" s="17"/>
      <c r="Q39" s="17"/>
      <c r="R39" s="17"/>
      <c r="S39" s="17">
        <v>0</v>
      </c>
      <c r="T39" s="17"/>
      <c r="U39" s="17"/>
      <c r="V39" s="17"/>
      <c r="W39" s="17">
        <v>0</v>
      </c>
      <c r="X39" s="17">
        <v>90.2</v>
      </c>
      <c r="Y39" s="17">
        <v>91.778639999999996</v>
      </c>
      <c r="Z39" s="17">
        <v>91.778630000000007</v>
      </c>
      <c r="AA39" s="17">
        <v>-1.57863</v>
      </c>
      <c r="AB39" s="17">
        <v>0</v>
      </c>
      <c r="AC39" s="17"/>
      <c r="AD39" s="17"/>
      <c r="AE39" s="17">
        <v>0</v>
      </c>
      <c r="AF39" s="17"/>
      <c r="AG39" s="17"/>
      <c r="AH39" s="17"/>
      <c r="AI39" s="17">
        <v>0</v>
      </c>
      <c r="AJ39" s="17"/>
      <c r="AK39" s="17"/>
      <c r="AL39" s="17"/>
      <c r="AM39" s="17">
        <v>0</v>
      </c>
      <c r="AN39" s="17">
        <v>118.4</v>
      </c>
      <c r="AO39" s="17">
        <v>135.58384000000001</v>
      </c>
      <c r="AP39" s="17">
        <v>136.09666999999999</v>
      </c>
      <c r="AQ39" s="17">
        <v>-17.696670000000001</v>
      </c>
      <c r="AR39" s="17">
        <v>118.7</v>
      </c>
      <c r="AS39" s="17">
        <v>135.58384000000001</v>
      </c>
      <c r="AT39" s="17">
        <v>136.09666999999999</v>
      </c>
      <c r="AU39" s="17">
        <v>-17.39667</v>
      </c>
      <c r="AV39" s="17">
        <v>118.6</v>
      </c>
      <c r="AW39" s="17">
        <v>135.58384000000001</v>
      </c>
      <c r="AX39" s="17">
        <v>136.09666999999999</v>
      </c>
      <c r="AY39" s="17">
        <v>-17.496670000000002</v>
      </c>
      <c r="AZ39" s="17">
        <v>216.8</v>
      </c>
      <c r="BA39" s="17">
        <v>203.98649</v>
      </c>
      <c r="BB39" s="17">
        <v>204.75806</v>
      </c>
      <c r="BC39" s="17">
        <v>12.04194</v>
      </c>
      <c r="BD39" s="17">
        <v>0</v>
      </c>
      <c r="BE39" s="17"/>
      <c r="BF39" s="17"/>
      <c r="BG39" s="17">
        <v>0</v>
      </c>
      <c r="BH39" s="17"/>
      <c r="BI39" s="17"/>
      <c r="BJ39" s="17"/>
      <c r="BK39" s="17">
        <v>0</v>
      </c>
      <c r="BL39" s="17">
        <v>376</v>
      </c>
      <c r="BM39" s="17">
        <v>381.37281999999999</v>
      </c>
      <c r="BN39" s="17">
        <v>381.37281000000002</v>
      </c>
      <c r="BO39" s="17">
        <v>-5.3728100000000003</v>
      </c>
      <c r="BP39" s="17">
        <v>5.7</v>
      </c>
      <c r="BQ39" s="17">
        <v>5.4625000000000004</v>
      </c>
      <c r="BR39" s="17">
        <v>5.4625000000000004</v>
      </c>
      <c r="BS39" s="17">
        <v>0.23749999999999999</v>
      </c>
      <c r="BT39" s="17"/>
      <c r="BU39" s="17"/>
      <c r="BV39" s="17"/>
      <c r="BW39" s="17">
        <v>0</v>
      </c>
      <c r="BX39" s="17"/>
      <c r="BY39" s="17"/>
      <c r="BZ39" s="17"/>
      <c r="CA39" s="17">
        <v>0</v>
      </c>
      <c r="CB39" s="17"/>
      <c r="CC39" s="17"/>
      <c r="CD39" s="17"/>
      <c r="CE39" s="17">
        <v>0</v>
      </c>
      <c r="CF39" s="17"/>
      <c r="CG39" s="17"/>
      <c r="CH39" s="17"/>
      <c r="CI39" s="17">
        <v>0</v>
      </c>
      <c r="CJ39" s="17">
        <v>165</v>
      </c>
      <c r="CK39" s="17">
        <v>163.90777</v>
      </c>
      <c r="CL39" s="17">
        <v>163.90776</v>
      </c>
      <c r="CM39" s="17">
        <v>1.0922400000000001</v>
      </c>
      <c r="CN39" s="17">
        <v>7.5</v>
      </c>
      <c r="CO39" s="17">
        <v>5.1333399999999996</v>
      </c>
      <c r="CP39" s="17">
        <v>5.1333399999999996</v>
      </c>
      <c r="CQ39" s="17">
        <v>2.36666</v>
      </c>
      <c r="CR39" s="17">
        <v>5.7</v>
      </c>
      <c r="CS39" s="17">
        <v>2.8177599999999998</v>
      </c>
      <c r="CT39" s="17">
        <v>2.8177500000000002</v>
      </c>
      <c r="CU39" s="17">
        <v>2.88225</v>
      </c>
      <c r="CV39" s="17">
        <v>5.5</v>
      </c>
      <c r="CW39" s="17">
        <v>5.6</v>
      </c>
      <c r="CX39" s="17">
        <v>5.6000100000000002</v>
      </c>
      <c r="CY39" s="17">
        <v>-0.10001</v>
      </c>
      <c r="CZ39" s="17">
        <v>6.9</v>
      </c>
      <c r="DA39" s="17">
        <v>6.8787000000000003</v>
      </c>
      <c r="DB39" s="17">
        <v>6.8787000000000003</v>
      </c>
      <c r="DC39" s="17">
        <v>2.1299999999999999E-2</v>
      </c>
      <c r="DD39" s="17">
        <v>12.2</v>
      </c>
      <c r="DE39" s="17">
        <v>14.919420000000001</v>
      </c>
      <c r="DF39" s="17">
        <v>14.919280000000001</v>
      </c>
      <c r="DG39" s="17">
        <v>-2.7192799999999999</v>
      </c>
      <c r="DH39" s="17">
        <v>62.4</v>
      </c>
      <c r="DI39" s="17">
        <v>81.708950000000002</v>
      </c>
      <c r="DJ39" s="17">
        <v>81.706440000000001</v>
      </c>
      <c r="DK39" s="17">
        <v>-19.306439999999998</v>
      </c>
      <c r="DL39" s="17"/>
      <c r="DM39" s="17"/>
      <c r="DN39" s="17"/>
      <c r="DO39" s="17">
        <v>0</v>
      </c>
      <c r="DP39" s="17"/>
      <c r="DQ39" s="17"/>
      <c r="DR39" s="17"/>
      <c r="DS39" s="17">
        <v>0</v>
      </c>
      <c r="DT39" s="17"/>
      <c r="DU39" s="17"/>
      <c r="DV39" s="17"/>
      <c r="DW39" s="17">
        <v>0</v>
      </c>
      <c r="DX39" s="17"/>
      <c r="DY39" s="17"/>
      <c r="DZ39" s="17"/>
      <c r="EA39" s="17">
        <v>0</v>
      </c>
      <c r="EB39" s="17">
        <v>110.5</v>
      </c>
      <c r="EC39" s="17">
        <v>112.35728</v>
      </c>
      <c r="ED39" s="17">
        <v>112.35728</v>
      </c>
      <c r="EE39" s="17">
        <v>-1.85728</v>
      </c>
      <c r="EF39" s="17">
        <v>75.5</v>
      </c>
      <c r="EG39" s="17">
        <v>121.74418</v>
      </c>
      <c r="EH39" s="17"/>
      <c r="EI39" s="17">
        <v>75.5</v>
      </c>
      <c r="EJ39" s="17"/>
      <c r="EK39" s="17"/>
      <c r="EL39" s="17"/>
      <c r="EM39" s="17">
        <v>0</v>
      </c>
      <c r="EN39" s="17"/>
      <c r="EO39" s="17"/>
      <c r="EP39" s="17"/>
      <c r="EQ39" s="17">
        <v>0</v>
      </c>
      <c r="ER39" s="17"/>
      <c r="ES39" s="17"/>
      <c r="ET39" s="17"/>
      <c r="EU39" s="17">
        <v>0</v>
      </c>
      <c r="EV39" s="17">
        <v>6.5</v>
      </c>
      <c r="EW39" s="17">
        <v>6.39</v>
      </c>
      <c r="EX39" s="17">
        <v>6.39</v>
      </c>
      <c r="EY39" s="17">
        <v>0.11</v>
      </c>
      <c r="EZ39" s="17">
        <v>152</v>
      </c>
      <c r="FA39" s="17">
        <v>167.21992</v>
      </c>
      <c r="FB39" s="17">
        <v>147.2919</v>
      </c>
      <c r="FC39" s="17">
        <v>4.7081</v>
      </c>
      <c r="FD39" s="17">
        <v>52.5</v>
      </c>
      <c r="FE39" s="17">
        <v>60.035499999999999</v>
      </c>
      <c r="FF39" s="17">
        <v>55.084850000000003</v>
      </c>
      <c r="FG39" s="17">
        <v>-2.5848499999999999</v>
      </c>
      <c r="FH39" s="17">
        <v>151.1</v>
      </c>
      <c r="FI39" s="17">
        <v>151.21556000000001</v>
      </c>
      <c r="FJ39" s="17">
        <v>151.21556000000001</v>
      </c>
      <c r="FK39" s="17">
        <v>-0.11556</v>
      </c>
      <c r="FL39" s="17">
        <v>25.5</v>
      </c>
      <c r="FM39" s="17">
        <v>30.023530000000001</v>
      </c>
      <c r="FN39" s="17">
        <v>27.33249</v>
      </c>
      <c r="FO39" s="17">
        <v>-1.83249</v>
      </c>
      <c r="FP39" s="17">
        <v>18.2</v>
      </c>
      <c r="FQ39" s="17">
        <v>17.737760000000002</v>
      </c>
      <c r="FR39" s="17">
        <v>16.68403</v>
      </c>
      <c r="FS39" s="17">
        <v>1.51597</v>
      </c>
      <c r="FT39" s="17">
        <v>18.8</v>
      </c>
      <c r="FU39" s="17">
        <v>17.961169999999999</v>
      </c>
      <c r="FV39" s="17">
        <v>17.96116</v>
      </c>
      <c r="FW39" s="17">
        <v>0.83884000000000003</v>
      </c>
      <c r="FX39" s="17">
        <v>89.2</v>
      </c>
      <c r="FY39" s="17">
        <v>87.68835</v>
      </c>
      <c r="FZ39" s="17">
        <v>87.68835</v>
      </c>
      <c r="GA39" s="17">
        <v>1.5116499999999999</v>
      </c>
      <c r="GB39" s="17"/>
      <c r="GC39" s="17"/>
      <c r="GD39" s="17"/>
      <c r="GE39" s="17">
        <v>0</v>
      </c>
      <c r="GF39" s="17"/>
      <c r="GG39" s="17"/>
      <c r="GH39" s="17"/>
      <c r="GI39" s="17">
        <v>0</v>
      </c>
      <c r="GJ39" s="17"/>
      <c r="GK39" s="17"/>
      <c r="GL39" s="17"/>
      <c r="GM39" s="17">
        <v>0</v>
      </c>
      <c r="GN39" s="17">
        <v>108.5</v>
      </c>
      <c r="GO39" s="17">
        <v>110.37475999999999</v>
      </c>
      <c r="GP39" s="17">
        <v>110.37446</v>
      </c>
      <c r="GQ39" s="17">
        <v>-1.87446</v>
      </c>
      <c r="GR39" s="17">
        <v>7.5</v>
      </c>
      <c r="GS39" s="17">
        <v>7.9823300000000001</v>
      </c>
      <c r="GT39" s="17">
        <v>7.9823300000000001</v>
      </c>
      <c r="GU39" s="17">
        <v>-0.48232999999999998</v>
      </c>
      <c r="GV39" s="17">
        <v>7</v>
      </c>
      <c r="GW39" s="17">
        <v>8.3742199999999993</v>
      </c>
      <c r="GX39" s="17">
        <v>8.3742099999999997</v>
      </c>
      <c r="GY39" s="17">
        <v>-1.3742099999999999</v>
      </c>
      <c r="GZ39" s="17">
        <v>25.3</v>
      </c>
      <c r="HA39" s="17">
        <v>31.282699999999998</v>
      </c>
      <c r="HB39" s="17">
        <v>35.369439999999997</v>
      </c>
      <c r="HC39" s="17">
        <v>-10.06944</v>
      </c>
      <c r="HD39" s="17">
        <v>35.200000000000003</v>
      </c>
      <c r="HE39" s="17">
        <v>36.252429999999997</v>
      </c>
      <c r="HF39" s="17">
        <v>36.252420000000001</v>
      </c>
      <c r="HG39" s="17">
        <v>-1.0524199999999999</v>
      </c>
      <c r="HH39" s="17">
        <v>2</v>
      </c>
      <c r="HI39" s="17">
        <v>1.97359</v>
      </c>
      <c r="HJ39" s="17">
        <v>1.97359</v>
      </c>
      <c r="HK39" s="17">
        <v>2.6409999999999999E-2</v>
      </c>
      <c r="HL39" s="17">
        <v>12</v>
      </c>
      <c r="HM39" s="17">
        <v>13.33126</v>
      </c>
      <c r="HN39" s="17">
        <v>13.33126</v>
      </c>
      <c r="HO39" s="17">
        <v>-1.3312600000000001</v>
      </c>
      <c r="HP39" s="17">
        <v>68</v>
      </c>
      <c r="HQ39" s="17">
        <v>70.606350000000006</v>
      </c>
      <c r="HR39" s="17">
        <v>83.971040000000002</v>
      </c>
      <c r="HS39" s="17">
        <v>-15.97104</v>
      </c>
      <c r="HT39" s="17"/>
      <c r="HU39" s="17"/>
      <c r="HV39" s="17"/>
      <c r="HW39" s="17">
        <v>0</v>
      </c>
      <c r="HX39" s="17"/>
      <c r="HY39" s="17"/>
      <c r="HZ39" s="17"/>
      <c r="IA39" s="17">
        <v>0</v>
      </c>
      <c r="IB39" s="17">
        <v>46.7</v>
      </c>
      <c r="IC39" s="17">
        <v>49.164189999999998</v>
      </c>
      <c r="ID39" s="17">
        <v>83.346919999999997</v>
      </c>
      <c r="IE39" s="17">
        <v>-36.646920000000001</v>
      </c>
      <c r="IF39" s="17"/>
      <c r="IG39" s="17"/>
      <c r="IH39" s="17"/>
      <c r="II39" s="17">
        <v>0</v>
      </c>
      <c r="IJ39" s="17"/>
      <c r="IK39" s="17"/>
      <c r="IL39" s="17"/>
      <c r="IM39" s="17">
        <v>0</v>
      </c>
      <c r="IN39" s="17">
        <v>46.5</v>
      </c>
      <c r="IO39" s="17">
        <v>45.221359999999997</v>
      </c>
      <c r="IP39" s="17"/>
      <c r="IQ39" s="17">
        <v>46.5</v>
      </c>
      <c r="IR39" s="17"/>
      <c r="IS39" s="17"/>
      <c r="IT39" s="17"/>
      <c r="IU39" s="17">
        <v>0</v>
      </c>
      <c r="IV39" s="17"/>
      <c r="IW39" s="17"/>
      <c r="IX39" s="17"/>
      <c r="IY39" s="17">
        <v>0</v>
      </c>
      <c r="IZ39" s="17"/>
      <c r="JA39" s="17"/>
      <c r="JB39" s="17"/>
      <c r="JC39" s="17">
        <v>0</v>
      </c>
      <c r="JD39" s="17">
        <v>98</v>
      </c>
      <c r="JE39" s="17">
        <v>103.32266</v>
      </c>
      <c r="JF39" s="17">
        <v>111.1814</v>
      </c>
      <c r="JG39" s="17">
        <v>-13.1814</v>
      </c>
      <c r="JH39" s="17">
        <v>94.8</v>
      </c>
      <c r="JI39" s="17">
        <v>117.3852</v>
      </c>
      <c r="JJ39" s="17">
        <v>170.93992</v>
      </c>
      <c r="JK39" s="17">
        <v>-76.139920000000004</v>
      </c>
      <c r="JL39" s="17">
        <v>94.7</v>
      </c>
      <c r="JM39" s="17">
        <v>117.3852</v>
      </c>
      <c r="JN39" s="17">
        <v>170.93992</v>
      </c>
      <c r="JO39" s="17">
        <v>-76.239919999999998</v>
      </c>
      <c r="JP39" s="17">
        <v>95</v>
      </c>
      <c r="JQ39" s="17">
        <v>117.3852</v>
      </c>
      <c r="JR39" s="17">
        <v>170.93992</v>
      </c>
      <c r="JS39" s="17">
        <v>-75.939920000000001</v>
      </c>
      <c r="JT39" s="17">
        <v>180.1</v>
      </c>
      <c r="JU39" s="17">
        <v>176.60657</v>
      </c>
      <c r="JV39" s="17">
        <v>257.17988000000003</v>
      </c>
      <c r="JW39" s="17">
        <v>-77.079880000000003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3.7</v>
      </c>
      <c r="LE39" s="17">
        <v>3.5665499999999999</v>
      </c>
      <c r="LF39" s="17">
        <v>3.5665499999999999</v>
      </c>
      <c r="LG39" s="17">
        <v>0.13345000000000001</v>
      </c>
      <c r="LH39" s="17">
        <v>60.3</v>
      </c>
      <c r="LI39" s="17">
        <v>61.85575</v>
      </c>
      <c r="LJ39" s="17">
        <v>53.750729999999997</v>
      </c>
      <c r="LK39" s="17">
        <v>6.5492699999999999</v>
      </c>
      <c r="LL39" s="17">
        <v>87.2</v>
      </c>
      <c r="LM39" s="17">
        <v>76.263149999999996</v>
      </c>
      <c r="LN39" s="17">
        <v>92.44462</v>
      </c>
      <c r="LO39" s="17">
        <v>-5.2446200000000003</v>
      </c>
      <c r="LP39" s="17">
        <v>63</v>
      </c>
      <c r="LQ39" s="17">
        <v>67.133979999999994</v>
      </c>
      <c r="LR39" s="17">
        <v>67.133979999999994</v>
      </c>
      <c r="LS39" s="17">
        <v>-4.1339800000000002</v>
      </c>
      <c r="LT39" s="17">
        <v>46</v>
      </c>
      <c r="LU39" s="17">
        <v>32.193570000000001</v>
      </c>
      <c r="LV39" s="17">
        <v>32.193570000000001</v>
      </c>
      <c r="LW39" s="17">
        <v>13.806430000000001</v>
      </c>
      <c r="LX39" s="17">
        <v>30.1</v>
      </c>
      <c r="LY39" s="17">
        <v>27.30705</v>
      </c>
      <c r="LZ39" s="17">
        <v>29.951450000000001</v>
      </c>
      <c r="MA39" s="17">
        <v>0.14854999999999999</v>
      </c>
      <c r="MB39" s="17"/>
      <c r="MC39" s="17"/>
      <c r="MD39" s="17"/>
      <c r="ME39" s="17">
        <v>0</v>
      </c>
      <c r="MF39" s="17"/>
      <c r="MG39" s="17"/>
      <c r="MH39" s="17"/>
      <c r="MI39" s="17">
        <v>0</v>
      </c>
      <c r="MJ39" s="17"/>
      <c r="MK39" s="17"/>
      <c r="ML39" s="17"/>
      <c r="MM39" s="17">
        <v>0</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213.9</v>
      </c>
      <c r="NU39" s="17">
        <v>206.29038</v>
      </c>
      <c r="NV39" s="17">
        <v>206.29035999999999</v>
      </c>
      <c r="NW39" s="17">
        <v>7.6096399999999997</v>
      </c>
      <c r="NX39" s="17">
        <v>102.3</v>
      </c>
      <c r="NY39" s="17">
        <v>103.45493</v>
      </c>
      <c r="NZ39" s="17">
        <v>103.45493</v>
      </c>
      <c r="OA39" s="17">
        <v>-1.15493</v>
      </c>
      <c r="OB39" s="17">
        <v>0.7</v>
      </c>
      <c r="OC39" s="17">
        <v>0.69599999999999995</v>
      </c>
      <c r="OD39" s="17">
        <v>0.69599999999999995</v>
      </c>
      <c r="OE39" s="17">
        <v>4.0000000000000001E-3</v>
      </c>
      <c r="OF39" s="17">
        <v>60.6</v>
      </c>
      <c r="OG39" s="17">
        <v>105.5</v>
      </c>
      <c r="OH39" s="17">
        <v>95.95</v>
      </c>
      <c r="OI39" s="17">
        <v>-35.35</v>
      </c>
      <c r="OJ39" s="17">
        <v>80.7</v>
      </c>
      <c r="OK39" s="17">
        <v>70.369</v>
      </c>
      <c r="OL39" s="17">
        <v>70.369</v>
      </c>
      <c r="OM39" s="17">
        <v>10.331</v>
      </c>
      <c r="ON39" s="17">
        <v>7.3</v>
      </c>
      <c r="OO39" s="17">
        <v>9.8000000000000007</v>
      </c>
      <c r="OP39" s="17">
        <v>4.6859999999999999</v>
      </c>
      <c r="OQ39" s="17">
        <v>2.6139999999999999</v>
      </c>
      <c r="OR39" s="17">
        <v>0.3</v>
      </c>
      <c r="OS39" s="17">
        <v>0.1</v>
      </c>
      <c r="OT39" s="17">
        <v>0.1</v>
      </c>
      <c r="OU39" s="17">
        <v>0.2</v>
      </c>
      <c r="OV39" s="17">
        <v>17.899999999999999</v>
      </c>
      <c r="OW39" s="17">
        <v>20</v>
      </c>
      <c r="OX39" s="17">
        <v>17.475729999999999</v>
      </c>
      <c r="OY39" s="17">
        <v>0.42426999999999998</v>
      </c>
      <c r="OZ39" s="17">
        <v>20.7</v>
      </c>
      <c r="PA39" s="17">
        <v>19.417480000000001</v>
      </c>
      <c r="PB39" s="17">
        <v>19.417470000000002</v>
      </c>
      <c r="PC39" s="17">
        <v>1.2825299999999999</v>
      </c>
      <c r="PD39" s="17">
        <v>9.9</v>
      </c>
      <c r="PE39" s="17">
        <v>9.9830000000000005</v>
      </c>
      <c r="PF39" s="17">
        <v>9.9830000000000005</v>
      </c>
      <c r="PG39" s="17">
        <v>-8.3000000000000004E-2</v>
      </c>
      <c r="PH39" s="17">
        <v>5.5</v>
      </c>
      <c r="PI39" s="17"/>
      <c r="PJ39" s="17"/>
      <c r="PK39" s="17">
        <v>5.5</v>
      </c>
      <c r="PL39" s="17">
        <v>211.3</v>
      </c>
      <c r="PM39" s="17">
        <v>194.74299999999999</v>
      </c>
      <c r="PN39" s="17">
        <v>194.74299999999999</v>
      </c>
      <c r="PO39" s="17">
        <v>16.556999999999999</v>
      </c>
      <c r="PP39" s="17">
        <v>1.2</v>
      </c>
      <c r="PQ39" s="17">
        <v>1</v>
      </c>
      <c r="PR39" s="17">
        <v>1</v>
      </c>
      <c r="PS39" s="17">
        <v>0.2</v>
      </c>
      <c r="PT39" s="17">
        <v>1.9</v>
      </c>
      <c r="PU39" s="17">
        <v>3.42</v>
      </c>
      <c r="PV39" s="17">
        <v>3.42</v>
      </c>
      <c r="PW39" s="17">
        <v>-1.52</v>
      </c>
      <c r="PX39" s="17">
        <v>3</v>
      </c>
      <c r="PY39" s="17">
        <v>2.5</v>
      </c>
      <c r="PZ39" s="17">
        <v>2.5</v>
      </c>
      <c r="QA39" s="17">
        <v>0.5</v>
      </c>
      <c r="QB39" s="17"/>
      <c r="QC39" s="17"/>
      <c r="QD39" s="17"/>
      <c r="QE39" s="17">
        <v>0</v>
      </c>
      <c r="QF39" s="17">
        <v>20</v>
      </c>
      <c r="QG39" s="17">
        <v>19.417480000000001</v>
      </c>
      <c r="QH39" s="17">
        <v>19.417470000000002</v>
      </c>
      <c r="QI39" s="17">
        <v>0.58252999999999999</v>
      </c>
      <c r="QJ39" s="17">
        <v>18.899999999999999</v>
      </c>
      <c r="QK39" s="17">
        <v>20</v>
      </c>
      <c r="QL39" s="17">
        <v>17.475729999999999</v>
      </c>
      <c r="QM39" s="17">
        <v>1.4242699999999999</v>
      </c>
      <c r="QN39" s="17">
        <v>3.7</v>
      </c>
      <c r="QO39" s="17">
        <v>3.5</v>
      </c>
      <c r="QP39" s="17">
        <v>3.5</v>
      </c>
      <c r="QQ39" s="17">
        <v>0.2</v>
      </c>
      <c r="QR39" s="17">
        <v>18.600000000000001</v>
      </c>
      <c r="QS39" s="17">
        <v>17.961169999999999</v>
      </c>
      <c r="QT39" s="17">
        <v>17.96116</v>
      </c>
      <c r="QU39" s="17">
        <v>0.63883999999999996</v>
      </c>
      <c r="QV39" s="17">
        <v>15</v>
      </c>
      <c r="QW39" s="17">
        <v>13.755000000000001</v>
      </c>
      <c r="QX39" s="17">
        <v>13.755000000000001</v>
      </c>
      <c r="QY39" s="17">
        <v>1.2450000000000001</v>
      </c>
      <c r="QZ39" s="17">
        <v>18.3</v>
      </c>
      <c r="RA39" s="17">
        <v>16.321999999999999</v>
      </c>
      <c r="RB39" s="17">
        <v>16.321999999999999</v>
      </c>
      <c r="RC39" s="17">
        <v>1.978</v>
      </c>
      <c r="RD39" s="17">
        <v>20.7</v>
      </c>
      <c r="RE39" s="17">
        <v>21.62</v>
      </c>
      <c r="RF39" s="17">
        <v>21.62</v>
      </c>
      <c r="RG39" s="17">
        <v>-0.92</v>
      </c>
      <c r="RH39" s="17">
        <v>72.2</v>
      </c>
      <c r="RI39" s="17">
        <v>72.83</v>
      </c>
      <c r="RJ39" s="17">
        <v>72.83</v>
      </c>
      <c r="RK39" s="17">
        <v>-0.63</v>
      </c>
      <c r="RL39" s="17">
        <v>17.149999999999999</v>
      </c>
      <c r="RM39" s="17">
        <v>15.03</v>
      </c>
      <c r="RN39" s="17">
        <v>15.03</v>
      </c>
      <c r="RO39" s="17">
        <v>2.12</v>
      </c>
      <c r="RP39" s="17">
        <v>2.7</v>
      </c>
      <c r="RQ39" s="17">
        <v>2.9009999999999998</v>
      </c>
      <c r="RR39" s="17">
        <v>2.9009999999999998</v>
      </c>
      <c r="RS39" s="17">
        <v>-0.20100000000000001</v>
      </c>
      <c r="RT39" s="17">
        <v>11.2</v>
      </c>
      <c r="RU39" s="17">
        <v>11.372059999999999</v>
      </c>
      <c r="RV39" s="17">
        <v>19.278790000000001</v>
      </c>
      <c r="RW39" s="17">
        <v>-8.0787899999999997</v>
      </c>
      <c r="RX39" s="17">
        <v>2.2000000000000002</v>
      </c>
      <c r="RY39" s="17">
        <v>2</v>
      </c>
      <c r="RZ39" s="17">
        <v>2</v>
      </c>
      <c r="SA39" s="17">
        <v>0.2</v>
      </c>
      <c r="SB39" s="17"/>
      <c r="SC39" s="17">
        <v>0.4</v>
      </c>
      <c r="SD39" s="17">
        <v>0.4</v>
      </c>
      <c r="SE39" s="17">
        <v>-0.4</v>
      </c>
      <c r="SF39" s="17">
        <v>12.1</v>
      </c>
      <c r="SG39" s="17">
        <v>15.53398</v>
      </c>
      <c r="SH39" s="17">
        <v>15.53398</v>
      </c>
      <c r="SI39" s="17">
        <v>-3.43398</v>
      </c>
      <c r="SJ39" s="17">
        <v>6.6</v>
      </c>
      <c r="SK39" s="17">
        <v>7.1</v>
      </c>
      <c r="SL39" s="17">
        <v>7.1</v>
      </c>
      <c r="SM39" s="17">
        <v>-0.5</v>
      </c>
      <c r="SN39" s="17">
        <v>11.6</v>
      </c>
      <c r="SO39" s="17">
        <v>15.53398</v>
      </c>
      <c r="SP39" s="17">
        <v>15.53398</v>
      </c>
      <c r="SQ39" s="17">
        <v>-3.93398</v>
      </c>
      <c r="SR39" s="17">
        <v>16.100000000000001</v>
      </c>
      <c r="SS39" s="17">
        <v>19.417480000000001</v>
      </c>
      <c r="ST39" s="17">
        <v>19.417470000000002</v>
      </c>
      <c r="SU39" s="17">
        <v>-3.3174700000000001</v>
      </c>
      <c r="SV39" s="17">
        <v>15.1</v>
      </c>
      <c r="SW39" s="17">
        <v>16.69903</v>
      </c>
      <c r="SX39" s="17">
        <v>16.69903</v>
      </c>
      <c r="SY39" s="17">
        <v>-1.59903</v>
      </c>
      <c r="SZ39" s="17">
        <v>28.1</v>
      </c>
      <c r="TA39" s="17">
        <v>26.34</v>
      </c>
      <c r="TB39" s="17">
        <v>26.34</v>
      </c>
      <c r="TC39" s="17">
        <v>1.76</v>
      </c>
      <c r="TD39" s="17">
        <v>72.8</v>
      </c>
      <c r="TE39" s="17">
        <v>64.599999999999994</v>
      </c>
      <c r="TF39" s="17">
        <v>73.13</v>
      </c>
      <c r="TG39" s="17">
        <v>-0.33</v>
      </c>
      <c r="TH39" s="17">
        <v>37.6</v>
      </c>
      <c r="TI39" s="17">
        <v>30.632000000000001</v>
      </c>
      <c r="TJ39" s="17">
        <v>30.632000000000001</v>
      </c>
      <c r="TK39" s="17">
        <v>6.968</v>
      </c>
      <c r="TL39" s="17">
        <v>111.8</v>
      </c>
      <c r="TM39" s="17">
        <v>83.7</v>
      </c>
      <c r="TN39" s="17">
        <v>68.224000000000004</v>
      </c>
      <c r="TO39" s="17">
        <v>43.576000000000001</v>
      </c>
      <c r="TP39" s="17">
        <v>106.4</v>
      </c>
      <c r="TQ39" s="17">
        <v>88.7</v>
      </c>
      <c r="TR39" s="17">
        <v>79.570999999999998</v>
      </c>
      <c r="TS39" s="17">
        <v>26.829000000000001</v>
      </c>
      <c r="TT39" s="17">
        <v>20</v>
      </c>
      <c r="TU39" s="17">
        <v>11.2</v>
      </c>
      <c r="TV39" s="17">
        <v>5.1470000000000002</v>
      </c>
      <c r="TW39" s="17">
        <v>14.853</v>
      </c>
      <c r="TX39" s="17">
        <v>8.4</v>
      </c>
      <c r="TY39" s="17">
        <v>8.8710000000000004</v>
      </c>
      <c r="TZ39" s="17">
        <v>8.8710000000000004</v>
      </c>
      <c r="UA39" s="17">
        <v>-0.47099999999999997</v>
      </c>
      <c r="UB39" s="17">
        <v>20.9</v>
      </c>
      <c r="UC39" s="17">
        <v>19.417480000000001</v>
      </c>
      <c r="UD39" s="17">
        <v>19.417470000000002</v>
      </c>
      <c r="UE39" s="17">
        <v>1.4825299999999999</v>
      </c>
      <c r="UF39" s="17">
        <v>4.5</v>
      </c>
      <c r="UG39" s="17">
        <v>8</v>
      </c>
      <c r="UH39" s="17">
        <v>8</v>
      </c>
      <c r="UI39" s="17">
        <v>-3.5</v>
      </c>
      <c r="UJ39" s="17">
        <v>6.2</v>
      </c>
      <c r="UK39" s="17">
        <v>7.1</v>
      </c>
      <c r="UL39" s="17">
        <v>7.1</v>
      </c>
      <c r="UM39" s="17">
        <v>-0.9</v>
      </c>
      <c r="UN39" s="17">
        <v>20.399999999999999</v>
      </c>
      <c r="UO39" s="17">
        <v>19.417480000000001</v>
      </c>
      <c r="UP39" s="17">
        <v>19.417470000000002</v>
      </c>
      <c r="UQ39" s="17">
        <v>0.98253000000000001</v>
      </c>
      <c r="UR39" s="17">
        <v>20.399999999999999</v>
      </c>
      <c r="US39" s="17">
        <v>19.417480000000001</v>
      </c>
      <c r="UT39" s="17">
        <v>19.417470000000002</v>
      </c>
      <c r="UU39" s="17">
        <v>0.98253000000000001</v>
      </c>
      <c r="UV39" s="17">
        <v>20.100000000000001</v>
      </c>
      <c r="UW39" s="17">
        <v>19.417480000000001</v>
      </c>
      <c r="UX39" s="17">
        <v>19.417470000000002</v>
      </c>
      <c r="UY39" s="17">
        <v>0.68252999999999997</v>
      </c>
      <c r="UZ39" s="17">
        <v>6.6</v>
      </c>
      <c r="VA39" s="17">
        <v>4.51</v>
      </c>
      <c r="VB39" s="17">
        <v>4.51</v>
      </c>
      <c r="VC39" s="17">
        <v>2.09</v>
      </c>
      <c r="VD39" s="17">
        <v>253.1</v>
      </c>
      <c r="VE39" s="17">
        <v>189.149</v>
      </c>
      <c r="VF39" s="17">
        <v>189.149</v>
      </c>
      <c r="VG39" s="17">
        <v>63.951000000000001</v>
      </c>
      <c r="VH39" s="17">
        <v>9.9</v>
      </c>
      <c r="VI39" s="17">
        <v>6.6379999999999999</v>
      </c>
      <c r="VJ39" s="17">
        <v>6.6379999999999999</v>
      </c>
      <c r="VK39" s="17">
        <v>3.262</v>
      </c>
      <c r="VL39" s="17">
        <v>149.80000000000001</v>
      </c>
      <c r="VM39" s="17">
        <v>129.60400000000001</v>
      </c>
      <c r="VN39" s="17">
        <v>129.60400000000001</v>
      </c>
      <c r="VO39" s="17">
        <v>20.196000000000002</v>
      </c>
      <c r="VP39" s="17">
        <v>0.6</v>
      </c>
      <c r="VQ39" s="17">
        <v>0.6</v>
      </c>
      <c r="VR39" s="17">
        <v>0.6</v>
      </c>
      <c r="VS39" s="17">
        <v>0</v>
      </c>
      <c r="VT39" s="17">
        <v>129.4</v>
      </c>
      <c r="VU39" s="17">
        <v>119.8</v>
      </c>
      <c r="VV39" s="17">
        <v>142</v>
      </c>
      <c r="VW39" s="17">
        <v>-12.6</v>
      </c>
      <c r="VX39" s="17">
        <v>142.6</v>
      </c>
      <c r="VY39" s="17">
        <v>140.80000000000001</v>
      </c>
      <c r="VZ39" s="17">
        <v>142</v>
      </c>
      <c r="WA39" s="17">
        <v>0.6</v>
      </c>
      <c r="WB39" s="17">
        <v>107.9</v>
      </c>
      <c r="WC39" s="17">
        <v>91.375</v>
      </c>
      <c r="WD39" s="17">
        <v>91.375</v>
      </c>
      <c r="WE39" s="17">
        <v>16.524999999999999</v>
      </c>
      <c r="WF39" s="17">
        <v>1.1000000000000001</v>
      </c>
      <c r="WG39" s="17">
        <v>1.4490000000000001</v>
      </c>
      <c r="WH39" s="17">
        <v>1.4490000000000001</v>
      </c>
      <c r="WI39" s="17">
        <v>-0.34899999999999998</v>
      </c>
      <c r="WJ39" s="17">
        <v>1.1000000000000001</v>
      </c>
      <c r="WK39" s="17">
        <v>1.2</v>
      </c>
      <c r="WL39" s="17">
        <v>1.2</v>
      </c>
      <c r="WM39" s="17">
        <v>-0.1</v>
      </c>
      <c r="WN39" s="17">
        <v>1.8</v>
      </c>
      <c r="WO39" s="17">
        <v>2.4</v>
      </c>
      <c r="WP39" s="17">
        <v>2.4</v>
      </c>
      <c r="WQ39" s="17">
        <v>-0.6</v>
      </c>
      <c r="WR39" s="17">
        <v>1</v>
      </c>
      <c r="WS39" s="17">
        <v>1.4</v>
      </c>
      <c r="WT39" s="17">
        <v>1.4</v>
      </c>
      <c r="WU39" s="17">
        <v>-0.4</v>
      </c>
      <c r="WV39" s="17">
        <v>9.8000000000000007</v>
      </c>
      <c r="WW39" s="17">
        <v>7.4569999999999999</v>
      </c>
      <c r="WX39" s="17">
        <v>7.4569999999999999</v>
      </c>
      <c r="WY39" s="17">
        <v>2.343</v>
      </c>
      <c r="WZ39" s="17">
        <v>6.4</v>
      </c>
      <c r="XA39" s="17">
        <v>6.2</v>
      </c>
      <c r="XB39" s="17">
        <v>6.2</v>
      </c>
      <c r="XC39" s="17">
        <v>0.2</v>
      </c>
      <c r="XD39" s="17">
        <v>18.5</v>
      </c>
      <c r="XE39" s="17">
        <v>18.4466</v>
      </c>
      <c r="XF39" s="17">
        <v>18.4466</v>
      </c>
      <c r="XG39" s="17">
        <v>5.3400000000000003E-2</v>
      </c>
      <c r="XH39" s="17">
        <v>10</v>
      </c>
      <c r="XI39" s="17">
        <v>10.8</v>
      </c>
      <c r="XJ39" s="17">
        <v>10.8</v>
      </c>
      <c r="XK39" s="17">
        <v>-0.8</v>
      </c>
      <c r="XL39" s="17">
        <v>27.4</v>
      </c>
      <c r="XM39" s="17">
        <v>28.5</v>
      </c>
      <c r="XN39" s="17">
        <v>28.5</v>
      </c>
      <c r="XO39" s="17">
        <v>-1.1000000000000001</v>
      </c>
      <c r="XP39" s="17">
        <v>34.299999999999997</v>
      </c>
      <c r="XQ39" s="17">
        <v>28.5</v>
      </c>
      <c r="XR39" s="17">
        <v>28.5</v>
      </c>
      <c r="XS39" s="17">
        <v>5.8</v>
      </c>
      <c r="XT39" s="17"/>
      <c r="XU39" s="17"/>
      <c r="XV39" s="17"/>
      <c r="XW39" s="17">
        <v>0</v>
      </c>
      <c r="XX39" s="17">
        <v>17.100000000000001</v>
      </c>
      <c r="XY39" s="17">
        <v>20.39</v>
      </c>
      <c r="XZ39" s="17">
        <v>20.39</v>
      </c>
      <c r="YA39" s="17">
        <v>-3.29</v>
      </c>
      <c r="YB39" s="17">
        <v>6.4</v>
      </c>
      <c r="YC39" s="17">
        <v>8.35</v>
      </c>
      <c r="YD39" s="17">
        <v>8.35</v>
      </c>
      <c r="YE39" s="17">
        <v>-1.95</v>
      </c>
      <c r="YF39" s="17">
        <v>11.1</v>
      </c>
      <c r="YG39" s="17">
        <v>11</v>
      </c>
      <c r="YH39" s="17">
        <v>11</v>
      </c>
      <c r="YI39" s="17">
        <v>0.1</v>
      </c>
    </row>
    <row r="40" spans="1:659" ht="24" customHeight="1" x14ac:dyDescent="0.3">
      <c r="A40" s="1"/>
      <c r="B40" s="18" t="s">
        <v>27</v>
      </c>
      <c r="C40" s="18" t="s">
        <v>673</v>
      </c>
      <c r="D40" s="19">
        <v>200.7</v>
      </c>
      <c r="E40" s="19">
        <v>203.20388</v>
      </c>
      <c r="F40" s="19">
        <v>203.20388</v>
      </c>
      <c r="G40" s="19">
        <v>-2.5038800000000001</v>
      </c>
      <c r="H40" s="19">
        <v>593.5</v>
      </c>
      <c r="I40" s="19">
        <v>596.34580000000005</v>
      </c>
      <c r="J40" s="19">
        <v>596.34578999999997</v>
      </c>
      <c r="K40" s="19">
        <v>-2.84579</v>
      </c>
      <c r="L40" s="19">
        <v>199.4</v>
      </c>
      <c r="M40" s="19">
        <v>194.00189</v>
      </c>
      <c r="N40" s="19">
        <v>194.00188</v>
      </c>
      <c r="O40" s="19">
        <v>5.3981199999999996</v>
      </c>
      <c r="P40" s="19"/>
      <c r="Q40" s="19"/>
      <c r="R40" s="19"/>
      <c r="S40" s="19">
        <v>0</v>
      </c>
      <c r="T40" s="19"/>
      <c r="U40" s="19"/>
      <c r="V40" s="19"/>
      <c r="W40" s="19">
        <v>0</v>
      </c>
      <c r="X40" s="19">
        <v>89.6</v>
      </c>
      <c r="Y40" s="19">
        <v>91.778639999999996</v>
      </c>
      <c r="Z40" s="19">
        <v>91.778630000000007</v>
      </c>
      <c r="AA40" s="19">
        <v>-2.1786300000000001</v>
      </c>
      <c r="AB40" s="19">
        <v>0</v>
      </c>
      <c r="AC40" s="19"/>
      <c r="AD40" s="19"/>
      <c r="AE40" s="19">
        <v>0</v>
      </c>
      <c r="AF40" s="19"/>
      <c r="AG40" s="19"/>
      <c r="AH40" s="19"/>
      <c r="AI40" s="19">
        <v>0</v>
      </c>
      <c r="AJ40" s="19"/>
      <c r="AK40" s="19"/>
      <c r="AL40" s="19"/>
      <c r="AM40" s="19">
        <v>0</v>
      </c>
      <c r="AN40" s="19">
        <v>127.8</v>
      </c>
      <c r="AO40" s="19">
        <v>135.58384000000001</v>
      </c>
      <c r="AP40" s="19">
        <v>147.22896</v>
      </c>
      <c r="AQ40" s="19">
        <v>-19.42896</v>
      </c>
      <c r="AR40" s="19">
        <v>128.5</v>
      </c>
      <c r="AS40" s="19">
        <v>135.58384000000001</v>
      </c>
      <c r="AT40" s="19">
        <v>147.22896</v>
      </c>
      <c r="AU40" s="19">
        <v>-18.728960000000001</v>
      </c>
      <c r="AV40" s="19">
        <v>128.4</v>
      </c>
      <c r="AW40" s="19">
        <v>135.58384000000001</v>
      </c>
      <c r="AX40" s="19">
        <v>147.22896</v>
      </c>
      <c r="AY40" s="19">
        <v>-18.828959999999999</v>
      </c>
      <c r="AZ40" s="19">
        <v>226.2</v>
      </c>
      <c r="BA40" s="19">
        <v>203.98649</v>
      </c>
      <c r="BB40" s="19">
        <v>221.50664</v>
      </c>
      <c r="BC40" s="19">
        <v>4.6933600000000002</v>
      </c>
      <c r="BD40" s="19">
        <v>0</v>
      </c>
      <c r="BE40" s="19"/>
      <c r="BF40" s="19"/>
      <c r="BG40" s="19">
        <v>0</v>
      </c>
      <c r="BH40" s="19"/>
      <c r="BI40" s="19"/>
      <c r="BJ40" s="19"/>
      <c r="BK40" s="19">
        <v>0</v>
      </c>
      <c r="BL40" s="19">
        <v>369.1</v>
      </c>
      <c r="BM40" s="19">
        <v>381.37281999999999</v>
      </c>
      <c r="BN40" s="19">
        <v>381.37281000000002</v>
      </c>
      <c r="BO40" s="19">
        <v>-12.27281</v>
      </c>
      <c r="BP40" s="19">
        <v>5.7</v>
      </c>
      <c r="BQ40" s="19">
        <v>5.4625000000000004</v>
      </c>
      <c r="BR40" s="19">
        <v>5.4625000000000004</v>
      </c>
      <c r="BS40" s="19">
        <v>0.23749999999999999</v>
      </c>
      <c r="BT40" s="19"/>
      <c r="BU40" s="19"/>
      <c r="BV40" s="19"/>
      <c r="BW40" s="19">
        <v>0</v>
      </c>
      <c r="BX40" s="19"/>
      <c r="BY40" s="19"/>
      <c r="BZ40" s="19"/>
      <c r="CA40" s="19">
        <v>0</v>
      </c>
      <c r="CB40" s="19"/>
      <c r="CC40" s="19"/>
      <c r="CD40" s="19"/>
      <c r="CE40" s="19">
        <v>0</v>
      </c>
      <c r="CF40" s="19"/>
      <c r="CG40" s="19"/>
      <c r="CH40" s="19"/>
      <c r="CI40" s="19">
        <v>0</v>
      </c>
      <c r="CJ40" s="19">
        <v>168.4</v>
      </c>
      <c r="CK40" s="19">
        <v>163.90777</v>
      </c>
      <c r="CL40" s="19">
        <v>163.90776</v>
      </c>
      <c r="CM40" s="19">
        <v>4.4922399999999998</v>
      </c>
      <c r="CN40" s="19">
        <v>7.8</v>
      </c>
      <c r="CO40" s="19">
        <v>5.1333399999999996</v>
      </c>
      <c r="CP40" s="19">
        <v>5.1333399999999996</v>
      </c>
      <c r="CQ40" s="19">
        <v>2.6666599999999998</v>
      </c>
      <c r="CR40" s="19">
        <v>5.7</v>
      </c>
      <c r="CS40" s="19">
        <v>2.8177599999999998</v>
      </c>
      <c r="CT40" s="19">
        <v>2.8177599999999998</v>
      </c>
      <c r="CU40" s="19">
        <v>2.8822399999999999</v>
      </c>
      <c r="CV40" s="19">
        <v>5.6</v>
      </c>
      <c r="CW40" s="19">
        <v>5.6</v>
      </c>
      <c r="CX40" s="19">
        <v>5.6000100000000002</v>
      </c>
      <c r="CY40" s="19">
        <v>-1.0000000000000001E-5</v>
      </c>
      <c r="CZ40" s="19">
        <v>6.9</v>
      </c>
      <c r="DA40" s="19">
        <v>6.8787000000000003</v>
      </c>
      <c r="DB40" s="19">
        <v>6.8787000000000003</v>
      </c>
      <c r="DC40" s="19">
        <v>2.1299999999999999E-2</v>
      </c>
      <c r="DD40" s="19">
        <v>11.6</v>
      </c>
      <c r="DE40" s="19">
        <v>14.919420000000001</v>
      </c>
      <c r="DF40" s="19">
        <v>14.91938</v>
      </c>
      <c r="DG40" s="19">
        <v>-3.3193800000000002</v>
      </c>
      <c r="DH40" s="19">
        <v>60.9</v>
      </c>
      <c r="DI40" s="19">
        <v>81.708960000000005</v>
      </c>
      <c r="DJ40" s="19">
        <v>81.708539999999999</v>
      </c>
      <c r="DK40" s="19">
        <v>-20.808540000000001</v>
      </c>
      <c r="DL40" s="19"/>
      <c r="DM40" s="19"/>
      <c r="DN40" s="19"/>
      <c r="DO40" s="19">
        <v>0</v>
      </c>
      <c r="DP40" s="19"/>
      <c r="DQ40" s="19"/>
      <c r="DR40" s="19"/>
      <c r="DS40" s="19">
        <v>0</v>
      </c>
      <c r="DT40" s="19"/>
      <c r="DU40" s="19"/>
      <c r="DV40" s="19"/>
      <c r="DW40" s="19">
        <v>0</v>
      </c>
      <c r="DX40" s="19"/>
      <c r="DY40" s="19"/>
      <c r="DZ40" s="19"/>
      <c r="EA40" s="19">
        <v>0</v>
      </c>
      <c r="EB40" s="19">
        <v>109.9</v>
      </c>
      <c r="EC40" s="19">
        <v>112.35728</v>
      </c>
      <c r="ED40" s="19">
        <v>112.35728</v>
      </c>
      <c r="EE40" s="19">
        <v>-2.4572799999999999</v>
      </c>
      <c r="EF40" s="19">
        <v>72.5</v>
      </c>
      <c r="EG40" s="19">
        <v>79.72636</v>
      </c>
      <c r="EH40" s="19">
        <v>20.621880000000001</v>
      </c>
      <c r="EI40" s="19">
        <v>51.878120000000003</v>
      </c>
      <c r="EJ40" s="19"/>
      <c r="EK40" s="19"/>
      <c r="EL40" s="19"/>
      <c r="EM40" s="19">
        <v>0</v>
      </c>
      <c r="EN40" s="19"/>
      <c r="EO40" s="19"/>
      <c r="EP40" s="19"/>
      <c r="EQ40" s="19">
        <v>0</v>
      </c>
      <c r="ER40" s="19"/>
      <c r="ES40" s="19"/>
      <c r="ET40" s="19"/>
      <c r="EU40" s="19">
        <v>0</v>
      </c>
      <c r="EV40" s="19">
        <v>6.5</v>
      </c>
      <c r="EW40" s="19">
        <v>6.39</v>
      </c>
      <c r="EX40" s="19">
        <v>6.39</v>
      </c>
      <c r="EY40" s="19">
        <v>0.11</v>
      </c>
      <c r="EZ40" s="19">
        <v>151.1</v>
      </c>
      <c r="FA40" s="19">
        <v>169.76047</v>
      </c>
      <c r="FB40" s="19">
        <v>144.33054000000001</v>
      </c>
      <c r="FC40" s="19">
        <v>6.7694599999999996</v>
      </c>
      <c r="FD40" s="19">
        <v>52.6</v>
      </c>
      <c r="FE40" s="19">
        <v>60.035499999999999</v>
      </c>
      <c r="FF40" s="19">
        <v>55.084850000000003</v>
      </c>
      <c r="FG40" s="19">
        <v>-2.4848499999999998</v>
      </c>
      <c r="FH40" s="19">
        <v>150.4</v>
      </c>
      <c r="FI40" s="19">
        <v>151.21556000000001</v>
      </c>
      <c r="FJ40" s="19">
        <v>151.21556000000001</v>
      </c>
      <c r="FK40" s="19">
        <v>-0.81555999999999995</v>
      </c>
      <c r="FL40" s="19">
        <v>25.7</v>
      </c>
      <c r="FM40" s="19">
        <v>30.023530000000001</v>
      </c>
      <c r="FN40" s="19">
        <v>27.33249</v>
      </c>
      <c r="FO40" s="19">
        <v>-1.63249</v>
      </c>
      <c r="FP40" s="19">
        <v>18</v>
      </c>
      <c r="FQ40" s="19">
        <v>17.737760000000002</v>
      </c>
      <c r="FR40" s="19">
        <v>16.68403</v>
      </c>
      <c r="FS40" s="19">
        <v>1.3159700000000001</v>
      </c>
      <c r="FT40" s="19">
        <v>18.8</v>
      </c>
      <c r="FU40" s="19">
        <v>17.961169999999999</v>
      </c>
      <c r="FV40" s="19">
        <v>17.96116</v>
      </c>
      <c r="FW40" s="19">
        <v>0.83884000000000003</v>
      </c>
      <c r="FX40" s="19">
        <v>90.8</v>
      </c>
      <c r="FY40" s="19">
        <v>87.68835</v>
      </c>
      <c r="FZ40" s="19">
        <v>87.68835</v>
      </c>
      <c r="GA40" s="19">
        <v>3.11165</v>
      </c>
      <c r="GB40" s="19"/>
      <c r="GC40" s="19"/>
      <c r="GD40" s="19"/>
      <c r="GE40" s="19">
        <v>0</v>
      </c>
      <c r="GF40" s="19"/>
      <c r="GG40" s="19"/>
      <c r="GH40" s="19"/>
      <c r="GI40" s="19">
        <v>0</v>
      </c>
      <c r="GJ40" s="19"/>
      <c r="GK40" s="19"/>
      <c r="GL40" s="19"/>
      <c r="GM40" s="19">
        <v>0</v>
      </c>
      <c r="GN40" s="19">
        <v>107.1</v>
      </c>
      <c r="GO40" s="19">
        <v>110.37475999999999</v>
      </c>
      <c r="GP40" s="19">
        <v>108.37188999999999</v>
      </c>
      <c r="GQ40" s="19">
        <v>-1.27189</v>
      </c>
      <c r="GR40" s="19">
        <v>7.5</v>
      </c>
      <c r="GS40" s="19">
        <v>7.9823300000000001</v>
      </c>
      <c r="GT40" s="19">
        <v>7.9823300000000001</v>
      </c>
      <c r="GU40" s="19">
        <v>-0.48232999999999998</v>
      </c>
      <c r="GV40" s="19">
        <v>7</v>
      </c>
      <c r="GW40" s="19">
        <v>8.3742199999999993</v>
      </c>
      <c r="GX40" s="19">
        <v>8.3742099999999997</v>
      </c>
      <c r="GY40" s="19">
        <v>-1.3742099999999999</v>
      </c>
      <c r="GZ40" s="19">
        <v>22.5</v>
      </c>
      <c r="HA40" s="19">
        <v>35.371650000000002</v>
      </c>
      <c r="HB40" s="19">
        <v>35.37124</v>
      </c>
      <c r="HC40" s="19">
        <v>-12.87124</v>
      </c>
      <c r="HD40" s="19">
        <v>34.299999999999997</v>
      </c>
      <c r="HE40" s="19">
        <v>36.252429999999997</v>
      </c>
      <c r="HF40" s="19">
        <v>36.252420000000001</v>
      </c>
      <c r="HG40" s="19">
        <v>-1.95242</v>
      </c>
      <c r="HH40" s="19">
        <v>2</v>
      </c>
      <c r="HI40" s="19">
        <v>1.97359</v>
      </c>
      <c r="HJ40" s="19">
        <v>1.97359</v>
      </c>
      <c r="HK40" s="19">
        <v>2.6409999999999999E-2</v>
      </c>
      <c r="HL40" s="19">
        <v>11.8</v>
      </c>
      <c r="HM40" s="19">
        <v>13.33126</v>
      </c>
      <c r="HN40" s="19">
        <v>13.33126</v>
      </c>
      <c r="HO40" s="19">
        <v>-1.5312600000000001</v>
      </c>
      <c r="HP40" s="19">
        <v>64.7</v>
      </c>
      <c r="HQ40" s="19">
        <v>70.606350000000006</v>
      </c>
      <c r="HR40" s="19">
        <v>83.391329999999996</v>
      </c>
      <c r="HS40" s="19">
        <v>-18.691330000000001</v>
      </c>
      <c r="HT40" s="19"/>
      <c r="HU40" s="19"/>
      <c r="HV40" s="19"/>
      <c r="HW40" s="19">
        <v>0</v>
      </c>
      <c r="HX40" s="19"/>
      <c r="HY40" s="19"/>
      <c r="HZ40" s="19"/>
      <c r="IA40" s="19">
        <v>0</v>
      </c>
      <c r="IB40" s="19">
        <v>33.4</v>
      </c>
      <c r="IC40" s="19">
        <v>56.646940000000001</v>
      </c>
      <c r="ID40" s="19">
        <v>49.782589999999999</v>
      </c>
      <c r="IE40" s="19">
        <v>-16.38259</v>
      </c>
      <c r="IF40" s="19"/>
      <c r="IG40" s="19"/>
      <c r="IH40" s="19"/>
      <c r="II40" s="19">
        <v>0</v>
      </c>
      <c r="IJ40" s="19"/>
      <c r="IK40" s="19"/>
      <c r="IL40" s="19"/>
      <c r="IM40" s="19">
        <v>0</v>
      </c>
      <c r="IN40" s="19">
        <v>46.8</v>
      </c>
      <c r="IO40" s="19">
        <v>45.221359999999997</v>
      </c>
      <c r="IP40" s="19"/>
      <c r="IQ40" s="19">
        <v>46.8</v>
      </c>
      <c r="IR40" s="19"/>
      <c r="IS40" s="19"/>
      <c r="IT40" s="19"/>
      <c r="IU40" s="19">
        <v>0</v>
      </c>
      <c r="IV40" s="19"/>
      <c r="IW40" s="19"/>
      <c r="IX40" s="19"/>
      <c r="IY40" s="19">
        <v>0</v>
      </c>
      <c r="IZ40" s="19"/>
      <c r="JA40" s="19"/>
      <c r="JB40" s="19"/>
      <c r="JC40" s="19">
        <v>0</v>
      </c>
      <c r="JD40" s="19">
        <v>97</v>
      </c>
      <c r="JE40" s="19">
        <v>103.32266</v>
      </c>
      <c r="JF40" s="19">
        <v>108.7448</v>
      </c>
      <c r="JG40" s="19">
        <v>-11.7448</v>
      </c>
      <c r="JH40" s="19">
        <v>108.5</v>
      </c>
      <c r="JI40" s="19">
        <v>152.38883999999999</v>
      </c>
      <c r="JJ40" s="19">
        <v>182.97297</v>
      </c>
      <c r="JK40" s="19">
        <v>-74.472970000000004</v>
      </c>
      <c r="JL40" s="19">
        <v>108.4</v>
      </c>
      <c r="JM40" s="19">
        <v>152.38883999999999</v>
      </c>
      <c r="JN40" s="19">
        <v>182.97297</v>
      </c>
      <c r="JO40" s="19">
        <v>-74.572969999999998</v>
      </c>
      <c r="JP40" s="19">
        <v>107.9</v>
      </c>
      <c r="JQ40" s="19">
        <v>152.38883999999999</v>
      </c>
      <c r="JR40" s="19">
        <v>182.97297</v>
      </c>
      <c r="JS40" s="19">
        <v>-75.072969999999998</v>
      </c>
      <c r="JT40" s="19">
        <v>194</v>
      </c>
      <c r="JU40" s="19">
        <v>229.2697</v>
      </c>
      <c r="JV40" s="19">
        <v>275.28365000000002</v>
      </c>
      <c r="JW40" s="19">
        <v>-81.283649999999994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3.7</v>
      </c>
      <c r="LE40" s="19">
        <v>3.5665499999999999</v>
      </c>
      <c r="LF40" s="19">
        <v>3.5665499999999999</v>
      </c>
      <c r="LG40" s="19">
        <v>0.13345000000000001</v>
      </c>
      <c r="LH40" s="19">
        <v>62.5</v>
      </c>
      <c r="LI40" s="19">
        <v>41.237679999999997</v>
      </c>
      <c r="LJ40" s="19">
        <v>80.926299999999998</v>
      </c>
      <c r="LK40" s="19">
        <v>-18.426300000000001</v>
      </c>
      <c r="LL40" s="19">
        <v>76.400000000000006</v>
      </c>
      <c r="LM40" s="19">
        <v>76.263279999999995</v>
      </c>
      <c r="LN40" s="19">
        <v>87.639049999999997</v>
      </c>
      <c r="LO40" s="19">
        <v>-11.239050000000001</v>
      </c>
      <c r="LP40" s="19">
        <v>62.2</v>
      </c>
      <c r="LQ40" s="19">
        <v>67.133979999999994</v>
      </c>
      <c r="LR40" s="19">
        <v>67.133979999999994</v>
      </c>
      <c r="LS40" s="19">
        <v>-4.93398</v>
      </c>
      <c r="LT40" s="19">
        <v>45.9</v>
      </c>
      <c r="LU40" s="19">
        <v>32.193570000000001</v>
      </c>
      <c r="LV40" s="19">
        <v>32.193570000000001</v>
      </c>
      <c r="LW40" s="19">
        <v>13.706429999999999</v>
      </c>
      <c r="LX40" s="19">
        <v>29.7</v>
      </c>
      <c r="LY40" s="19">
        <v>27.30705</v>
      </c>
      <c r="LZ40" s="19">
        <v>29.951450000000001</v>
      </c>
      <c r="MA40" s="19">
        <v>-0.25145000000000001</v>
      </c>
      <c r="MB40" s="19"/>
      <c r="MC40" s="19"/>
      <c r="MD40" s="19"/>
      <c r="ME40" s="19">
        <v>0</v>
      </c>
      <c r="MF40" s="19"/>
      <c r="MG40" s="19"/>
      <c r="MH40" s="19"/>
      <c r="MI40" s="19">
        <v>0</v>
      </c>
      <c r="MJ40" s="19"/>
      <c r="MK40" s="19"/>
      <c r="ML40" s="19"/>
      <c r="MM40" s="19">
        <v>0</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214.3</v>
      </c>
      <c r="NU40" s="19">
        <v>206.29038</v>
      </c>
      <c r="NV40" s="19">
        <v>206.29035999999999</v>
      </c>
      <c r="NW40" s="19">
        <v>8.0096399999999992</v>
      </c>
      <c r="NX40" s="19">
        <v>102.3</v>
      </c>
      <c r="NY40" s="19">
        <v>103.45493</v>
      </c>
      <c r="NZ40" s="19">
        <v>103.45493</v>
      </c>
      <c r="OA40" s="19">
        <v>-1.15493</v>
      </c>
      <c r="OB40" s="19">
        <v>0.5</v>
      </c>
      <c r="OC40" s="19">
        <v>0.504</v>
      </c>
      <c r="OD40" s="19">
        <v>0.504</v>
      </c>
      <c r="OE40" s="19">
        <v>-4.0000000000000001E-3</v>
      </c>
      <c r="OF40" s="19">
        <v>54.2</v>
      </c>
      <c r="OG40" s="19">
        <v>105</v>
      </c>
      <c r="OH40" s="19">
        <v>93.65</v>
      </c>
      <c r="OI40" s="19">
        <v>-39.450000000000003</v>
      </c>
      <c r="OJ40" s="19">
        <v>79.099999999999994</v>
      </c>
      <c r="OK40" s="19">
        <v>51.125999999999998</v>
      </c>
      <c r="OL40" s="19">
        <v>51.125999999999998</v>
      </c>
      <c r="OM40" s="19">
        <v>27.974</v>
      </c>
      <c r="ON40" s="19">
        <v>4.3</v>
      </c>
      <c r="OO40" s="19">
        <v>8.5</v>
      </c>
      <c r="OP40" s="19">
        <v>3.4569999999999999</v>
      </c>
      <c r="OQ40" s="19">
        <v>0.84299999999999997</v>
      </c>
      <c r="OR40" s="19">
        <v>0.2</v>
      </c>
      <c r="OS40" s="19">
        <v>0.1</v>
      </c>
      <c r="OT40" s="19">
        <v>0.1</v>
      </c>
      <c r="OU40" s="19">
        <v>0.1</v>
      </c>
      <c r="OV40" s="19">
        <v>18.3</v>
      </c>
      <c r="OW40" s="19">
        <v>20</v>
      </c>
      <c r="OX40" s="19">
        <v>17.475729999999999</v>
      </c>
      <c r="OY40" s="19">
        <v>0.82426999999999995</v>
      </c>
      <c r="OZ40" s="19">
        <v>20.6</v>
      </c>
      <c r="PA40" s="19">
        <v>19.417480000000001</v>
      </c>
      <c r="PB40" s="19">
        <v>19.417470000000002</v>
      </c>
      <c r="PC40" s="19">
        <v>1.1825300000000001</v>
      </c>
      <c r="PD40" s="19">
        <v>9.9</v>
      </c>
      <c r="PE40" s="19">
        <v>9.9830000000000005</v>
      </c>
      <c r="PF40" s="19">
        <v>9.9830000000000005</v>
      </c>
      <c r="PG40" s="19">
        <v>-8.3000000000000004E-2</v>
      </c>
      <c r="PH40" s="19">
        <v>5.5</v>
      </c>
      <c r="PI40" s="19"/>
      <c r="PJ40" s="19"/>
      <c r="PK40" s="19">
        <v>5.5</v>
      </c>
      <c r="PL40" s="19">
        <v>202.6</v>
      </c>
      <c r="PM40" s="19">
        <v>171.61199999999999</v>
      </c>
      <c r="PN40" s="19">
        <v>171.61199999999999</v>
      </c>
      <c r="PO40" s="19">
        <v>30.988</v>
      </c>
      <c r="PP40" s="19">
        <v>1.2</v>
      </c>
      <c r="PQ40" s="19">
        <v>1</v>
      </c>
      <c r="PR40" s="19">
        <v>1</v>
      </c>
      <c r="PS40" s="19">
        <v>0.2</v>
      </c>
      <c r="PT40" s="19">
        <v>1.9</v>
      </c>
      <c r="PU40" s="19">
        <v>3.42</v>
      </c>
      <c r="PV40" s="19">
        <v>3.42</v>
      </c>
      <c r="PW40" s="19">
        <v>-1.52</v>
      </c>
      <c r="PX40" s="19">
        <v>2.8</v>
      </c>
      <c r="PY40" s="19">
        <v>2.5</v>
      </c>
      <c r="PZ40" s="19">
        <v>2.5</v>
      </c>
      <c r="QA40" s="19">
        <v>0.3</v>
      </c>
      <c r="QB40" s="19"/>
      <c r="QC40" s="19"/>
      <c r="QD40" s="19"/>
      <c r="QE40" s="19">
        <v>0</v>
      </c>
      <c r="QF40" s="19">
        <v>20</v>
      </c>
      <c r="QG40" s="19">
        <v>19.417480000000001</v>
      </c>
      <c r="QH40" s="19">
        <v>19.417470000000002</v>
      </c>
      <c r="QI40" s="19">
        <v>0.58252999999999999</v>
      </c>
      <c r="QJ40" s="19">
        <v>18.899999999999999</v>
      </c>
      <c r="QK40" s="19">
        <v>20</v>
      </c>
      <c r="QL40" s="19">
        <v>17.475729999999999</v>
      </c>
      <c r="QM40" s="19">
        <v>1.4242699999999999</v>
      </c>
      <c r="QN40" s="19">
        <v>3.6</v>
      </c>
      <c r="QO40" s="19">
        <v>3.5</v>
      </c>
      <c r="QP40" s="19">
        <v>3.5</v>
      </c>
      <c r="QQ40" s="19">
        <v>0.1</v>
      </c>
      <c r="QR40" s="19">
        <v>18.600000000000001</v>
      </c>
      <c r="QS40" s="19">
        <v>17.961169999999999</v>
      </c>
      <c r="QT40" s="19">
        <v>17.96116</v>
      </c>
      <c r="QU40" s="19">
        <v>0.63883999999999996</v>
      </c>
      <c r="QV40" s="19">
        <v>14.1</v>
      </c>
      <c r="QW40" s="19">
        <v>11.307</v>
      </c>
      <c r="QX40" s="19">
        <v>11.307</v>
      </c>
      <c r="QY40" s="19">
        <v>2.7930000000000001</v>
      </c>
      <c r="QZ40" s="19">
        <v>17.100000000000001</v>
      </c>
      <c r="RA40" s="19">
        <v>13.952999999999999</v>
      </c>
      <c r="RB40" s="19">
        <v>13.952999999999999</v>
      </c>
      <c r="RC40" s="19">
        <v>3.1469999999999998</v>
      </c>
      <c r="RD40" s="19">
        <v>17.100000000000001</v>
      </c>
      <c r="RE40" s="19">
        <v>21.56</v>
      </c>
      <c r="RF40" s="19">
        <v>21.56</v>
      </c>
      <c r="RG40" s="19">
        <v>-4.46</v>
      </c>
      <c r="RH40" s="19">
        <v>61.3</v>
      </c>
      <c r="RI40" s="19">
        <v>72.290000000000006</v>
      </c>
      <c r="RJ40" s="19">
        <v>72.290000000000006</v>
      </c>
      <c r="RK40" s="19">
        <v>-10.99</v>
      </c>
      <c r="RL40" s="19">
        <v>16.45</v>
      </c>
      <c r="RM40" s="19">
        <v>11.648</v>
      </c>
      <c r="RN40" s="19">
        <v>11.648</v>
      </c>
      <c r="RO40" s="19">
        <v>4.8019999999999996</v>
      </c>
      <c r="RP40" s="19">
        <v>2.7</v>
      </c>
      <c r="RQ40" s="19">
        <v>2.9009999999999998</v>
      </c>
      <c r="RR40" s="19">
        <v>2.9009999999999998</v>
      </c>
      <c r="RS40" s="19">
        <v>-0.20100000000000001</v>
      </c>
      <c r="RT40" s="19">
        <v>10.1</v>
      </c>
      <c r="RU40" s="19">
        <v>13.102880000000001</v>
      </c>
      <c r="RV40" s="19">
        <v>11.5151</v>
      </c>
      <c r="RW40" s="19">
        <v>-1.4151</v>
      </c>
      <c r="RX40" s="19">
        <v>2.2999999999999998</v>
      </c>
      <c r="RY40" s="19">
        <v>2</v>
      </c>
      <c r="RZ40" s="19">
        <v>2</v>
      </c>
      <c r="SA40" s="19">
        <v>0.3</v>
      </c>
      <c r="SB40" s="19"/>
      <c r="SC40" s="19">
        <v>0.4</v>
      </c>
      <c r="SD40" s="19">
        <v>0.4</v>
      </c>
      <c r="SE40" s="19">
        <v>-0.4</v>
      </c>
      <c r="SF40" s="19">
        <v>12.1</v>
      </c>
      <c r="SG40" s="19">
        <v>15.53398</v>
      </c>
      <c r="SH40" s="19">
        <v>15.53398</v>
      </c>
      <c r="SI40" s="19">
        <v>-3.43398</v>
      </c>
      <c r="SJ40" s="19">
        <v>6.5</v>
      </c>
      <c r="SK40" s="19">
        <v>7.1</v>
      </c>
      <c r="SL40" s="19">
        <v>7.1</v>
      </c>
      <c r="SM40" s="19">
        <v>-0.6</v>
      </c>
      <c r="SN40" s="19">
        <v>11.2</v>
      </c>
      <c r="SO40" s="19">
        <v>15.53398</v>
      </c>
      <c r="SP40" s="19">
        <v>15.53398</v>
      </c>
      <c r="SQ40" s="19">
        <v>-4.3339800000000004</v>
      </c>
      <c r="SR40" s="19">
        <v>15.8</v>
      </c>
      <c r="SS40" s="19">
        <v>19.417480000000001</v>
      </c>
      <c r="ST40" s="19">
        <v>19.417470000000002</v>
      </c>
      <c r="SU40" s="19">
        <v>-3.61747</v>
      </c>
      <c r="SV40" s="19">
        <v>14.7</v>
      </c>
      <c r="SW40" s="19">
        <v>16.69903</v>
      </c>
      <c r="SX40" s="19">
        <v>16.69903</v>
      </c>
      <c r="SY40" s="19">
        <v>-1.9990300000000001</v>
      </c>
      <c r="SZ40" s="19">
        <v>27.9</v>
      </c>
      <c r="TA40" s="19">
        <v>26.117000000000001</v>
      </c>
      <c r="TB40" s="19">
        <v>26.117000000000001</v>
      </c>
      <c r="TC40" s="19">
        <v>1.7829999999999999</v>
      </c>
      <c r="TD40" s="19">
        <v>72.3</v>
      </c>
      <c r="TE40" s="19">
        <v>61.9</v>
      </c>
      <c r="TF40" s="19">
        <v>73.08</v>
      </c>
      <c r="TG40" s="19">
        <v>-0.78</v>
      </c>
      <c r="TH40" s="19">
        <v>35.5</v>
      </c>
      <c r="TI40" s="19">
        <v>22.814</v>
      </c>
      <c r="TJ40" s="19">
        <v>22.814</v>
      </c>
      <c r="TK40" s="19">
        <v>12.686</v>
      </c>
      <c r="TL40" s="19">
        <v>118.1</v>
      </c>
      <c r="TM40" s="19">
        <v>80.3</v>
      </c>
      <c r="TN40" s="19">
        <v>68.522000000000006</v>
      </c>
      <c r="TO40" s="19">
        <v>49.578000000000003</v>
      </c>
      <c r="TP40" s="19">
        <v>110.8</v>
      </c>
      <c r="TQ40" s="19">
        <v>86.9</v>
      </c>
      <c r="TR40" s="19">
        <v>80.551000000000002</v>
      </c>
      <c r="TS40" s="19">
        <v>30.248999999999999</v>
      </c>
      <c r="TT40" s="19">
        <v>18.5</v>
      </c>
      <c r="TU40" s="19">
        <v>11.1</v>
      </c>
      <c r="TV40" s="19">
        <v>5.1680000000000001</v>
      </c>
      <c r="TW40" s="19">
        <v>13.332000000000001</v>
      </c>
      <c r="TX40" s="19">
        <v>8.5</v>
      </c>
      <c r="TY40" s="19">
        <v>8.8390000000000004</v>
      </c>
      <c r="TZ40" s="19">
        <v>8.8390000000000004</v>
      </c>
      <c r="UA40" s="19">
        <v>-0.33900000000000002</v>
      </c>
      <c r="UB40" s="19">
        <v>20.9</v>
      </c>
      <c r="UC40" s="19">
        <v>19.417480000000001</v>
      </c>
      <c r="UD40" s="19">
        <v>19.417470000000002</v>
      </c>
      <c r="UE40" s="19">
        <v>1.4825299999999999</v>
      </c>
      <c r="UF40" s="19">
        <v>8.1</v>
      </c>
      <c r="UG40" s="19">
        <v>8</v>
      </c>
      <c r="UH40" s="19">
        <v>8</v>
      </c>
      <c r="UI40" s="19">
        <v>0.1</v>
      </c>
      <c r="UJ40" s="19">
        <v>6.2</v>
      </c>
      <c r="UK40" s="19">
        <v>7.1</v>
      </c>
      <c r="UL40" s="19">
        <v>7.1</v>
      </c>
      <c r="UM40" s="19">
        <v>-0.9</v>
      </c>
      <c r="UN40" s="19">
        <v>20.399999999999999</v>
      </c>
      <c r="UO40" s="19">
        <v>19.417480000000001</v>
      </c>
      <c r="UP40" s="19">
        <v>19.417470000000002</v>
      </c>
      <c r="UQ40" s="19">
        <v>0.98253000000000001</v>
      </c>
      <c r="UR40" s="19">
        <v>20.399999999999999</v>
      </c>
      <c r="US40" s="19">
        <v>19.417480000000001</v>
      </c>
      <c r="UT40" s="19">
        <v>19.417470000000002</v>
      </c>
      <c r="UU40" s="19">
        <v>0.98253000000000001</v>
      </c>
      <c r="UV40" s="19">
        <v>20.100000000000001</v>
      </c>
      <c r="UW40" s="19">
        <v>19.417480000000001</v>
      </c>
      <c r="UX40" s="19">
        <v>19.417470000000002</v>
      </c>
      <c r="UY40" s="19">
        <v>0.68252999999999997</v>
      </c>
      <c r="UZ40" s="19">
        <v>5.8</v>
      </c>
      <c r="VA40" s="19">
        <v>3.9279999999999999</v>
      </c>
      <c r="VB40" s="19">
        <v>3.9279999999999999</v>
      </c>
      <c r="VC40" s="19">
        <v>1.8720000000000001</v>
      </c>
      <c r="VD40" s="19">
        <v>249.9</v>
      </c>
      <c r="VE40" s="19">
        <v>152.24100000000001</v>
      </c>
      <c r="VF40" s="19">
        <v>152.24100000000001</v>
      </c>
      <c r="VG40" s="19">
        <v>97.659000000000006</v>
      </c>
      <c r="VH40" s="19">
        <v>7.1</v>
      </c>
      <c r="VI40" s="19">
        <v>4.0359999999999996</v>
      </c>
      <c r="VJ40" s="19">
        <v>4.0359999999999996</v>
      </c>
      <c r="VK40" s="19">
        <v>3.0640000000000001</v>
      </c>
      <c r="VL40" s="19">
        <v>141.30000000000001</v>
      </c>
      <c r="VM40" s="19">
        <v>96.9</v>
      </c>
      <c r="VN40" s="19">
        <v>96.9</v>
      </c>
      <c r="VO40" s="19">
        <v>44.4</v>
      </c>
      <c r="VP40" s="19">
        <v>0.6</v>
      </c>
      <c r="VQ40" s="19">
        <v>0.6</v>
      </c>
      <c r="VR40" s="19">
        <v>0.6</v>
      </c>
      <c r="VS40" s="19">
        <v>0</v>
      </c>
      <c r="VT40" s="19">
        <v>129.4</v>
      </c>
      <c r="VU40" s="19">
        <v>119.5</v>
      </c>
      <c r="VV40" s="19">
        <v>143</v>
      </c>
      <c r="VW40" s="19">
        <v>-13.6</v>
      </c>
      <c r="VX40" s="19">
        <v>131.1</v>
      </c>
      <c r="VY40" s="19">
        <v>137.80000000000001</v>
      </c>
      <c r="VZ40" s="19">
        <v>143</v>
      </c>
      <c r="WA40" s="19">
        <v>-11.9</v>
      </c>
      <c r="WB40" s="19">
        <v>101.7</v>
      </c>
      <c r="WC40" s="19">
        <v>72.256</v>
      </c>
      <c r="WD40" s="19">
        <v>72.256</v>
      </c>
      <c r="WE40" s="19">
        <v>29.443999999999999</v>
      </c>
      <c r="WF40" s="19">
        <v>1.1000000000000001</v>
      </c>
      <c r="WG40" s="19">
        <v>1.4490000000000001</v>
      </c>
      <c r="WH40" s="19">
        <v>1.4490000000000001</v>
      </c>
      <c r="WI40" s="19">
        <v>-0.34899999999999998</v>
      </c>
      <c r="WJ40" s="19">
        <v>1.1000000000000001</v>
      </c>
      <c r="WK40" s="19">
        <v>1.2</v>
      </c>
      <c r="WL40" s="19">
        <v>1.2</v>
      </c>
      <c r="WM40" s="19">
        <v>-0.1</v>
      </c>
      <c r="WN40" s="19">
        <v>1.8</v>
      </c>
      <c r="WO40" s="19">
        <v>2.4</v>
      </c>
      <c r="WP40" s="19">
        <v>2.4</v>
      </c>
      <c r="WQ40" s="19">
        <v>-0.6</v>
      </c>
      <c r="WR40" s="19">
        <v>1</v>
      </c>
      <c r="WS40" s="19">
        <v>1.4</v>
      </c>
      <c r="WT40" s="19">
        <v>1.4</v>
      </c>
      <c r="WU40" s="19">
        <v>-0.4</v>
      </c>
      <c r="WV40" s="19">
        <v>7.3</v>
      </c>
      <c r="WW40" s="19">
        <v>5.194</v>
      </c>
      <c r="WX40" s="19">
        <v>5.194</v>
      </c>
      <c r="WY40" s="19">
        <v>2.1059999999999999</v>
      </c>
      <c r="WZ40" s="19">
        <v>6.4</v>
      </c>
      <c r="XA40" s="19">
        <v>6.2</v>
      </c>
      <c r="XB40" s="19">
        <v>6.2</v>
      </c>
      <c r="XC40" s="19">
        <v>0.2</v>
      </c>
      <c r="XD40" s="19">
        <v>18.100000000000001</v>
      </c>
      <c r="XE40" s="19">
        <v>18.4466</v>
      </c>
      <c r="XF40" s="19">
        <v>18.4466</v>
      </c>
      <c r="XG40" s="19">
        <v>-0.34660000000000002</v>
      </c>
      <c r="XH40" s="19">
        <v>9.8000000000000007</v>
      </c>
      <c r="XI40" s="19">
        <v>10.8</v>
      </c>
      <c r="XJ40" s="19">
        <v>10.8</v>
      </c>
      <c r="XK40" s="19">
        <v>-1</v>
      </c>
      <c r="XL40" s="19">
        <v>27.3</v>
      </c>
      <c r="XM40" s="19">
        <v>28.5</v>
      </c>
      <c r="XN40" s="19">
        <v>28.5</v>
      </c>
      <c r="XO40" s="19">
        <v>-1.2</v>
      </c>
      <c r="XP40" s="19">
        <v>34.200000000000003</v>
      </c>
      <c r="XQ40" s="19">
        <v>28.5</v>
      </c>
      <c r="XR40" s="19">
        <v>28.5</v>
      </c>
      <c r="XS40" s="19">
        <v>5.7</v>
      </c>
      <c r="XT40" s="19"/>
      <c r="XU40" s="19"/>
      <c r="XV40" s="19"/>
      <c r="XW40" s="19">
        <v>0</v>
      </c>
      <c r="XX40" s="19">
        <v>17.2</v>
      </c>
      <c r="XY40" s="19">
        <v>20.39</v>
      </c>
      <c r="XZ40" s="19">
        <v>20.39</v>
      </c>
      <c r="YA40" s="19">
        <v>-3.19</v>
      </c>
      <c r="YB40" s="19">
        <v>6.4</v>
      </c>
      <c r="YC40" s="19">
        <v>8.35</v>
      </c>
      <c r="YD40" s="19">
        <v>8.35</v>
      </c>
      <c r="YE40" s="19">
        <v>-1.95</v>
      </c>
      <c r="YF40" s="19">
        <v>11.1</v>
      </c>
      <c r="YG40" s="19">
        <v>11</v>
      </c>
      <c r="YH40" s="19">
        <v>11</v>
      </c>
      <c r="YI40" s="19">
        <v>0.1</v>
      </c>
    </row>
    <row r="41" spans="1:659" ht="24" customHeight="1" x14ac:dyDescent="0.3">
      <c r="A41" s="1"/>
      <c r="B41" s="13" t="s">
        <v>27</v>
      </c>
      <c r="C41" s="13" t="s">
        <v>674</v>
      </c>
      <c r="D41" s="14">
        <v>199.6</v>
      </c>
      <c r="E41" s="14">
        <v>203.20388</v>
      </c>
      <c r="F41" s="14">
        <v>203.20388</v>
      </c>
      <c r="G41" s="14">
        <v>-3.6038800000000002</v>
      </c>
      <c r="H41" s="14">
        <v>598</v>
      </c>
      <c r="I41" s="14">
        <v>596.34580000000005</v>
      </c>
      <c r="J41" s="14">
        <v>596.34578999999997</v>
      </c>
      <c r="K41" s="14">
        <v>1.65421</v>
      </c>
      <c r="L41" s="14">
        <v>203.6</v>
      </c>
      <c r="M41" s="14">
        <v>194.00189</v>
      </c>
      <c r="N41" s="14">
        <v>194.00188</v>
      </c>
      <c r="O41" s="14">
        <v>9.5981199999999998</v>
      </c>
      <c r="P41" s="14"/>
      <c r="Q41" s="14"/>
      <c r="R41" s="14"/>
      <c r="S41" s="14">
        <v>0</v>
      </c>
      <c r="T41" s="14"/>
      <c r="U41" s="14"/>
      <c r="V41" s="14"/>
      <c r="W41" s="14">
        <v>0</v>
      </c>
      <c r="X41" s="14">
        <v>88.7</v>
      </c>
      <c r="Y41" s="14">
        <v>91.778639999999996</v>
      </c>
      <c r="Z41" s="14">
        <v>91.778630000000007</v>
      </c>
      <c r="AA41" s="14">
        <v>-3.07863</v>
      </c>
      <c r="AB41" s="14">
        <v>0</v>
      </c>
      <c r="AC41" s="14"/>
      <c r="AD41" s="14"/>
      <c r="AE41" s="14">
        <v>0</v>
      </c>
      <c r="AF41" s="14"/>
      <c r="AG41" s="14"/>
      <c r="AH41" s="14"/>
      <c r="AI41" s="14">
        <v>0</v>
      </c>
      <c r="AJ41" s="14"/>
      <c r="AK41" s="14"/>
      <c r="AL41" s="14"/>
      <c r="AM41" s="14">
        <v>0</v>
      </c>
      <c r="AN41" s="14">
        <v>122</v>
      </c>
      <c r="AO41" s="14">
        <v>135.58384000000001</v>
      </c>
      <c r="AP41" s="14">
        <v>149.21621999999999</v>
      </c>
      <c r="AQ41" s="14">
        <v>-27.21622</v>
      </c>
      <c r="AR41" s="14">
        <v>121.8</v>
      </c>
      <c r="AS41" s="14">
        <v>135.58384000000001</v>
      </c>
      <c r="AT41" s="14">
        <v>149.21621999999999</v>
      </c>
      <c r="AU41" s="14">
        <v>-27.416219999999999</v>
      </c>
      <c r="AV41" s="14">
        <v>121.8</v>
      </c>
      <c r="AW41" s="14">
        <v>135.58384000000001</v>
      </c>
      <c r="AX41" s="14">
        <v>149.21621999999999</v>
      </c>
      <c r="AY41" s="14">
        <v>-27.416219999999999</v>
      </c>
      <c r="AZ41" s="14">
        <v>221.2</v>
      </c>
      <c r="BA41" s="14">
        <v>203.98650000000001</v>
      </c>
      <c r="BB41" s="14">
        <v>224.49647999999999</v>
      </c>
      <c r="BC41" s="14">
        <v>-3.2964799999999999</v>
      </c>
      <c r="BD41" s="14">
        <v>0</v>
      </c>
      <c r="BE41" s="14"/>
      <c r="BF41" s="14"/>
      <c r="BG41" s="14">
        <v>0</v>
      </c>
      <c r="BH41" s="14"/>
      <c r="BI41" s="14"/>
      <c r="BJ41" s="14"/>
      <c r="BK41" s="14">
        <v>0</v>
      </c>
      <c r="BL41" s="14">
        <v>374.8</v>
      </c>
      <c r="BM41" s="14">
        <v>381.37281999999999</v>
      </c>
      <c r="BN41" s="14">
        <v>381.37281000000002</v>
      </c>
      <c r="BO41" s="14">
        <v>-6.5728099999999996</v>
      </c>
      <c r="BP41" s="14">
        <v>5.6</v>
      </c>
      <c r="BQ41" s="14">
        <v>5.4625000000000004</v>
      </c>
      <c r="BR41" s="14">
        <v>5.4625000000000004</v>
      </c>
      <c r="BS41" s="14">
        <v>0.13750000000000001</v>
      </c>
      <c r="BT41" s="14"/>
      <c r="BU41" s="14"/>
      <c r="BV41" s="14"/>
      <c r="BW41" s="14">
        <v>0</v>
      </c>
      <c r="BX41" s="14"/>
      <c r="BY41" s="14"/>
      <c r="BZ41" s="14"/>
      <c r="CA41" s="14">
        <v>0</v>
      </c>
      <c r="CB41" s="14"/>
      <c r="CC41" s="14"/>
      <c r="CD41" s="14"/>
      <c r="CE41" s="14">
        <v>0</v>
      </c>
      <c r="CF41" s="14"/>
      <c r="CG41" s="14"/>
      <c r="CH41" s="14"/>
      <c r="CI41" s="14">
        <v>0</v>
      </c>
      <c r="CJ41" s="14">
        <v>161</v>
      </c>
      <c r="CK41" s="14">
        <v>163.90777</v>
      </c>
      <c r="CL41" s="14">
        <v>163.90776</v>
      </c>
      <c r="CM41" s="14">
        <v>-2.9077600000000001</v>
      </c>
      <c r="CN41" s="14">
        <v>7.8</v>
      </c>
      <c r="CO41" s="14">
        <v>5.1333399999999996</v>
      </c>
      <c r="CP41" s="14">
        <v>5.1333399999999996</v>
      </c>
      <c r="CQ41" s="14">
        <v>2.6666599999999998</v>
      </c>
      <c r="CR41" s="14">
        <v>5.8</v>
      </c>
      <c r="CS41" s="14">
        <v>2.8177599999999998</v>
      </c>
      <c r="CT41" s="14">
        <v>2.8177599999999998</v>
      </c>
      <c r="CU41" s="14">
        <v>2.98224</v>
      </c>
      <c r="CV41" s="14">
        <v>5.6</v>
      </c>
      <c r="CW41" s="14">
        <v>5.6</v>
      </c>
      <c r="CX41" s="14">
        <v>5.6000100000000002</v>
      </c>
      <c r="CY41" s="14">
        <v>-1.0000000000000001E-5</v>
      </c>
      <c r="CZ41" s="14">
        <v>6.9</v>
      </c>
      <c r="DA41" s="14">
        <v>6.8787000000000003</v>
      </c>
      <c r="DB41" s="14">
        <v>6.8787000000000003</v>
      </c>
      <c r="DC41" s="14">
        <v>2.1299999999999999E-2</v>
      </c>
      <c r="DD41" s="14">
        <v>11.4</v>
      </c>
      <c r="DE41" s="14">
        <v>14.919420000000001</v>
      </c>
      <c r="DF41" s="14">
        <v>14.919409999999999</v>
      </c>
      <c r="DG41" s="14">
        <v>-3.5194100000000001</v>
      </c>
      <c r="DH41" s="14">
        <v>61.8</v>
      </c>
      <c r="DI41" s="14">
        <v>81.708960000000005</v>
      </c>
      <c r="DJ41" s="14">
        <v>81.708950000000002</v>
      </c>
      <c r="DK41" s="14">
        <v>-19.908950000000001</v>
      </c>
      <c r="DL41" s="14"/>
      <c r="DM41" s="14"/>
      <c r="DN41" s="14"/>
      <c r="DO41" s="14">
        <v>0</v>
      </c>
      <c r="DP41" s="14"/>
      <c r="DQ41" s="14"/>
      <c r="DR41" s="14"/>
      <c r="DS41" s="14">
        <v>0</v>
      </c>
      <c r="DT41" s="14"/>
      <c r="DU41" s="14"/>
      <c r="DV41" s="14"/>
      <c r="DW41" s="14">
        <v>0</v>
      </c>
      <c r="DX41" s="14"/>
      <c r="DY41" s="14"/>
      <c r="DZ41" s="14"/>
      <c r="EA41" s="14">
        <v>0</v>
      </c>
      <c r="EB41" s="14">
        <v>110</v>
      </c>
      <c r="EC41" s="14">
        <v>112.35728</v>
      </c>
      <c r="ED41" s="14">
        <v>112.35728</v>
      </c>
      <c r="EE41" s="14">
        <v>-2.3572799999999998</v>
      </c>
      <c r="EF41" s="14">
        <v>79.7</v>
      </c>
      <c r="EG41" s="14">
        <v>124.97541</v>
      </c>
      <c r="EH41" s="14">
        <v>113.23287999999999</v>
      </c>
      <c r="EI41" s="14">
        <v>-33.532879999999999</v>
      </c>
      <c r="EJ41" s="14"/>
      <c r="EK41" s="14"/>
      <c r="EL41" s="14"/>
      <c r="EM41" s="14">
        <v>0</v>
      </c>
      <c r="EN41" s="14"/>
      <c r="EO41" s="14"/>
      <c r="EP41" s="14"/>
      <c r="EQ41" s="14">
        <v>0</v>
      </c>
      <c r="ER41" s="14"/>
      <c r="ES41" s="14"/>
      <c r="ET41" s="14"/>
      <c r="EU41" s="14">
        <v>0</v>
      </c>
      <c r="EV41" s="14">
        <v>6.5</v>
      </c>
      <c r="EW41" s="14">
        <v>6.39</v>
      </c>
      <c r="EX41" s="14">
        <v>6.39</v>
      </c>
      <c r="EY41" s="14">
        <v>0.11</v>
      </c>
      <c r="EZ41" s="14">
        <v>152</v>
      </c>
      <c r="FA41" s="14">
        <v>186.88902999999999</v>
      </c>
      <c r="FB41" s="14">
        <v>167.11394000000001</v>
      </c>
      <c r="FC41" s="14">
        <v>-15.113939999999999</v>
      </c>
      <c r="FD41" s="14">
        <v>53</v>
      </c>
      <c r="FE41" s="14">
        <v>60.035499999999999</v>
      </c>
      <c r="FF41" s="14">
        <v>55.084850000000003</v>
      </c>
      <c r="FG41" s="14">
        <v>-2.0848499999999999</v>
      </c>
      <c r="FH41" s="14">
        <v>149.19999999999999</v>
      </c>
      <c r="FI41" s="14">
        <v>151.21556000000001</v>
      </c>
      <c r="FJ41" s="14">
        <v>151.21556000000001</v>
      </c>
      <c r="FK41" s="14">
        <v>-2.0155599999999998</v>
      </c>
      <c r="FL41" s="14">
        <v>27</v>
      </c>
      <c r="FM41" s="14">
        <v>30.023530000000001</v>
      </c>
      <c r="FN41" s="14">
        <v>27.33249</v>
      </c>
      <c r="FO41" s="14">
        <v>-0.33249000000000001</v>
      </c>
      <c r="FP41" s="14">
        <v>18.2</v>
      </c>
      <c r="FQ41" s="14">
        <v>17.737760000000002</v>
      </c>
      <c r="FR41" s="14">
        <v>16.68403</v>
      </c>
      <c r="FS41" s="14">
        <v>1.51597</v>
      </c>
      <c r="FT41" s="14">
        <v>18.8</v>
      </c>
      <c r="FU41" s="14">
        <v>17.961169999999999</v>
      </c>
      <c r="FV41" s="14">
        <v>17.96116</v>
      </c>
      <c r="FW41" s="14">
        <v>0.83884000000000003</v>
      </c>
      <c r="FX41" s="14">
        <v>88.2</v>
      </c>
      <c r="FY41" s="14">
        <v>87.68835</v>
      </c>
      <c r="FZ41" s="14">
        <v>87.68835</v>
      </c>
      <c r="GA41" s="14">
        <v>0.51165000000000005</v>
      </c>
      <c r="GB41" s="14"/>
      <c r="GC41" s="14"/>
      <c r="GD41" s="14"/>
      <c r="GE41" s="14">
        <v>0</v>
      </c>
      <c r="GF41" s="14"/>
      <c r="GG41" s="14"/>
      <c r="GH41" s="14"/>
      <c r="GI41" s="14">
        <v>0</v>
      </c>
      <c r="GJ41" s="14"/>
      <c r="GK41" s="14"/>
      <c r="GL41" s="14"/>
      <c r="GM41" s="14">
        <v>0</v>
      </c>
      <c r="GN41" s="14">
        <v>106.2</v>
      </c>
      <c r="GO41" s="14">
        <v>110.37475999999999</v>
      </c>
      <c r="GP41" s="14">
        <v>110.3746</v>
      </c>
      <c r="GQ41" s="14">
        <v>-4.1745999999999999</v>
      </c>
      <c r="GR41" s="14">
        <v>7.5</v>
      </c>
      <c r="GS41" s="14">
        <v>7.9823300000000001</v>
      </c>
      <c r="GT41" s="14">
        <v>7.9823300000000001</v>
      </c>
      <c r="GU41" s="14">
        <v>-0.48232999999999998</v>
      </c>
      <c r="GV41" s="14">
        <v>7</v>
      </c>
      <c r="GW41" s="14">
        <v>8.3742199999999993</v>
      </c>
      <c r="GX41" s="14">
        <v>8.3742099999999997</v>
      </c>
      <c r="GY41" s="14">
        <v>-1.3742099999999999</v>
      </c>
      <c r="GZ41" s="14">
        <v>27.8</v>
      </c>
      <c r="HA41" s="14">
        <v>35.371729999999999</v>
      </c>
      <c r="HB41" s="14">
        <v>35.371369999999999</v>
      </c>
      <c r="HC41" s="14">
        <v>-7.5713699999999999</v>
      </c>
      <c r="HD41" s="14">
        <v>34.4</v>
      </c>
      <c r="HE41" s="14">
        <v>36.252429999999997</v>
      </c>
      <c r="HF41" s="14">
        <v>36.252420000000001</v>
      </c>
      <c r="HG41" s="14">
        <v>-1.85242</v>
      </c>
      <c r="HH41" s="14">
        <v>2</v>
      </c>
      <c r="HI41" s="14">
        <v>1.97359</v>
      </c>
      <c r="HJ41" s="14">
        <v>1.97359</v>
      </c>
      <c r="HK41" s="14">
        <v>2.6409999999999999E-2</v>
      </c>
      <c r="HL41" s="14">
        <v>11.8</v>
      </c>
      <c r="HM41" s="14">
        <v>13.33126</v>
      </c>
      <c r="HN41" s="14">
        <v>13.33126</v>
      </c>
      <c r="HO41" s="14">
        <v>-1.5312600000000001</v>
      </c>
      <c r="HP41" s="14">
        <v>65.099999999999994</v>
      </c>
      <c r="HQ41" s="14">
        <v>70.606350000000006</v>
      </c>
      <c r="HR41" s="14">
        <v>83.682119999999998</v>
      </c>
      <c r="HS41" s="14">
        <v>-18.58212</v>
      </c>
      <c r="HT41" s="14"/>
      <c r="HU41" s="14"/>
      <c r="HV41" s="14"/>
      <c r="HW41" s="14">
        <v>0</v>
      </c>
      <c r="HX41" s="14"/>
      <c r="HY41" s="14"/>
      <c r="HZ41" s="14"/>
      <c r="IA41" s="14">
        <v>0</v>
      </c>
      <c r="IB41" s="14">
        <v>33.4</v>
      </c>
      <c r="IC41" s="14">
        <v>85.48254</v>
      </c>
      <c r="ID41" s="14">
        <v>85.482280000000003</v>
      </c>
      <c r="IE41" s="14">
        <v>-52.082279999999997</v>
      </c>
      <c r="IF41" s="14"/>
      <c r="IG41" s="14"/>
      <c r="IH41" s="14"/>
      <c r="II41" s="14">
        <v>0</v>
      </c>
      <c r="IJ41" s="14"/>
      <c r="IK41" s="14"/>
      <c r="IL41" s="14"/>
      <c r="IM41" s="14">
        <v>0</v>
      </c>
      <c r="IN41" s="14">
        <v>46.9</v>
      </c>
      <c r="IO41" s="14">
        <v>45.221359999999997</v>
      </c>
      <c r="IP41" s="14"/>
      <c r="IQ41" s="14">
        <v>46.9</v>
      </c>
      <c r="IR41" s="14"/>
      <c r="IS41" s="14"/>
      <c r="IT41" s="14"/>
      <c r="IU41" s="14">
        <v>0</v>
      </c>
      <c r="IV41" s="14"/>
      <c r="IW41" s="14"/>
      <c r="IX41" s="14"/>
      <c r="IY41" s="14">
        <v>0</v>
      </c>
      <c r="IZ41" s="14"/>
      <c r="JA41" s="14"/>
      <c r="JB41" s="14"/>
      <c r="JC41" s="14">
        <v>0</v>
      </c>
      <c r="JD41" s="14">
        <v>96.9</v>
      </c>
      <c r="JE41" s="14">
        <v>103.32266</v>
      </c>
      <c r="JF41" s="14">
        <v>111.18156999999999</v>
      </c>
      <c r="JG41" s="14">
        <v>-14.28157</v>
      </c>
      <c r="JH41" s="14">
        <v>134.80000000000001</v>
      </c>
      <c r="JI41" s="14">
        <v>170.94</v>
      </c>
      <c r="JJ41" s="14">
        <v>185.23661000000001</v>
      </c>
      <c r="JK41" s="14">
        <v>-50.436610000000002</v>
      </c>
      <c r="JL41" s="14">
        <v>134.80000000000001</v>
      </c>
      <c r="JM41" s="14">
        <v>170.94</v>
      </c>
      <c r="JN41" s="14">
        <v>185.23661000000001</v>
      </c>
      <c r="JO41" s="14">
        <v>-50.436610000000002</v>
      </c>
      <c r="JP41" s="14">
        <v>135.5</v>
      </c>
      <c r="JQ41" s="14">
        <v>170.94</v>
      </c>
      <c r="JR41" s="14">
        <v>185.23661000000001</v>
      </c>
      <c r="JS41" s="14">
        <v>-49.736609999999999</v>
      </c>
      <c r="JT41" s="14">
        <v>217</v>
      </c>
      <c r="JU41" s="14">
        <v>257.17998999999998</v>
      </c>
      <c r="JV41" s="14">
        <v>278.68930999999998</v>
      </c>
      <c r="JW41" s="14">
        <v>-61.689309999999999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3.7</v>
      </c>
      <c r="LE41" s="14">
        <v>3.5665499999999999</v>
      </c>
      <c r="LF41" s="14">
        <v>3.5665499999999999</v>
      </c>
      <c r="LG41" s="14">
        <v>0.13345000000000001</v>
      </c>
      <c r="LH41" s="14">
        <v>103</v>
      </c>
      <c r="LI41" s="14">
        <v>91.345089999999999</v>
      </c>
      <c r="LJ41" s="14">
        <v>114.26264999999999</v>
      </c>
      <c r="LK41" s="14">
        <v>-11.262650000000001</v>
      </c>
      <c r="LL41" s="14">
        <v>82.2</v>
      </c>
      <c r="LM41" s="14">
        <v>76.263329999999996</v>
      </c>
      <c r="LN41" s="14">
        <v>92.445040000000006</v>
      </c>
      <c r="LO41" s="14">
        <v>-10.245039999999999</v>
      </c>
      <c r="LP41" s="14">
        <v>62.1</v>
      </c>
      <c r="LQ41" s="14">
        <v>67.133979999999994</v>
      </c>
      <c r="LR41" s="14">
        <v>67.133979999999994</v>
      </c>
      <c r="LS41" s="14">
        <v>-5.0339799999999997</v>
      </c>
      <c r="LT41" s="14">
        <v>45.8</v>
      </c>
      <c r="LU41" s="14">
        <v>32.193570000000001</v>
      </c>
      <c r="LV41" s="14">
        <v>32.193570000000001</v>
      </c>
      <c r="LW41" s="14">
        <v>13.60643</v>
      </c>
      <c r="LX41" s="14">
        <v>29.5</v>
      </c>
      <c r="LY41" s="14">
        <v>27.30705</v>
      </c>
      <c r="LZ41" s="14">
        <v>29.951450000000001</v>
      </c>
      <c r="MA41" s="14">
        <v>-0.45145000000000002</v>
      </c>
      <c r="MB41" s="14"/>
      <c r="MC41" s="14"/>
      <c r="MD41" s="14"/>
      <c r="ME41" s="14">
        <v>0</v>
      </c>
      <c r="MF41" s="14"/>
      <c r="MG41" s="14"/>
      <c r="MH41" s="14"/>
      <c r="MI41" s="14">
        <v>0</v>
      </c>
      <c r="MJ41" s="14"/>
      <c r="MK41" s="14"/>
      <c r="ML41" s="14"/>
      <c r="MM41" s="14">
        <v>0</v>
      </c>
      <c r="MN41" s="14">
        <v>0</v>
      </c>
      <c r="MO41" s="14"/>
      <c r="MP41" s="14"/>
      <c r="MQ41" s="14">
        <v>0</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214.2</v>
      </c>
      <c r="NU41" s="14">
        <v>206.29038</v>
      </c>
      <c r="NV41" s="14">
        <v>206.29035999999999</v>
      </c>
      <c r="NW41" s="14">
        <v>7.9096399999999996</v>
      </c>
      <c r="NX41" s="14">
        <v>102.6</v>
      </c>
      <c r="NY41" s="14">
        <v>103.45493</v>
      </c>
      <c r="NZ41" s="14">
        <v>103.45493</v>
      </c>
      <c r="OA41" s="14">
        <v>-0.85492999999999997</v>
      </c>
      <c r="OB41" s="14">
        <v>0.3</v>
      </c>
      <c r="OC41" s="14">
        <v>0.433</v>
      </c>
      <c r="OD41" s="14">
        <v>0.433</v>
      </c>
      <c r="OE41" s="14">
        <v>-0.13300000000000001</v>
      </c>
      <c r="OF41" s="14">
        <v>50.5</v>
      </c>
      <c r="OG41" s="14">
        <v>104.1</v>
      </c>
      <c r="OH41" s="14">
        <v>91.22</v>
      </c>
      <c r="OI41" s="14">
        <v>-40.72</v>
      </c>
      <c r="OJ41" s="14">
        <v>59.6</v>
      </c>
      <c r="OK41" s="14">
        <v>24.024999999999999</v>
      </c>
      <c r="OL41" s="14">
        <v>24.024999999999999</v>
      </c>
      <c r="OM41" s="14">
        <v>35.575000000000003</v>
      </c>
      <c r="ON41" s="14">
        <v>2.9</v>
      </c>
      <c r="OO41" s="14">
        <v>7</v>
      </c>
      <c r="OP41" s="14">
        <v>3.1970000000000001</v>
      </c>
      <c r="OQ41" s="14">
        <v>-0.29699999999999999</v>
      </c>
      <c r="OR41" s="14">
        <v>0.1</v>
      </c>
      <c r="OS41" s="14">
        <v>0.1</v>
      </c>
      <c r="OT41" s="14">
        <v>0.1</v>
      </c>
      <c r="OU41" s="14">
        <v>0</v>
      </c>
      <c r="OV41" s="14">
        <v>18.2</v>
      </c>
      <c r="OW41" s="14">
        <v>20</v>
      </c>
      <c r="OX41" s="14">
        <v>17.475729999999999</v>
      </c>
      <c r="OY41" s="14">
        <v>0.72426999999999997</v>
      </c>
      <c r="OZ41" s="14">
        <v>20.6</v>
      </c>
      <c r="PA41" s="14">
        <v>19.417480000000001</v>
      </c>
      <c r="PB41" s="14">
        <v>19.417470000000002</v>
      </c>
      <c r="PC41" s="14">
        <v>1.1825300000000001</v>
      </c>
      <c r="PD41" s="14">
        <v>9.9</v>
      </c>
      <c r="PE41" s="14">
        <v>9.9830000000000005</v>
      </c>
      <c r="PF41" s="14">
        <v>9.9830000000000005</v>
      </c>
      <c r="PG41" s="14">
        <v>-8.3000000000000004E-2</v>
      </c>
      <c r="PH41" s="14">
        <v>5.4</v>
      </c>
      <c r="PI41" s="14"/>
      <c r="PJ41" s="14"/>
      <c r="PK41" s="14">
        <v>5.4</v>
      </c>
      <c r="PL41" s="14">
        <v>152.19999999999999</v>
      </c>
      <c r="PM41" s="14">
        <v>128.76400000000001</v>
      </c>
      <c r="PN41" s="14">
        <v>128.76400000000001</v>
      </c>
      <c r="PO41" s="14">
        <v>23.436</v>
      </c>
      <c r="PP41" s="14">
        <v>1.2</v>
      </c>
      <c r="PQ41" s="14">
        <v>1</v>
      </c>
      <c r="PR41" s="14">
        <v>1</v>
      </c>
      <c r="PS41" s="14">
        <v>0.2</v>
      </c>
      <c r="PT41" s="14">
        <v>2.1</v>
      </c>
      <c r="PU41" s="14">
        <v>3.42</v>
      </c>
      <c r="PV41" s="14">
        <v>3.42</v>
      </c>
      <c r="PW41" s="14">
        <v>-1.32</v>
      </c>
      <c r="PX41" s="14">
        <v>2.9</v>
      </c>
      <c r="PY41" s="14">
        <v>2.5</v>
      </c>
      <c r="PZ41" s="14">
        <v>2.5</v>
      </c>
      <c r="QA41" s="14">
        <v>0.4</v>
      </c>
      <c r="QB41" s="14"/>
      <c r="QC41" s="14"/>
      <c r="QD41" s="14"/>
      <c r="QE41" s="14">
        <v>0</v>
      </c>
      <c r="QF41" s="14">
        <v>20</v>
      </c>
      <c r="QG41" s="14">
        <v>19.417480000000001</v>
      </c>
      <c r="QH41" s="14">
        <v>19.417470000000002</v>
      </c>
      <c r="QI41" s="14">
        <v>0.58252999999999999</v>
      </c>
      <c r="QJ41" s="14">
        <v>18.899999999999999</v>
      </c>
      <c r="QK41" s="14">
        <v>20</v>
      </c>
      <c r="QL41" s="14">
        <v>17.475729999999999</v>
      </c>
      <c r="QM41" s="14">
        <v>1.4242699999999999</v>
      </c>
      <c r="QN41" s="14">
        <v>3.6</v>
      </c>
      <c r="QO41" s="14">
        <v>3.5</v>
      </c>
      <c r="QP41" s="14">
        <v>3.5</v>
      </c>
      <c r="QQ41" s="14">
        <v>0.1</v>
      </c>
      <c r="QR41" s="14">
        <v>18.600000000000001</v>
      </c>
      <c r="QS41" s="14">
        <v>17.961169999999999</v>
      </c>
      <c r="QT41" s="14">
        <v>17.96116</v>
      </c>
      <c r="QU41" s="14">
        <v>0.63883999999999996</v>
      </c>
      <c r="QV41" s="14">
        <v>11.1</v>
      </c>
      <c r="QW41" s="14">
        <v>6.8609999999999998</v>
      </c>
      <c r="QX41" s="14">
        <v>6.8609999999999998</v>
      </c>
      <c r="QY41" s="14">
        <v>4.2389999999999999</v>
      </c>
      <c r="QZ41" s="14">
        <v>13.2</v>
      </c>
      <c r="RA41" s="14">
        <v>10.282</v>
      </c>
      <c r="RB41" s="14">
        <v>10.282</v>
      </c>
      <c r="RC41" s="14">
        <v>2.9180000000000001</v>
      </c>
      <c r="RD41" s="14">
        <v>19.2</v>
      </c>
      <c r="RE41" s="14">
        <v>21.42</v>
      </c>
      <c r="RF41" s="14">
        <v>21.42</v>
      </c>
      <c r="RG41" s="14">
        <v>-2.2200000000000002</v>
      </c>
      <c r="RH41" s="14">
        <v>65.3</v>
      </c>
      <c r="RI41" s="14">
        <v>71.69</v>
      </c>
      <c r="RJ41" s="14">
        <v>71.69</v>
      </c>
      <c r="RK41" s="14">
        <v>-6.39</v>
      </c>
      <c r="RL41" s="14">
        <v>16.309999999999999</v>
      </c>
      <c r="RM41" s="14">
        <v>3.4950000000000001</v>
      </c>
      <c r="RN41" s="14">
        <v>3.4950000000000001</v>
      </c>
      <c r="RO41" s="14">
        <v>12.815</v>
      </c>
      <c r="RP41" s="14">
        <v>2.7</v>
      </c>
      <c r="RQ41" s="14">
        <v>2.9009999999999998</v>
      </c>
      <c r="RR41" s="14">
        <v>2.9009999999999998</v>
      </c>
      <c r="RS41" s="14">
        <v>-0.20100000000000001</v>
      </c>
      <c r="RT41" s="14">
        <v>8</v>
      </c>
      <c r="RU41" s="14">
        <v>19.772780000000001</v>
      </c>
      <c r="RV41" s="14">
        <v>19.77271</v>
      </c>
      <c r="RW41" s="14">
        <v>-11.77271</v>
      </c>
      <c r="RX41" s="14">
        <v>2.2999999999999998</v>
      </c>
      <c r="RY41" s="14">
        <v>2</v>
      </c>
      <c r="RZ41" s="14">
        <v>2</v>
      </c>
      <c r="SA41" s="14">
        <v>0.3</v>
      </c>
      <c r="SB41" s="14"/>
      <c r="SC41" s="14">
        <v>0.4</v>
      </c>
      <c r="SD41" s="14">
        <v>0.4</v>
      </c>
      <c r="SE41" s="14">
        <v>-0.4</v>
      </c>
      <c r="SF41" s="14">
        <v>12.1</v>
      </c>
      <c r="SG41" s="14">
        <v>15.53398</v>
      </c>
      <c r="SH41" s="14">
        <v>15.53398</v>
      </c>
      <c r="SI41" s="14">
        <v>-3.43398</v>
      </c>
      <c r="SJ41" s="14">
        <v>6.5</v>
      </c>
      <c r="SK41" s="14">
        <v>7.1</v>
      </c>
      <c r="SL41" s="14">
        <v>7.1</v>
      </c>
      <c r="SM41" s="14">
        <v>-0.6</v>
      </c>
      <c r="SN41" s="14">
        <v>11.3</v>
      </c>
      <c r="SO41" s="14">
        <v>15.53398</v>
      </c>
      <c r="SP41" s="14">
        <v>15.53398</v>
      </c>
      <c r="SQ41" s="14">
        <v>-4.2339799999999999</v>
      </c>
      <c r="SR41" s="14">
        <v>15.9</v>
      </c>
      <c r="SS41" s="14">
        <v>19.417480000000001</v>
      </c>
      <c r="ST41" s="14">
        <v>19.417470000000002</v>
      </c>
      <c r="SU41" s="14">
        <v>-3.5174699999999999</v>
      </c>
      <c r="SV41" s="14">
        <v>15.8</v>
      </c>
      <c r="SW41" s="14">
        <v>16.69903</v>
      </c>
      <c r="SX41" s="14">
        <v>16.69903</v>
      </c>
      <c r="SY41" s="14">
        <v>-0.89903</v>
      </c>
      <c r="SZ41" s="14">
        <v>27.8</v>
      </c>
      <c r="TA41" s="14">
        <v>25.701000000000001</v>
      </c>
      <c r="TB41" s="14">
        <v>25.701000000000001</v>
      </c>
      <c r="TC41" s="14">
        <v>2.0990000000000002</v>
      </c>
      <c r="TD41" s="14">
        <v>71.2</v>
      </c>
      <c r="TE41" s="14">
        <v>62.1</v>
      </c>
      <c r="TF41" s="14">
        <v>72.228999999999999</v>
      </c>
      <c r="TG41" s="14">
        <v>-1.0289999999999999</v>
      </c>
      <c r="TH41" s="14">
        <v>26.1</v>
      </c>
      <c r="TI41" s="14">
        <v>12.464</v>
      </c>
      <c r="TJ41" s="14">
        <v>12.464</v>
      </c>
      <c r="TK41" s="14">
        <v>13.635999999999999</v>
      </c>
      <c r="TL41" s="14">
        <v>108.6</v>
      </c>
      <c r="TM41" s="14">
        <v>77.099999999999994</v>
      </c>
      <c r="TN41" s="14">
        <v>68.364000000000004</v>
      </c>
      <c r="TO41" s="14">
        <v>40.235999999999997</v>
      </c>
      <c r="TP41" s="14">
        <v>104.5</v>
      </c>
      <c r="TQ41" s="14">
        <v>84.8</v>
      </c>
      <c r="TR41" s="14">
        <v>80.981999999999999</v>
      </c>
      <c r="TS41" s="14">
        <v>23.518000000000001</v>
      </c>
      <c r="TT41" s="14">
        <v>15.6</v>
      </c>
      <c r="TU41" s="14">
        <v>10.7</v>
      </c>
      <c r="TV41" s="14">
        <v>4.9180000000000001</v>
      </c>
      <c r="TW41" s="14">
        <v>10.682</v>
      </c>
      <c r="TX41" s="14">
        <v>7</v>
      </c>
      <c r="TY41" s="14">
        <v>8.6609999999999996</v>
      </c>
      <c r="TZ41" s="14">
        <v>8.6609999999999996</v>
      </c>
      <c r="UA41" s="14">
        <v>-1.661</v>
      </c>
      <c r="UB41" s="14">
        <v>20.9</v>
      </c>
      <c r="UC41" s="14">
        <v>19.417480000000001</v>
      </c>
      <c r="UD41" s="14">
        <v>19.417470000000002</v>
      </c>
      <c r="UE41" s="14">
        <v>1.4825299999999999</v>
      </c>
      <c r="UF41" s="14">
        <v>8.1</v>
      </c>
      <c r="UG41" s="14">
        <v>8</v>
      </c>
      <c r="UH41" s="14">
        <v>8</v>
      </c>
      <c r="UI41" s="14">
        <v>0.1</v>
      </c>
      <c r="UJ41" s="14">
        <v>6.2</v>
      </c>
      <c r="UK41" s="14">
        <v>7.1</v>
      </c>
      <c r="UL41" s="14">
        <v>7.1</v>
      </c>
      <c r="UM41" s="14">
        <v>-0.9</v>
      </c>
      <c r="UN41" s="14">
        <v>20.399999999999999</v>
      </c>
      <c r="UO41" s="14">
        <v>19.417480000000001</v>
      </c>
      <c r="UP41" s="14">
        <v>19.417470000000002</v>
      </c>
      <c r="UQ41" s="14">
        <v>0.98253000000000001</v>
      </c>
      <c r="UR41" s="14">
        <v>20.399999999999999</v>
      </c>
      <c r="US41" s="14">
        <v>19.417480000000001</v>
      </c>
      <c r="UT41" s="14">
        <v>19.417470000000002</v>
      </c>
      <c r="UU41" s="14">
        <v>0.98253000000000001</v>
      </c>
      <c r="UV41" s="14">
        <v>20.100000000000001</v>
      </c>
      <c r="UW41" s="14">
        <v>19.417480000000001</v>
      </c>
      <c r="UX41" s="14">
        <v>19.417470000000002</v>
      </c>
      <c r="UY41" s="14">
        <v>0.68252999999999997</v>
      </c>
      <c r="UZ41" s="14">
        <v>5</v>
      </c>
      <c r="VA41" s="14">
        <v>3.585</v>
      </c>
      <c r="VB41" s="14">
        <v>3.585</v>
      </c>
      <c r="VC41" s="14">
        <v>1.415</v>
      </c>
      <c r="VD41" s="14">
        <v>181.7</v>
      </c>
      <c r="VE41" s="14">
        <v>115.54300000000001</v>
      </c>
      <c r="VF41" s="14">
        <v>115.54300000000001</v>
      </c>
      <c r="VG41" s="14">
        <v>66.156999999999996</v>
      </c>
      <c r="VH41" s="14">
        <v>5.3</v>
      </c>
      <c r="VI41" s="14">
        <v>1.833</v>
      </c>
      <c r="VJ41" s="14">
        <v>1.833</v>
      </c>
      <c r="VK41" s="14">
        <v>3.4670000000000001</v>
      </c>
      <c r="VL41" s="14">
        <v>102.5</v>
      </c>
      <c r="VM41" s="14">
        <v>49.127000000000002</v>
      </c>
      <c r="VN41" s="14">
        <v>49.127000000000002</v>
      </c>
      <c r="VO41" s="14">
        <v>53.372999999999998</v>
      </c>
      <c r="VP41" s="14">
        <v>0.6</v>
      </c>
      <c r="VQ41" s="14">
        <v>0.6</v>
      </c>
      <c r="VR41" s="14">
        <v>0.6</v>
      </c>
      <c r="VS41" s="14">
        <v>0</v>
      </c>
      <c r="VT41" s="14">
        <v>129.30000000000001</v>
      </c>
      <c r="VU41" s="14">
        <v>119.2</v>
      </c>
      <c r="VV41" s="14">
        <v>144</v>
      </c>
      <c r="VW41" s="14">
        <v>-14.7</v>
      </c>
      <c r="VX41" s="14">
        <v>131</v>
      </c>
      <c r="VY41" s="14">
        <v>133.4</v>
      </c>
      <c r="VZ41" s="14">
        <v>144</v>
      </c>
      <c r="WA41" s="14">
        <v>-13</v>
      </c>
      <c r="WB41" s="14">
        <v>88.8</v>
      </c>
      <c r="WC41" s="14">
        <v>38.36</v>
      </c>
      <c r="WD41" s="14">
        <v>38.36</v>
      </c>
      <c r="WE41" s="14">
        <v>50.44</v>
      </c>
      <c r="WF41" s="14">
        <v>1.1000000000000001</v>
      </c>
      <c r="WG41" s="14">
        <v>1.4490000000000001</v>
      </c>
      <c r="WH41" s="14">
        <v>1.4490000000000001</v>
      </c>
      <c r="WI41" s="14">
        <v>-0.34899999999999998</v>
      </c>
      <c r="WJ41" s="14">
        <v>1.1000000000000001</v>
      </c>
      <c r="WK41" s="14">
        <v>1.2</v>
      </c>
      <c r="WL41" s="14">
        <v>1.2</v>
      </c>
      <c r="WM41" s="14">
        <v>-0.1</v>
      </c>
      <c r="WN41" s="14">
        <v>1.8</v>
      </c>
      <c r="WO41" s="14">
        <v>2.4</v>
      </c>
      <c r="WP41" s="14">
        <v>2.4</v>
      </c>
      <c r="WQ41" s="14">
        <v>-0.6</v>
      </c>
      <c r="WR41" s="14">
        <v>1</v>
      </c>
      <c r="WS41" s="14">
        <v>1.4</v>
      </c>
      <c r="WT41" s="14">
        <v>1.4</v>
      </c>
      <c r="WU41" s="14">
        <v>-0.4</v>
      </c>
      <c r="WV41" s="14">
        <v>3.9</v>
      </c>
      <c r="WW41" s="14">
        <v>3.3109999999999999</v>
      </c>
      <c r="WX41" s="14">
        <v>3.3109999999999999</v>
      </c>
      <c r="WY41" s="14">
        <v>0.58899999999999997</v>
      </c>
      <c r="WZ41" s="14">
        <v>6.4</v>
      </c>
      <c r="XA41" s="14">
        <v>6.2</v>
      </c>
      <c r="XB41" s="14">
        <v>6.2</v>
      </c>
      <c r="XC41" s="14">
        <v>0.2</v>
      </c>
      <c r="XD41" s="14">
        <v>18.7</v>
      </c>
      <c r="XE41" s="14">
        <v>18.4466</v>
      </c>
      <c r="XF41" s="14">
        <v>18.4466</v>
      </c>
      <c r="XG41" s="14">
        <v>0.25340000000000001</v>
      </c>
      <c r="XH41" s="14">
        <v>8.8000000000000007</v>
      </c>
      <c r="XI41" s="14">
        <v>10.8</v>
      </c>
      <c r="XJ41" s="14">
        <v>10.8</v>
      </c>
      <c r="XK41" s="14">
        <v>-2</v>
      </c>
      <c r="XL41" s="14">
        <v>27.5</v>
      </c>
      <c r="XM41" s="14">
        <v>28.5</v>
      </c>
      <c r="XN41" s="14">
        <v>28.5</v>
      </c>
      <c r="XO41" s="14">
        <v>-1</v>
      </c>
      <c r="XP41" s="14">
        <v>34.5</v>
      </c>
      <c r="XQ41" s="14">
        <v>28.5</v>
      </c>
      <c r="XR41" s="14">
        <v>28.5</v>
      </c>
      <c r="XS41" s="14">
        <v>6</v>
      </c>
      <c r="XT41" s="14"/>
      <c r="XU41" s="14"/>
      <c r="XV41" s="14"/>
      <c r="XW41" s="14">
        <v>0</v>
      </c>
      <c r="XX41" s="14">
        <v>18.600000000000001</v>
      </c>
      <c r="XY41" s="14">
        <v>20.39</v>
      </c>
      <c r="XZ41" s="14">
        <v>20.39</v>
      </c>
      <c r="YA41" s="14">
        <v>-1.79</v>
      </c>
      <c r="YB41" s="14">
        <v>6.3</v>
      </c>
      <c r="YC41" s="14">
        <v>8.35</v>
      </c>
      <c r="YD41" s="14">
        <v>8.35</v>
      </c>
      <c r="YE41" s="14">
        <v>-2.0499999999999998</v>
      </c>
      <c r="YF41" s="14">
        <v>11.1</v>
      </c>
      <c r="YG41" s="14">
        <v>11</v>
      </c>
      <c r="YH41" s="14">
        <v>11</v>
      </c>
      <c r="YI41" s="14">
        <v>0.1</v>
      </c>
    </row>
    <row r="42" spans="1:659" ht="24" customHeight="1" x14ac:dyDescent="0.3">
      <c r="A42" s="1"/>
      <c r="B42" s="16" t="s">
        <v>27</v>
      </c>
      <c r="C42" s="16" t="s">
        <v>675</v>
      </c>
      <c r="D42" s="17">
        <v>203.3</v>
      </c>
      <c r="E42" s="17">
        <v>203.20388</v>
      </c>
      <c r="F42" s="17">
        <v>203.20388</v>
      </c>
      <c r="G42" s="17">
        <v>9.6119999999999997E-2</v>
      </c>
      <c r="H42" s="17">
        <v>600.5</v>
      </c>
      <c r="I42" s="17">
        <v>596.34580000000005</v>
      </c>
      <c r="J42" s="17">
        <v>596.34578999999997</v>
      </c>
      <c r="K42" s="17">
        <v>4.15421</v>
      </c>
      <c r="L42" s="17">
        <v>204.3</v>
      </c>
      <c r="M42" s="17">
        <v>194.00189</v>
      </c>
      <c r="N42" s="17">
        <v>194.00188</v>
      </c>
      <c r="O42" s="17">
        <v>10.298120000000001</v>
      </c>
      <c r="P42" s="17"/>
      <c r="Q42" s="17"/>
      <c r="R42" s="17"/>
      <c r="S42" s="17">
        <v>0</v>
      </c>
      <c r="T42" s="17"/>
      <c r="U42" s="17"/>
      <c r="V42" s="17"/>
      <c r="W42" s="17">
        <v>0</v>
      </c>
      <c r="X42" s="17">
        <v>90.1</v>
      </c>
      <c r="Y42" s="17">
        <v>91.778639999999996</v>
      </c>
      <c r="Z42" s="17">
        <v>91.778630000000007</v>
      </c>
      <c r="AA42" s="17">
        <v>-1.6786300000000001</v>
      </c>
      <c r="AB42" s="17">
        <v>0</v>
      </c>
      <c r="AC42" s="17"/>
      <c r="AD42" s="17"/>
      <c r="AE42" s="17">
        <v>0</v>
      </c>
      <c r="AF42" s="17"/>
      <c r="AG42" s="17"/>
      <c r="AH42" s="17"/>
      <c r="AI42" s="17">
        <v>0</v>
      </c>
      <c r="AJ42" s="17"/>
      <c r="AK42" s="17"/>
      <c r="AL42" s="17"/>
      <c r="AM42" s="17">
        <v>0</v>
      </c>
      <c r="AN42" s="17">
        <v>128.80000000000001</v>
      </c>
      <c r="AO42" s="17">
        <v>141.27812</v>
      </c>
      <c r="AP42" s="17">
        <v>179.43985000000001</v>
      </c>
      <c r="AQ42" s="17">
        <v>-50.639850000000003</v>
      </c>
      <c r="AR42" s="17">
        <v>128.6</v>
      </c>
      <c r="AS42" s="17">
        <v>141.27812</v>
      </c>
      <c r="AT42" s="17">
        <v>179.43985000000001</v>
      </c>
      <c r="AU42" s="17">
        <v>-50.839849999999998</v>
      </c>
      <c r="AV42" s="17">
        <v>129.19999999999999</v>
      </c>
      <c r="AW42" s="17">
        <v>141.27812</v>
      </c>
      <c r="AX42" s="17">
        <v>179.43985000000001</v>
      </c>
      <c r="AY42" s="17">
        <v>-50.239849999999997</v>
      </c>
      <c r="AZ42" s="17">
        <v>228.1</v>
      </c>
      <c r="BA42" s="17">
        <v>212.55357000000001</v>
      </c>
      <c r="BB42" s="17">
        <v>269.96805999999998</v>
      </c>
      <c r="BC42" s="17">
        <v>-41.86806</v>
      </c>
      <c r="BD42" s="17">
        <v>0</v>
      </c>
      <c r="BE42" s="17"/>
      <c r="BF42" s="17"/>
      <c r="BG42" s="17">
        <v>0</v>
      </c>
      <c r="BH42" s="17"/>
      <c r="BI42" s="17"/>
      <c r="BJ42" s="17"/>
      <c r="BK42" s="17">
        <v>0</v>
      </c>
      <c r="BL42" s="17">
        <v>377.3</v>
      </c>
      <c r="BM42" s="17">
        <v>381.37281999999999</v>
      </c>
      <c r="BN42" s="17">
        <v>381.37281000000002</v>
      </c>
      <c r="BO42" s="17">
        <v>-4.0728099999999996</v>
      </c>
      <c r="BP42" s="17">
        <v>5.8</v>
      </c>
      <c r="BQ42" s="17">
        <v>5.4625000000000004</v>
      </c>
      <c r="BR42" s="17">
        <v>5.4625000000000004</v>
      </c>
      <c r="BS42" s="17">
        <v>0.33750000000000002</v>
      </c>
      <c r="BT42" s="17"/>
      <c r="BU42" s="17"/>
      <c r="BV42" s="17"/>
      <c r="BW42" s="17">
        <v>0</v>
      </c>
      <c r="BX42" s="17"/>
      <c r="BY42" s="17"/>
      <c r="BZ42" s="17"/>
      <c r="CA42" s="17">
        <v>0</v>
      </c>
      <c r="CB42" s="17"/>
      <c r="CC42" s="17"/>
      <c r="CD42" s="17"/>
      <c r="CE42" s="17">
        <v>0</v>
      </c>
      <c r="CF42" s="17"/>
      <c r="CG42" s="17"/>
      <c r="CH42" s="17"/>
      <c r="CI42" s="17">
        <v>0</v>
      </c>
      <c r="CJ42" s="17">
        <v>165</v>
      </c>
      <c r="CK42" s="17">
        <v>163.90777</v>
      </c>
      <c r="CL42" s="17">
        <v>163.90776</v>
      </c>
      <c r="CM42" s="17">
        <v>1.0922400000000001</v>
      </c>
      <c r="CN42" s="17">
        <v>7.6</v>
      </c>
      <c r="CO42" s="17">
        <v>5.1333399999999996</v>
      </c>
      <c r="CP42" s="17">
        <v>5.1333399999999996</v>
      </c>
      <c r="CQ42" s="17">
        <v>2.4666600000000001</v>
      </c>
      <c r="CR42" s="17">
        <v>5.7</v>
      </c>
      <c r="CS42" s="17">
        <v>2.8177599999999998</v>
      </c>
      <c r="CT42" s="17">
        <v>2.8177599999999998</v>
      </c>
      <c r="CU42" s="17">
        <v>2.8822399999999999</v>
      </c>
      <c r="CV42" s="17">
        <v>5.6</v>
      </c>
      <c r="CW42" s="17">
        <v>5.6</v>
      </c>
      <c r="CX42" s="17">
        <v>5.6000100000000002</v>
      </c>
      <c r="CY42" s="17">
        <v>-1.0000000000000001E-5</v>
      </c>
      <c r="CZ42" s="17">
        <v>6.9</v>
      </c>
      <c r="DA42" s="17">
        <v>6.8787000000000003</v>
      </c>
      <c r="DB42" s="17">
        <v>6.8787000000000003</v>
      </c>
      <c r="DC42" s="17">
        <v>2.1299999999999999E-2</v>
      </c>
      <c r="DD42" s="17">
        <v>11.4</v>
      </c>
      <c r="DE42" s="17">
        <v>14.919420000000001</v>
      </c>
      <c r="DF42" s="17">
        <v>14.919409999999999</v>
      </c>
      <c r="DG42" s="17">
        <v>-3.5194100000000001</v>
      </c>
      <c r="DH42" s="17">
        <v>62.2</v>
      </c>
      <c r="DI42" s="17">
        <v>81.708960000000005</v>
      </c>
      <c r="DJ42" s="17">
        <v>81.708889999999997</v>
      </c>
      <c r="DK42" s="17">
        <v>-19.508890000000001</v>
      </c>
      <c r="DL42" s="17"/>
      <c r="DM42" s="17"/>
      <c r="DN42" s="17"/>
      <c r="DO42" s="17">
        <v>0</v>
      </c>
      <c r="DP42" s="17"/>
      <c r="DQ42" s="17"/>
      <c r="DR42" s="17"/>
      <c r="DS42" s="17">
        <v>0</v>
      </c>
      <c r="DT42" s="17"/>
      <c r="DU42" s="17"/>
      <c r="DV42" s="17"/>
      <c r="DW42" s="17">
        <v>0</v>
      </c>
      <c r="DX42" s="17"/>
      <c r="DY42" s="17"/>
      <c r="DZ42" s="17"/>
      <c r="EA42" s="17">
        <v>0</v>
      </c>
      <c r="EB42" s="17">
        <v>110.7</v>
      </c>
      <c r="EC42" s="17">
        <v>112.35728</v>
      </c>
      <c r="ED42" s="17">
        <v>112.35728</v>
      </c>
      <c r="EE42" s="17">
        <v>-1.6572800000000001</v>
      </c>
      <c r="EF42" s="17">
        <v>136.69999999999999</v>
      </c>
      <c r="EG42" s="17">
        <v>124.97624</v>
      </c>
      <c r="EH42" s="17">
        <v>120.64283</v>
      </c>
      <c r="EI42" s="17">
        <v>16.057169999999999</v>
      </c>
      <c r="EJ42" s="17"/>
      <c r="EK42" s="17"/>
      <c r="EL42" s="17"/>
      <c r="EM42" s="17">
        <v>0</v>
      </c>
      <c r="EN42" s="17"/>
      <c r="EO42" s="17"/>
      <c r="EP42" s="17"/>
      <c r="EQ42" s="17">
        <v>0</v>
      </c>
      <c r="ER42" s="17"/>
      <c r="ES42" s="17"/>
      <c r="ET42" s="17"/>
      <c r="EU42" s="17">
        <v>0</v>
      </c>
      <c r="EV42" s="17">
        <v>6.5</v>
      </c>
      <c r="EW42" s="17">
        <v>6.39</v>
      </c>
      <c r="EX42" s="17">
        <v>6.39</v>
      </c>
      <c r="EY42" s="17">
        <v>0.11</v>
      </c>
      <c r="EZ42" s="17">
        <v>152.69999999999999</v>
      </c>
      <c r="FA42" s="17">
        <v>209.911</v>
      </c>
      <c r="FB42" s="17">
        <v>178.50630000000001</v>
      </c>
      <c r="FC42" s="17">
        <v>-25.8063</v>
      </c>
      <c r="FD42" s="17">
        <v>53</v>
      </c>
      <c r="FE42" s="17">
        <v>60.035499999999999</v>
      </c>
      <c r="FF42" s="17">
        <v>55.084850000000003</v>
      </c>
      <c r="FG42" s="17">
        <v>-2.0848499999999999</v>
      </c>
      <c r="FH42" s="17">
        <v>151.30000000000001</v>
      </c>
      <c r="FI42" s="17">
        <v>151.21556000000001</v>
      </c>
      <c r="FJ42" s="17">
        <v>151.21556000000001</v>
      </c>
      <c r="FK42" s="17">
        <v>8.4440000000000001E-2</v>
      </c>
      <c r="FL42" s="17">
        <v>27.6</v>
      </c>
      <c r="FM42" s="17">
        <v>30.023530000000001</v>
      </c>
      <c r="FN42" s="17">
        <v>27.33249</v>
      </c>
      <c r="FO42" s="17">
        <v>0.26751000000000003</v>
      </c>
      <c r="FP42" s="17">
        <v>18.2</v>
      </c>
      <c r="FQ42" s="17">
        <v>17.737760000000002</v>
      </c>
      <c r="FR42" s="17">
        <v>16.68403</v>
      </c>
      <c r="FS42" s="17">
        <v>1.51597</v>
      </c>
      <c r="FT42" s="17">
        <v>18.8</v>
      </c>
      <c r="FU42" s="17">
        <v>17.961169999999999</v>
      </c>
      <c r="FV42" s="17">
        <v>17.96116</v>
      </c>
      <c r="FW42" s="17">
        <v>0.83884000000000003</v>
      </c>
      <c r="FX42" s="17">
        <v>90.5</v>
      </c>
      <c r="FY42" s="17">
        <v>87.68835</v>
      </c>
      <c r="FZ42" s="17">
        <v>87.68835</v>
      </c>
      <c r="GA42" s="17">
        <v>2.8116500000000002</v>
      </c>
      <c r="GB42" s="17"/>
      <c r="GC42" s="17"/>
      <c r="GD42" s="17"/>
      <c r="GE42" s="17">
        <v>0</v>
      </c>
      <c r="GF42" s="17"/>
      <c r="GG42" s="17"/>
      <c r="GH42" s="17"/>
      <c r="GI42" s="17">
        <v>0</v>
      </c>
      <c r="GJ42" s="17"/>
      <c r="GK42" s="17"/>
      <c r="GL42" s="17"/>
      <c r="GM42" s="17">
        <v>0</v>
      </c>
      <c r="GN42" s="17">
        <v>108.1</v>
      </c>
      <c r="GO42" s="17">
        <v>110.37475999999999</v>
      </c>
      <c r="GP42" s="17">
        <v>110.37464</v>
      </c>
      <c r="GQ42" s="17">
        <v>-2.2746400000000002</v>
      </c>
      <c r="GR42" s="17">
        <v>7.5</v>
      </c>
      <c r="GS42" s="17">
        <v>7.9823300000000001</v>
      </c>
      <c r="GT42" s="17">
        <v>7.9823300000000001</v>
      </c>
      <c r="GU42" s="17">
        <v>-0.48232999999999998</v>
      </c>
      <c r="GV42" s="17">
        <v>7.5</v>
      </c>
      <c r="GW42" s="17">
        <v>8.3742199999999993</v>
      </c>
      <c r="GX42" s="17">
        <v>8.3742099999999997</v>
      </c>
      <c r="GY42" s="17">
        <v>-0.87421000000000004</v>
      </c>
      <c r="GZ42" s="17">
        <v>31.5</v>
      </c>
      <c r="HA42" s="17">
        <v>35.371740000000003</v>
      </c>
      <c r="HB42" s="17">
        <v>35.371499999999997</v>
      </c>
      <c r="HC42" s="17">
        <v>-3.8715000000000002</v>
      </c>
      <c r="HD42" s="17">
        <v>34.200000000000003</v>
      </c>
      <c r="HE42" s="17">
        <v>36.252429999999997</v>
      </c>
      <c r="HF42" s="17">
        <v>36.252420000000001</v>
      </c>
      <c r="HG42" s="17">
        <v>-2.0524200000000001</v>
      </c>
      <c r="HH42" s="17">
        <v>2</v>
      </c>
      <c r="HI42" s="17">
        <v>1.97359</v>
      </c>
      <c r="HJ42" s="17">
        <v>1.97359</v>
      </c>
      <c r="HK42" s="17">
        <v>2.6409999999999999E-2</v>
      </c>
      <c r="HL42" s="17">
        <v>12</v>
      </c>
      <c r="HM42" s="17">
        <v>25.41272</v>
      </c>
      <c r="HN42" s="17">
        <v>25.41272</v>
      </c>
      <c r="HO42" s="17">
        <v>-13.41272</v>
      </c>
      <c r="HP42" s="17">
        <v>67.8</v>
      </c>
      <c r="HQ42" s="17">
        <v>70.606350000000006</v>
      </c>
      <c r="HR42" s="17">
        <v>83.680610000000001</v>
      </c>
      <c r="HS42" s="17">
        <v>-15.880610000000001</v>
      </c>
      <c r="HT42" s="17"/>
      <c r="HU42" s="17"/>
      <c r="HV42" s="17"/>
      <c r="HW42" s="17">
        <v>0</v>
      </c>
      <c r="HX42" s="17"/>
      <c r="HY42" s="17"/>
      <c r="HZ42" s="17"/>
      <c r="IA42" s="17">
        <v>0</v>
      </c>
      <c r="IB42" s="17">
        <v>86.7</v>
      </c>
      <c r="IC42" s="17">
        <v>85.482579999999999</v>
      </c>
      <c r="ID42" s="17">
        <v>85.482410000000002</v>
      </c>
      <c r="IE42" s="17">
        <v>1.21759</v>
      </c>
      <c r="IF42" s="17"/>
      <c r="IG42" s="17"/>
      <c r="IH42" s="17"/>
      <c r="II42" s="17">
        <v>0</v>
      </c>
      <c r="IJ42" s="17"/>
      <c r="IK42" s="17"/>
      <c r="IL42" s="17"/>
      <c r="IM42" s="17">
        <v>0</v>
      </c>
      <c r="IN42" s="17">
        <v>46.9</v>
      </c>
      <c r="IO42" s="17">
        <v>45.221359999999997</v>
      </c>
      <c r="IP42" s="17"/>
      <c r="IQ42" s="17">
        <v>46.9</v>
      </c>
      <c r="IR42" s="17"/>
      <c r="IS42" s="17"/>
      <c r="IT42" s="17"/>
      <c r="IU42" s="17">
        <v>0</v>
      </c>
      <c r="IV42" s="17"/>
      <c r="IW42" s="17"/>
      <c r="IX42" s="17"/>
      <c r="IY42" s="17">
        <v>0</v>
      </c>
      <c r="IZ42" s="17"/>
      <c r="JA42" s="17"/>
      <c r="JB42" s="17"/>
      <c r="JC42" s="17">
        <v>0</v>
      </c>
      <c r="JD42" s="17">
        <v>98.1</v>
      </c>
      <c r="JE42" s="17">
        <v>103.32266</v>
      </c>
      <c r="JF42" s="17">
        <v>111.18162</v>
      </c>
      <c r="JG42" s="17">
        <v>-13.081619999999999</v>
      </c>
      <c r="JH42" s="17">
        <v>154</v>
      </c>
      <c r="JI42" s="17">
        <v>185.26783</v>
      </c>
      <c r="JJ42" s="17">
        <v>185.26775000000001</v>
      </c>
      <c r="JK42" s="17">
        <v>-31.267749999999999</v>
      </c>
      <c r="JL42" s="17">
        <v>154</v>
      </c>
      <c r="JM42" s="17">
        <v>185.26783</v>
      </c>
      <c r="JN42" s="17">
        <v>185.26775000000001</v>
      </c>
      <c r="JO42" s="17">
        <v>-31.267749999999999</v>
      </c>
      <c r="JP42" s="17">
        <v>153.6</v>
      </c>
      <c r="JQ42" s="17">
        <v>185.26783</v>
      </c>
      <c r="JR42" s="17">
        <v>185.26775000000001</v>
      </c>
      <c r="JS42" s="17">
        <v>-31.667750000000002</v>
      </c>
      <c r="JT42" s="17">
        <v>238.2</v>
      </c>
      <c r="JU42" s="17">
        <v>278.73629</v>
      </c>
      <c r="JV42" s="17">
        <v>278.73615999999998</v>
      </c>
      <c r="JW42" s="17">
        <v>-40.536160000000002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3.4</v>
      </c>
      <c r="LE42" s="17">
        <v>3.5665499999999999</v>
      </c>
      <c r="LF42" s="17">
        <v>3.5665499999999999</v>
      </c>
      <c r="LG42" s="17">
        <v>-0.16655</v>
      </c>
      <c r="LH42" s="17">
        <v>158</v>
      </c>
      <c r="LI42" s="17">
        <v>175.47964999999999</v>
      </c>
      <c r="LJ42" s="17">
        <v>158.86027999999999</v>
      </c>
      <c r="LK42" s="17">
        <v>-0.86028000000000004</v>
      </c>
      <c r="LL42" s="17">
        <v>91.1</v>
      </c>
      <c r="LM42" s="17">
        <v>76.263350000000003</v>
      </c>
      <c r="LN42" s="17">
        <v>92.443920000000006</v>
      </c>
      <c r="LO42" s="17">
        <v>-1.34392</v>
      </c>
      <c r="LP42" s="17">
        <v>63</v>
      </c>
      <c r="LQ42" s="17">
        <v>67.133979999999994</v>
      </c>
      <c r="LR42" s="17">
        <v>67.133979999999994</v>
      </c>
      <c r="LS42" s="17">
        <v>-4.1339800000000002</v>
      </c>
      <c r="LT42" s="17">
        <v>45.9</v>
      </c>
      <c r="LU42" s="17">
        <v>32.193570000000001</v>
      </c>
      <c r="LV42" s="17">
        <v>32.193570000000001</v>
      </c>
      <c r="LW42" s="17">
        <v>13.706429999999999</v>
      </c>
      <c r="LX42" s="17">
        <v>30</v>
      </c>
      <c r="LY42" s="17">
        <v>27.30705</v>
      </c>
      <c r="LZ42" s="17">
        <v>29.951450000000001</v>
      </c>
      <c r="MA42" s="17">
        <v>4.8550000000000003E-2</v>
      </c>
      <c r="MB42" s="17"/>
      <c r="MC42" s="17"/>
      <c r="MD42" s="17"/>
      <c r="ME42" s="17">
        <v>0</v>
      </c>
      <c r="MF42" s="17"/>
      <c r="MG42" s="17"/>
      <c r="MH42" s="17"/>
      <c r="MI42" s="17">
        <v>0</v>
      </c>
      <c r="MJ42" s="17"/>
      <c r="MK42" s="17"/>
      <c r="ML42" s="17"/>
      <c r="MM42" s="17">
        <v>0</v>
      </c>
      <c r="MN42" s="17">
        <v>0</v>
      </c>
      <c r="MO42" s="17"/>
      <c r="MP42" s="17"/>
      <c r="MQ42" s="17">
        <v>0</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214.5</v>
      </c>
      <c r="NU42" s="17">
        <v>206.29038</v>
      </c>
      <c r="NV42" s="17">
        <v>206.29035999999999</v>
      </c>
      <c r="NW42" s="17">
        <v>8.2096400000000003</v>
      </c>
      <c r="NX42" s="17">
        <v>102.6</v>
      </c>
      <c r="NY42" s="17">
        <v>103.45493</v>
      </c>
      <c r="NZ42" s="17">
        <v>103.45493</v>
      </c>
      <c r="OA42" s="17">
        <v>-0.85492999999999997</v>
      </c>
      <c r="OB42" s="17">
        <v>0.1</v>
      </c>
      <c r="OC42" s="17">
        <v>0.3</v>
      </c>
      <c r="OD42" s="17">
        <v>0.3</v>
      </c>
      <c r="OE42" s="17">
        <v>-0.2</v>
      </c>
      <c r="OF42" s="17">
        <v>55.3</v>
      </c>
      <c r="OG42" s="17">
        <v>102.8</v>
      </c>
      <c r="OH42" s="17">
        <v>88.8</v>
      </c>
      <c r="OI42" s="17">
        <v>-33.5</v>
      </c>
      <c r="OJ42" s="17">
        <v>26.1</v>
      </c>
      <c r="OK42" s="17">
        <v>6.2690000000000001</v>
      </c>
      <c r="OL42" s="17">
        <v>6.2690000000000001</v>
      </c>
      <c r="OM42" s="17">
        <v>19.831</v>
      </c>
      <c r="ON42" s="17">
        <v>3.2</v>
      </c>
      <c r="OO42" s="17">
        <v>5.7</v>
      </c>
      <c r="OP42" s="17">
        <v>3.26</v>
      </c>
      <c r="OQ42" s="17">
        <v>-0.06</v>
      </c>
      <c r="OR42" s="17">
        <v>0</v>
      </c>
      <c r="OS42" s="17"/>
      <c r="OT42" s="17"/>
      <c r="OU42" s="17">
        <v>0</v>
      </c>
      <c r="OV42" s="17">
        <v>17.8</v>
      </c>
      <c r="OW42" s="17">
        <v>20</v>
      </c>
      <c r="OX42" s="17">
        <v>17.475729999999999</v>
      </c>
      <c r="OY42" s="17">
        <v>0.32427</v>
      </c>
      <c r="OZ42" s="17">
        <v>20.7</v>
      </c>
      <c r="PA42" s="17">
        <v>19.417480000000001</v>
      </c>
      <c r="PB42" s="17">
        <v>19.417470000000002</v>
      </c>
      <c r="PC42" s="17">
        <v>1.2825299999999999</v>
      </c>
      <c r="PD42" s="17">
        <v>9.9</v>
      </c>
      <c r="PE42" s="17">
        <v>9.9830000000000005</v>
      </c>
      <c r="PF42" s="17">
        <v>9.9830000000000005</v>
      </c>
      <c r="PG42" s="17">
        <v>-8.3000000000000004E-2</v>
      </c>
      <c r="PH42" s="17">
        <v>5.5</v>
      </c>
      <c r="PI42" s="17"/>
      <c r="PJ42" s="17"/>
      <c r="PK42" s="17">
        <v>5.5</v>
      </c>
      <c r="PL42" s="17">
        <v>91.1</v>
      </c>
      <c r="PM42" s="17">
        <v>66.757999999999996</v>
      </c>
      <c r="PN42" s="17">
        <v>66.757999999999996</v>
      </c>
      <c r="PO42" s="17">
        <v>24.341999999999999</v>
      </c>
      <c r="PP42" s="17">
        <v>1.2</v>
      </c>
      <c r="PQ42" s="17">
        <v>1</v>
      </c>
      <c r="PR42" s="17">
        <v>1</v>
      </c>
      <c r="PS42" s="17">
        <v>0.2</v>
      </c>
      <c r="PT42" s="17">
        <v>2.1</v>
      </c>
      <c r="PU42" s="17">
        <v>3.42</v>
      </c>
      <c r="PV42" s="17">
        <v>3.42</v>
      </c>
      <c r="PW42" s="17">
        <v>-1.32</v>
      </c>
      <c r="PX42" s="17">
        <v>3.1</v>
      </c>
      <c r="PY42" s="17">
        <v>2.5</v>
      </c>
      <c r="PZ42" s="17">
        <v>2.5</v>
      </c>
      <c r="QA42" s="17">
        <v>0.6</v>
      </c>
      <c r="QB42" s="17"/>
      <c r="QC42" s="17"/>
      <c r="QD42" s="17"/>
      <c r="QE42" s="17">
        <v>0</v>
      </c>
      <c r="QF42" s="17">
        <v>20</v>
      </c>
      <c r="QG42" s="17">
        <v>19.417480000000001</v>
      </c>
      <c r="QH42" s="17">
        <v>19.417470000000002</v>
      </c>
      <c r="QI42" s="17">
        <v>0.58252999999999999</v>
      </c>
      <c r="QJ42" s="17">
        <v>18.899999999999999</v>
      </c>
      <c r="QK42" s="17">
        <v>20</v>
      </c>
      <c r="QL42" s="17">
        <v>17.475729999999999</v>
      </c>
      <c r="QM42" s="17">
        <v>1.4242699999999999</v>
      </c>
      <c r="QN42" s="17">
        <v>3.6</v>
      </c>
      <c r="QO42" s="17">
        <v>3.5</v>
      </c>
      <c r="QP42" s="17">
        <v>3.5</v>
      </c>
      <c r="QQ42" s="17">
        <v>0.1</v>
      </c>
      <c r="QR42" s="17">
        <v>18.600000000000001</v>
      </c>
      <c r="QS42" s="17">
        <v>17.961169999999999</v>
      </c>
      <c r="QT42" s="17">
        <v>17.96116</v>
      </c>
      <c r="QU42" s="17">
        <v>0.63883999999999996</v>
      </c>
      <c r="QV42" s="17">
        <v>4.8</v>
      </c>
      <c r="QW42" s="17">
        <v>2.1269999999999998</v>
      </c>
      <c r="QX42" s="17">
        <v>2.1269999999999998</v>
      </c>
      <c r="QY42" s="17">
        <v>2.673</v>
      </c>
      <c r="QZ42" s="17">
        <v>5.5</v>
      </c>
      <c r="RA42" s="17">
        <v>5.3849999999999998</v>
      </c>
      <c r="RB42" s="17">
        <v>5.3849999999999998</v>
      </c>
      <c r="RC42" s="17">
        <v>0.115</v>
      </c>
      <c r="RD42" s="17">
        <v>20.5</v>
      </c>
      <c r="RE42" s="17">
        <v>21.22</v>
      </c>
      <c r="RF42" s="17">
        <v>21.22</v>
      </c>
      <c r="RG42" s="17">
        <v>-0.72</v>
      </c>
      <c r="RH42" s="17">
        <v>66.2</v>
      </c>
      <c r="RI42" s="17">
        <v>71.03</v>
      </c>
      <c r="RJ42" s="17">
        <v>71.03</v>
      </c>
      <c r="RK42" s="17">
        <v>-4.83</v>
      </c>
      <c r="RL42" s="17">
        <v>11.31</v>
      </c>
      <c r="RM42" s="17">
        <v>0.219</v>
      </c>
      <c r="RN42" s="17">
        <v>0.219</v>
      </c>
      <c r="RO42" s="17">
        <v>11.090999999999999</v>
      </c>
      <c r="RP42" s="17">
        <v>2.6</v>
      </c>
      <c r="RQ42" s="17">
        <v>2.9009999999999998</v>
      </c>
      <c r="RR42" s="17">
        <v>2.9009999999999998</v>
      </c>
      <c r="RS42" s="17">
        <v>-0.30099999999999999</v>
      </c>
      <c r="RT42" s="17">
        <v>8.3000000000000007</v>
      </c>
      <c r="RU42" s="17">
        <v>19.772780000000001</v>
      </c>
      <c r="RV42" s="17">
        <v>19.772739999999999</v>
      </c>
      <c r="RW42" s="17">
        <v>-11.47274</v>
      </c>
      <c r="RX42" s="17">
        <v>2.4</v>
      </c>
      <c r="RY42" s="17">
        <v>2</v>
      </c>
      <c r="RZ42" s="17">
        <v>2</v>
      </c>
      <c r="SA42" s="17">
        <v>0.4</v>
      </c>
      <c r="SB42" s="17"/>
      <c r="SC42" s="17">
        <v>0.4</v>
      </c>
      <c r="SD42" s="17">
        <v>0.4</v>
      </c>
      <c r="SE42" s="17">
        <v>-0.4</v>
      </c>
      <c r="SF42" s="17">
        <v>11.8</v>
      </c>
      <c r="SG42" s="17">
        <v>15.53398</v>
      </c>
      <c r="SH42" s="17">
        <v>15.53398</v>
      </c>
      <c r="SI42" s="17">
        <v>-3.7339799999999999</v>
      </c>
      <c r="SJ42" s="17">
        <v>6.6</v>
      </c>
      <c r="SK42" s="17">
        <v>7.1</v>
      </c>
      <c r="SL42" s="17">
        <v>7.1</v>
      </c>
      <c r="SM42" s="17">
        <v>-0.5</v>
      </c>
      <c r="SN42" s="17">
        <v>11.3</v>
      </c>
      <c r="SO42" s="17">
        <v>15.53398</v>
      </c>
      <c r="SP42" s="17">
        <v>15.53398</v>
      </c>
      <c r="SQ42" s="17">
        <v>-4.2339799999999999</v>
      </c>
      <c r="SR42" s="17">
        <v>16.100000000000001</v>
      </c>
      <c r="SS42" s="17">
        <v>19.417480000000001</v>
      </c>
      <c r="ST42" s="17">
        <v>19.417470000000002</v>
      </c>
      <c r="SU42" s="17">
        <v>-3.3174700000000001</v>
      </c>
      <c r="SV42" s="17">
        <v>16.8</v>
      </c>
      <c r="SW42" s="17">
        <v>16.69903</v>
      </c>
      <c r="SX42" s="17">
        <v>16.69903</v>
      </c>
      <c r="SY42" s="17">
        <v>0.10097</v>
      </c>
      <c r="SZ42" s="17">
        <v>28.2</v>
      </c>
      <c r="TA42" s="17">
        <v>25.222000000000001</v>
      </c>
      <c r="TB42" s="17">
        <v>25.222000000000001</v>
      </c>
      <c r="TC42" s="17">
        <v>2.9780000000000002</v>
      </c>
      <c r="TD42" s="17">
        <v>67.2</v>
      </c>
      <c r="TE42" s="17">
        <v>60</v>
      </c>
      <c r="TF42" s="17">
        <v>71.111000000000004</v>
      </c>
      <c r="TG42" s="17">
        <v>-3.911</v>
      </c>
      <c r="TH42" s="17">
        <v>14</v>
      </c>
      <c r="TI42" s="17">
        <v>3.367</v>
      </c>
      <c r="TJ42" s="17">
        <v>3.367</v>
      </c>
      <c r="TK42" s="17">
        <v>10.632999999999999</v>
      </c>
      <c r="TL42" s="17">
        <v>111.1</v>
      </c>
      <c r="TM42" s="17">
        <v>74</v>
      </c>
      <c r="TN42" s="17">
        <v>68.055000000000007</v>
      </c>
      <c r="TO42" s="17">
        <v>43.045000000000002</v>
      </c>
      <c r="TP42" s="17">
        <v>100.9</v>
      </c>
      <c r="TQ42" s="17">
        <v>84.2</v>
      </c>
      <c r="TR42" s="17">
        <v>81.230999999999995</v>
      </c>
      <c r="TS42" s="17">
        <v>19.669</v>
      </c>
      <c r="TT42" s="17">
        <v>18.7</v>
      </c>
      <c r="TU42" s="17">
        <v>10.199999999999999</v>
      </c>
      <c r="TV42" s="17">
        <v>4.5789999999999997</v>
      </c>
      <c r="TW42" s="17">
        <v>14.121</v>
      </c>
      <c r="TX42" s="17">
        <v>8.5</v>
      </c>
      <c r="TY42" s="17">
        <v>8.4339999999999993</v>
      </c>
      <c r="TZ42" s="17">
        <v>8.4339999999999993</v>
      </c>
      <c r="UA42" s="17">
        <v>6.6000000000000003E-2</v>
      </c>
      <c r="UB42" s="17">
        <v>20.9</v>
      </c>
      <c r="UC42" s="17">
        <v>19.417480000000001</v>
      </c>
      <c r="UD42" s="17">
        <v>19.417470000000002</v>
      </c>
      <c r="UE42" s="17">
        <v>1.4825299999999999</v>
      </c>
      <c r="UF42" s="17">
        <v>8.1</v>
      </c>
      <c r="UG42" s="17">
        <v>8</v>
      </c>
      <c r="UH42" s="17">
        <v>8</v>
      </c>
      <c r="UI42" s="17">
        <v>0.1</v>
      </c>
      <c r="UJ42" s="17">
        <v>6.5</v>
      </c>
      <c r="UK42" s="17">
        <v>7.1</v>
      </c>
      <c r="UL42" s="17">
        <v>7.1</v>
      </c>
      <c r="UM42" s="17">
        <v>-0.6</v>
      </c>
      <c r="UN42" s="17">
        <v>20.399999999999999</v>
      </c>
      <c r="UO42" s="17">
        <v>19.417480000000001</v>
      </c>
      <c r="UP42" s="17">
        <v>19.417470000000002</v>
      </c>
      <c r="UQ42" s="17">
        <v>0.98253000000000001</v>
      </c>
      <c r="UR42" s="17">
        <v>20.399999999999999</v>
      </c>
      <c r="US42" s="17">
        <v>19.417480000000001</v>
      </c>
      <c r="UT42" s="17">
        <v>19.417470000000002</v>
      </c>
      <c r="UU42" s="17">
        <v>0.98253000000000001</v>
      </c>
      <c r="UV42" s="17">
        <v>20.100000000000001</v>
      </c>
      <c r="UW42" s="17">
        <v>19.417480000000001</v>
      </c>
      <c r="UX42" s="17">
        <v>19.417470000000002</v>
      </c>
      <c r="UY42" s="17">
        <v>0.68252999999999997</v>
      </c>
      <c r="UZ42" s="17">
        <v>4.9000000000000004</v>
      </c>
      <c r="VA42" s="17">
        <v>3.3220000000000001</v>
      </c>
      <c r="VB42" s="17">
        <v>3.3220000000000001</v>
      </c>
      <c r="VC42" s="17">
        <v>1.5780000000000001</v>
      </c>
      <c r="VD42" s="17">
        <v>119.5</v>
      </c>
      <c r="VE42" s="17">
        <v>55.622999999999998</v>
      </c>
      <c r="VF42" s="17">
        <v>55.622999999999998</v>
      </c>
      <c r="VG42" s="17">
        <v>63.877000000000002</v>
      </c>
      <c r="VH42" s="17">
        <v>2.1</v>
      </c>
      <c r="VI42" s="17">
        <v>0.499</v>
      </c>
      <c r="VJ42" s="17">
        <v>0.499</v>
      </c>
      <c r="VK42" s="17">
        <v>1.601</v>
      </c>
      <c r="VL42" s="17">
        <v>55.8</v>
      </c>
      <c r="VM42" s="17">
        <v>19.817</v>
      </c>
      <c r="VN42" s="17">
        <v>19.817</v>
      </c>
      <c r="VO42" s="17">
        <v>35.982999999999997</v>
      </c>
      <c r="VP42" s="17">
        <v>0.6</v>
      </c>
      <c r="VQ42" s="17">
        <v>0.6</v>
      </c>
      <c r="VR42" s="17">
        <v>0.6</v>
      </c>
      <c r="VS42" s="17">
        <v>0</v>
      </c>
      <c r="VT42" s="17">
        <v>128.6</v>
      </c>
      <c r="VU42" s="17">
        <v>117.8</v>
      </c>
      <c r="VV42" s="17">
        <v>143</v>
      </c>
      <c r="VW42" s="17">
        <v>-14.4</v>
      </c>
      <c r="VX42" s="17">
        <v>132.69999999999999</v>
      </c>
      <c r="VY42" s="17">
        <v>127.4</v>
      </c>
      <c r="VZ42" s="17">
        <v>143</v>
      </c>
      <c r="WA42" s="17">
        <v>-10.3</v>
      </c>
      <c r="WB42" s="17">
        <v>51.3</v>
      </c>
      <c r="WC42" s="17">
        <v>10.659000000000001</v>
      </c>
      <c r="WD42" s="17">
        <v>10.659000000000001</v>
      </c>
      <c r="WE42" s="17">
        <v>40.640999999999998</v>
      </c>
      <c r="WF42" s="17">
        <v>1.1000000000000001</v>
      </c>
      <c r="WG42" s="17">
        <v>1.4490000000000001</v>
      </c>
      <c r="WH42" s="17">
        <v>1.4490000000000001</v>
      </c>
      <c r="WI42" s="17">
        <v>-0.34899999999999998</v>
      </c>
      <c r="WJ42" s="17">
        <v>1.1000000000000001</v>
      </c>
      <c r="WK42" s="17">
        <v>1.2</v>
      </c>
      <c r="WL42" s="17">
        <v>1.2</v>
      </c>
      <c r="WM42" s="17">
        <v>-0.1</v>
      </c>
      <c r="WN42" s="17">
        <v>1.8</v>
      </c>
      <c r="WO42" s="17">
        <v>2.4</v>
      </c>
      <c r="WP42" s="17">
        <v>2.4</v>
      </c>
      <c r="WQ42" s="17">
        <v>-0.6</v>
      </c>
      <c r="WR42" s="17">
        <v>1</v>
      </c>
      <c r="WS42" s="17">
        <v>1.4</v>
      </c>
      <c r="WT42" s="17">
        <v>1.4</v>
      </c>
      <c r="WU42" s="17">
        <v>-0.4</v>
      </c>
      <c r="WV42" s="17">
        <v>2.4</v>
      </c>
      <c r="WW42" s="17">
        <v>1.774</v>
      </c>
      <c r="WX42" s="17">
        <v>1.774</v>
      </c>
      <c r="WY42" s="17">
        <v>0.626</v>
      </c>
      <c r="WZ42" s="17">
        <v>6.4</v>
      </c>
      <c r="XA42" s="17">
        <v>6.2</v>
      </c>
      <c r="XB42" s="17">
        <v>6.2</v>
      </c>
      <c r="XC42" s="17">
        <v>0.2</v>
      </c>
      <c r="XD42" s="17">
        <v>19.100000000000001</v>
      </c>
      <c r="XE42" s="17">
        <v>18.4466</v>
      </c>
      <c r="XF42" s="17">
        <v>18.4466</v>
      </c>
      <c r="XG42" s="17">
        <v>0.65339999999999998</v>
      </c>
      <c r="XH42" s="17">
        <v>7.8</v>
      </c>
      <c r="XI42" s="17">
        <v>10.8</v>
      </c>
      <c r="XJ42" s="17">
        <v>10.8</v>
      </c>
      <c r="XK42" s="17">
        <v>-3</v>
      </c>
      <c r="XL42" s="17">
        <v>27.5</v>
      </c>
      <c r="XM42" s="17">
        <v>28.5</v>
      </c>
      <c r="XN42" s="17">
        <v>28.5</v>
      </c>
      <c r="XO42" s="17">
        <v>-1</v>
      </c>
      <c r="XP42" s="17">
        <v>34.5</v>
      </c>
      <c r="XQ42" s="17">
        <v>28.5</v>
      </c>
      <c r="XR42" s="17">
        <v>28.5</v>
      </c>
      <c r="XS42" s="17">
        <v>6</v>
      </c>
      <c r="XT42" s="17"/>
      <c r="XU42" s="17"/>
      <c r="XV42" s="17"/>
      <c r="XW42" s="17">
        <v>0</v>
      </c>
      <c r="XX42" s="17">
        <v>19.399999999999999</v>
      </c>
      <c r="XY42" s="17">
        <v>20.39</v>
      </c>
      <c r="XZ42" s="17">
        <v>20.39</v>
      </c>
      <c r="YA42" s="17">
        <v>-0.99</v>
      </c>
      <c r="YB42" s="17">
        <v>8.1</v>
      </c>
      <c r="YC42" s="17">
        <v>8.35</v>
      </c>
      <c r="YD42" s="17">
        <v>8.35</v>
      </c>
      <c r="YE42" s="17">
        <v>-0.25</v>
      </c>
      <c r="YF42" s="17">
        <v>11.1</v>
      </c>
      <c r="YG42" s="17">
        <v>11</v>
      </c>
      <c r="YH42" s="17">
        <v>11</v>
      </c>
      <c r="YI42" s="17">
        <v>0.1</v>
      </c>
    </row>
    <row r="43" spans="1:659" ht="24" customHeight="1" x14ac:dyDescent="0.3">
      <c r="A43" s="1"/>
      <c r="B43" s="16" t="s">
        <v>27</v>
      </c>
      <c r="C43" s="16" t="s">
        <v>676</v>
      </c>
      <c r="D43" s="17">
        <v>199.4</v>
      </c>
      <c r="E43" s="17">
        <v>203.20388</v>
      </c>
      <c r="F43" s="17">
        <v>203.20388</v>
      </c>
      <c r="G43" s="17">
        <v>-3.8038799999999999</v>
      </c>
      <c r="H43" s="17">
        <v>593.9</v>
      </c>
      <c r="I43" s="17">
        <v>596.34580000000005</v>
      </c>
      <c r="J43" s="17">
        <v>596.34578999999997</v>
      </c>
      <c r="K43" s="17">
        <v>-2.4457900000000001</v>
      </c>
      <c r="L43" s="17">
        <v>202.6</v>
      </c>
      <c r="M43" s="17">
        <v>194.00189</v>
      </c>
      <c r="N43" s="17">
        <v>194.00188</v>
      </c>
      <c r="O43" s="17">
        <v>8.5981199999999998</v>
      </c>
      <c r="P43" s="17"/>
      <c r="Q43" s="17"/>
      <c r="R43" s="17"/>
      <c r="S43" s="17">
        <v>0</v>
      </c>
      <c r="T43" s="17"/>
      <c r="U43" s="17"/>
      <c r="V43" s="17"/>
      <c r="W43" s="17">
        <v>0</v>
      </c>
      <c r="X43" s="17">
        <v>89.8</v>
      </c>
      <c r="Y43" s="17">
        <v>91.778639999999996</v>
      </c>
      <c r="Z43" s="17">
        <v>91.778630000000007</v>
      </c>
      <c r="AA43" s="17">
        <v>-1.9786300000000001</v>
      </c>
      <c r="AB43" s="17">
        <v>0</v>
      </c>
      <c r="AC43" s="17"/>
      <c r="AD43" s="17"/>
      <c r="AE43" s="17">
        <v>0</v>
      </c>
      <c r="AF43" s="17"/>
      <c r="AG43" s="17"/>
      <c r="AH43" s="17"/>
      <c r="AI43" s="17">
        <v>0</v>
      </c>
      <c r="AJ43" s="17"/>
      <c r="AK43" s="17"/>
      <c r="AL43" s="17"/>
      <c r="AM43" s="17">
        <v>0</v>
      </c>
      <c r="AN43" s="17">
        <v>152.80000000000001</v>
      </c>
      <c r="AO43" s="17">
        <v>170.34465</v>
      </c>
      <c r="AP43" s="17">
        <v>180.46251000000001</v>
      </c>
      <c r="AQ43" s="17">
        <v>-27.662510000000001</v>
      </c>
      <c r="AR43" s="17">
        <v>152.69999999999999</v>
      </c>
      <c r="AS43" s="17">
        <v>170.34465</v>
      </c>
      <c r="AT43" s="17">
        <v>180.46251000000001</v>
      </c>
      <c r="AU43" s="17">
        <v>-27.762509999999999</v>
      </c>
      <c r="AV43" s="17">
        <v>152.80000000000001</v>
      </c>
      <c r="AW43" s="17">
        <v>170.34465</v>
      </c>
      <c r="AX43" s="17">
        <v>180.46251000000001</v>
      </c>
      <c r="AY43" s="17">
        <v>-27.662510000000001</v>
      </c>
      <c r="AZ43" s="17">
        <v>257.10000000000002</v>
      </c>
      <c r="BA43" s="17">
        <v>256.28429999999997</v>
      </c>
      <c r="BB43" s="17">
        <v>271.50666000000001</v>
      </c>
      <c r="BC43" s="17">
        <v>-14.40666</v>
      </c>
      <c r="BD43" s="17">
        <v>0</v>
      </c>
      <c r="BE43" s="17"/>
      <c r="BF43" s="17"/>
      <c r="BG43" s="17">
        <v>0</v>
      </c>
      <c r="BH43" s="17"/>
      <c r="BI43" s="17"/>
      <c r="BJ43" s="17"/>
      <c r="BK43" s="17">
        <v>0</v>
      </c>
      <c r="BL43" s="17">
        <v>366.5</v>
      </c>
      <c r="BM43" s="17">
        <v>381.37281999999999</v>
      </c>
      <c r="BN43" s="17">
        <v>381.37281000000002</v>
      </c>
      <c r="BO43" s="17">
        <v>-14.872809999999999</v>
      </c>
      <c r="BP43" s="17">
        <v>5.7</v>
      </c>
      <c r="BQ43" s="17">
        <v>5.4625000000000004</v>
      </c>
      <c r="BR43" s="17">
        <v>5.4625000000000004</v>
      </c>
      <c r="BS43" s="17">
        <v>0.23749999999999999</v>
      </c>
      <c r="BT43" s="17"/>
      <c r="BU43" s="17"/>
      <c r="BV43" s="17"/>
      <c r="BW43" s="17">
        <v>0</v>
      </c>
      <c r="BX43" s="17"/>
      <c r="BY43" s="17"/>
      <c r="BZ43" s="17"/>
      <c r="CA43" s="17">
        <v>0</v>
      </c>
      <c r="CB43" s="17"/>
      <c r="CC43" s="17"/>
      <c r="CD43" s="17"/>
      <c r="CE43" s="17">
        <v>0</v>
      </c>
      <c r="CF43" s="17"/>
      <c r="CG43" s="17"/>
      <c r="CH43" s="17"/>
      <c r="CI43" s="17">
        <v>0</v>
      </c>
      <c r="CJ43" s="17">
        <v>166.3</v>
      </c>
      <c r="CK43" s="17">
        <v>163.90777</v>
      </c>
      <c r="CL43" s="17">
        <v>163.90776</v>
      </c>
      <c r="CM43" s="17">
        <v>2.3922400000000001</v>
      </c>
      <c r="CN43" s="17">
        <v>6.9</v>
      </c>
      <c r="CO43" s="17">
        <v>5.1333399999999996</v>
      </c>
      <c r="CP43" s="17">
        <v>5.1333399999999996</v>
      </c>
      <c r="CQ43" s="17">
        <v>1.7666599999999999</v>
      </c>
      <c r="CR43" s="17">
        <v>5.5</v>
      </c>
      <c r="CS43" s="17">
        <v>2.8177599999999998</v>
      </c>
      <c r="CT43" s="17">
        <v>2.8177599999999998</v>
      </c>
      <c r="CU43" s="17">
        <v>2.6822400000000002</v>
      </c>
      <c r="CV43" s="17">
        <v>5.6</v>
      </c>
      <c r="CW43" s="17">
        <v>5.6</v>
      </c>
      <c r="CX43" s="17">
        <v>5.6000100000000002</v>
      </c>
      <c r="CY43" s="17">
        <v>-1.0000000000000001E-5</v>
      </c>
      <c r="CZ43" s="17">
        <v>6.9</v>
      </c>
      <c r="DA43" s="17">
        <v>6.8787000000000003</v>
      </c>
      <c r="DB43" s="17">
        <v>6.8787000000000003</v>
      </c>
      <c r="DC43" s="17">
        <v>2.1299999999999999E-2</v>
      </c>
      <c r="DD43" s="17">
        <v>11.4</v>
      </c>
      <c r="DE43" s="17">
        <v>14.919420000000001</v>
      </c>
      <c r="DF43" s="17">
        <v>14.919409999999999</v>
      </c>
      <c r="DG43" s="17">
        <v>-3.5194100000000001</v>
      </c>
      <c r="DH43" s="17">
        <v>61.1</v>
      </c>
      <c r="DI43" s="17">
        <v>81.708960000000005</v>
      </c>
      <c r="DJ43" s="17">
        <v>81.709029999999998</v>
      </c>
      <c r="DK43" s="17">
        <v>-20.609030000000001</v>
      </c>
      <c r="DL43" s="17"/>
      <c r="DM43" s="17"/>
      <c r="DN43" s="17"/>
      <c r="DO43" s="17">
        <v>0</v>
      </c>
      <c r="DP43" s="17"/>
      <c r="DQ43" s="17"/>
      <c r="DR43" s="17"/>
      <c r="DS43" s="17">
        <v>0</v>
      </c>
      <c r="DT43" s="17"/>
      <c r="DU43" s="17"/>
      <c r="DV43" s="17"/>
      <c r="DW43" s="17">
        <v>0</v>
      </c>
      <c r="DX43" s="17"/>
      <c r="DY43" s="17"/>
      <c r="DZ43" s="17"/>
      <c r="EA43" s="17">
        <v>0</v>
      </c>
      <c r="EB43" s="17">
        <v>110.3</v>
      </c>
      <c r="EC43" s="17">
        <v>112.35728</v>
      </c>
      <c r="ED43" s="17">
        <v>112.35728</v>
      </c>
      <c r="EE43" s="17">
        <v>-2.05728</v>
      </c>
      <c r="EF43" s="17">
        <v>135.1</v>
      </c>
      <c r="EG43" s="17">
        <v>124.9746</v>
      </c>
      <c r="EH43" s="17">
        <v>220.48065</v>
      </c>
      <c r="EI43" s="17">
        <v>-85.380650000000003</v>
      </c>
      <c r="EJ43" s="17"/>
      <c r="EK43" s="17"/>
      <c r="EL43" s="17"/>
      <c r="EM43" s="17">
        <v>0</v>
      </c>
      <c r="EN43" s="17"/>
      <c r="EO43" s="17"/>
      <c r="EP43" s="17"/>
      <c r="EQ43" s="17">
        <v>0</v>
      </c>
      <c r="ER43" s="17"/>
      <c r="ES43" s="17"/>
      <c r="ET43" s="17"/>
      <c r="EU43" s="17">
        <v>0</v>
      </c>
      <c r="EV43" s="17">
        <v>6.5</v>
      </c>
      <c r="EW43" s="17">
        <v>6.39</v>
      </c>
      <c r="EX43" s="17">
        <v>6.39</v>
      </c>
      <c r="EY43" s="17">
        <v>0.11</v>
      </c>
      <c r="EZ43" s="17">
        <v>311.2</v>
      </c>
      <c r="FA43" s="17">
        <v>288.65980000000002</v>
      </c>
      <c r="FB43" s="17">
        <v>378.80565999999999</v>
      </c>
      <c r="FC43" s="17">
        <v>-67.60566</v>
      </c>
      <c r="FD43" s="17">
        <v>53</v>
      </c>
      <c r="FE43" s="17">
        <v>60.035499999999999</v>
      </c>
      <c r="FF43" s="17">
        <v>55.084850000000003</v>
      </c>
      <c r="FG43" s="17">
        <v>-2.0848499999999999</v>
      </c>
      <c r="FH43" s="17">
        <v>150.5</v>
      </c>
      <c r="FI43" s="17">
        <v>151.21556000000001</v>
      </c>
      <c r="FJ43" s="17">
        <v>151.21556000000001</v>
      </c>
      <c r="FK43" s="17">
        <v>-0.71555999999999997</v>
      </c>
      <c r="FL43" s="17">
        <v>27.2</v>
      </c>
      <c r="FM43" s="17">
        <v>30.023530000000001</v>
      </c>
      <c r="FN43" s="17">
        <v>27.33249</v>
      </c>
      <c r="FO43" s="17">
        <v>-0.13249</v>
      </c>
      <c r="FP43" s="17">
        <v>18.2</v>
      </c>
      <c r="FQ43" s="17">
        <v>17.737760000000002</v>
      </c>
      <c r="FR43" s="17">
        <v>16.68403</v>
      </c>
      <c r="FS43" s="17">
        <v>1.51597</v>
      </c>
      <c r="FT43" s="17">
        <v>18.8</v>
      </c>
      <c r="FU43" s="17">
        <v>17.961169999999999</v>
      </c>
      <c r="FV43" s="17">
        <v>17.96116</v>
      </c>
      <c r="FW43" s="17">
        <v>0.83884000000000003</v>
      </c>
      <c r="FX43" s="17">
        <v>88.1</v>
      </c>
      <c r="FY43" s="17">
        <v>87.68835</v>
      </c>
      <c r="FZ43" s="17">
        <v>87.68835</v>
      </c>
      <c r="GA43" s="17">
        <v>0.41165000000000002</v>
      </c>
      <c r="GB43" s="17"/>
      <c r="GC43" s="17"/>
      <c r="GD43" s="17"/>
      <c r="GE43" s="17">
        <v>0</v>
      </c>
      <c r="GF43" s="17"/>
      <c r="GG43" s="17"/>
      <c r="GH43" s="17"/>
      <c r="GI43" s="17">
        <v>0</v>
      </c>
      <c r="GJ43" s="17"/>
      <c r="GK43" s="17"/>
      <c r="GL43" s="17"/>
      <c r="GM43" s="17">
        <v>0</v>
      </c>
      <c r="GN43" s="17">
        <v>107.3</v>
      </c>
      <c r="GO43" s="17">
        <v>110.37475999999999</v>
      </c>
      <c r="GP43" s="17">
        <v>110.37473</v>
      </c>
      <c r="GQ43" s="17">
        <v>-3.0747300000000002</v>
      </c>
      <c r="GR43" s="17">
        <v>7.4</v>
      </c>
      <c r="GS43" s="17">
        <v>7.9823300000000001</v>
      </c>
      <c r="GT43" s="17">
        <v>7.9823300000000001</v>
      </c>
      <c r="GU43" s="17">
        <v>-0.58233000000000001</v>
      </c>
      <c r="GV43" s="17">
        <v>8.5</v>
      </c>
      <c r="GW43" s="17">
        <v>8.3742199999999993</v>
      </c>
      <c r="GX43" s="17">
        <v>8.3742099999999997</v>
      </c>
      <c r="GY43" s="17">
        <v>0.12579000000000001</v>
      </c>
      <c r="GZ43" s="17">
        <v>34.799999999999997</v>
      </c>
      <c r="HA43" s="17">
        <v>35.371740000000003</v>
      </c>
      <c r="HB43" s="17">
        <v>35.371699999999997</v>
      </c>
      <c r="HC43" s="17">
        <v>-0.57169999999999999</v>
      </c>
      <c r="HD43" s="17">
        <v>32.6</v>
      </c>
      <c r="HE43" s="17">
        <v>36.252429999999997</v>
      </c>
      <c r="HF43" s="17">
        <v>36.252429999999997</v>
      </c>
      <c r="HG43" s="17">
        <v>-3.6524299999999998</v>
      </c>
      <c r="HH43" s="17">
        <v>2</v>
      </c>
      <c r="HI43" s="17">
        <v>1.97359</v>
      </c>
      <c r="HJ43" s="17">
        <v>1.97359</v>
      </c>
      <c r="HK43" s="17">
        <v>2.6409999999999999E-2</v>
      </c>
      <c r="HL43" s="17">
        <v>11.8</v>
      </c>
      <c r="HM43" s="17">
        <v>25.41272</v>
      </c>
      <c r="HN43" s="17">
        <v>25.41272</v>
      </c>
      <c r="HO43" s="17">
        <v>-13.612719999999999</v>
      </c>
      <c r="HP43" s="17">
        <v>64.8</v>
      </c>
      <c r="HQ43" s="17">
        <v>70.606350000000006</v>
      </c>
      <c r="HR43" s="17">
        <v>83.681569999999994</v>
      </c>
      <c r="HS43" s="17">
        <v>-18.88157</v>
      </c>
      <c r="HT43" s="17"/>
      <c r="HU43" s="17"/>
      <c r="HV43" s="17"/>
      <c r="HW43" s="17">
        <v>0</v>
      </c>
      <c r="HX43" s="17"/>
      <c r="HY43" s="17"/>
      <c r="HZ43" s="17"/>
      <c r="IA43" s="17">
        <v>0</v>
      </c>
      <c r="IB43" s="17">
        <v>86.1</v>
      </c>
      <c r="IC43" s="17">
        <v>85.482579999999999</v>
      </c>
      <c r="ID43" s="17">
        <v>85.482569999999996</v>
      </c>
      <c r="IE43" s="17">
        <v>0.61743000000000003</v>
      </c>
      <c r="IF43" s="17"/>
      <c r="IG43" s="17"/>
      <c r="IH43" s="17"/>
      <c r="II43" s="17">
        <v>0</v>
      </c>
      <c r="IJ43" s="17"/>
      <c r="IK43" s="17"/>
      <c r="IL43" s="17"/>
      <c r="IM43" s="17">
        <v>0</v>
      </c>
      <c r="IN43" s="17">
        <v>47</v>
      </c>
      <c r="IO43" s="17">
        <v>45.221359999999997</v>
      </c>
      <c r="IP43" s="17"/>
      <c r="IQ43" s="17">
        <v>47</v>
      </c>
      <c r="IR43" s="17"/>
      <c r="IS43" s="17"/>
      <c r="IT43" s="17"/>
      <c r="IU43" s="17">
        <v>0</v>
      </c>
      <c r="IV43" s="17"/>
      <c r="IW43" s="17"/>
      <c r="IX43" s="17"/>
      <c r="IY43" s="17">
        <v>0</v>
      </c>
      <c r="IZ43" s="17"/>
      <c r="JA43" s="17"/>
      <c r="JB43" s="17"/>
      <c r="JC43" s="17">
        <v>0</v>
      </c>
      <c r="JD43" s="17">
        <v>97.3</v>
      </c>
      <c r="JE43" s="17">
        <v>103.32266</v>
      </c>
      <c r="JF43" s="17">
        <v>111.18173</v>
      </c>
      <c r="JG43" s="17">
        <v>-13.881729999999999</v>
      </c>
      <c r="JH43" s="17">
        <v>173.9</v>
      </c>
      <c r="JI43" s="17">
        <v>185.29458</v>
      </c>
      <c r="JJ43" s="17">
        <v>185.29456999999999</v>
      </c>
      <c r="JK43" s="17">
        <v>-11.39457</v>
      </c>
      <c r="JL43" s="17">
        <v>171.7</v>
      </c>
      <c r="JM43" s="17">
        <v>185.29458</v>
      </c>
      <c r="JN43" s="17">
        <v>185.29456999999999</v>
      </c>
      <c r="JO43" s="17">
        <v>-13.594569999999999</v>
      </c>
      <c r="JP43" s="17">
        <v>204.9</v>
      </c>
      <c r="JQ43" s="17">
        <v>185.29458</v>
      </c>
      <c r="JR43" s="17">
        <v>185.29456999999999</v>
      </c>
      <c r="JS43" s="17">
        <v>19.605429999999998</v>
      </c>
      <c r="JT43" s="17">
        <v>263.5</v>
      </c>
      <c r="JU43" s="17">
        <v>278.77654000000001</v>
      </c>
      <c r="JV43" s="17">
        <v>278.77652</v>
      </c>
      <c r="JW43" s="17">
        <v>-15.27652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3.4</v>
      </c>
      <c r="LE43" s="17">
        <v>3.5665499999999999</v>
      </c>
      <c r="LF43" s="17">
        <v>3.5665499999999999</v>
      </c>
      <c r="LG43" s="17">
        <v>-0.16655</v>
      </c>
      <c r="LH43" s="17">
        <v>143.6</v>
      </c>
      <c r="LI43" s="17">
        <v>214.10088999999999</v>
      </c>
      <c r="LJ43" s="17">
        <v>182.56276</v>
      </c>
      <c r="LK43" s="17">
        <v>-38.962760000000003</v>
      </c>
      <c r="LL43" s="17">
        <v>83.9</v>
      </c>
      <c r="LM43" s="17">
        <v>76.263310000000004</v>
      </c>
      <c r="LN43" s="17">
        <v>47.287050000000001</v>
      </c>
      <c r="LO43" s="17">
        <v>36.612949999999998</v>
      </c>
      <c r="LP43" s="17">
        <v>62.3</v>
      </c>
      <c r="LQ43" s="17">
        <v>67.133979999999994</v>
      </c>
      <c r="LR43" s="17">
        <v>67.133979999999994</v>
      </c>
      <c r="LS43" s="17">
        <v>-4.8339800000000004</v>
      </c>
      <c r="LT43" s="17">
        <v>45.9</v>
      </c>
      <c r="LU43" s="17">
        <v>32.193570000000001</v>
      </c>
      <c r="LV43" s="17">
        <v>32.193570000000001</v>
      </c>
      <c r="LW43" s="17">
        <v>13.706429999999999</v>
      </c>
      <c r="LX43" s="17">
        <v>29.9</v>
      </c>
      <c r="LY43" s="17">
        <v>27.30705</v>
      </c>
      <c r="LZ43" s="17">
        <v>29.951450000000001</v>
      </c>
      <c r="MA43" s="17">
        <v>-5.1450000000000003E-2</v>
      </c>
      <c r="MB43" s="17"/>
      <c r="MC43" s="17"/>
      <c r="MD43" s="17"/>
      <c r="ME43" s="17">
        <v>0</v>
      </c>
      <c r="MF43" s="17"/>
      <c r="MG43" s="17"/>
      <c r="MH43" s="17"/>
      <c r="MI43" s="17">
        <v>0</v>
      </c>
      <c r="MJ43" s="17"/>
      <c r="MK43" s="17"/>
      <c r="ML43" s="17"/>
      <c r="MM43" s="17">
        <v>0</v>
      </c>
      <c r="MN43" s="17">
        <v>89.4</v>
      </c>
      <c r="MO43" s="17"/>
      <c r="MP43" s="17"/>
      <c r="MQ43" s="17">
        <v>89.4</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v>
      </c>
      <c r="NU43" s="17">
        <v>206.29038</v>
      </c>
      <c r="NV43" s="17">
        <v>206.29037</v>
      </c>
      <c r="NW43" s="17">
        <v>8.7096300000000006</v>
      </c>
      <c r="NX43" s="17">
        <v>102.8</v>
      </c>
      <c r="NY43" s="17">
        <v>103.45493</v>
      </c>
      <c r="NZ43" s="17">
        <v>103.45493</v>
      </c>
      <c r="OA43" s="17">
        <v>-0.65493000000000001</v>
      </c>
      <c r="OB43" s="17">
        <v>0.1</v>
      </c>
      <c r="OC43" s="17">
        <v>0.10299999999999999</v>
      </c>
      <c r="OD43" s="17">
        <v>0.10299999999999999</v>
      </c>
      <c r="OE43" s="17">
        <v>-3.0000000000000001E-3</v>
      </c>
      <c r="OF43" s="17">
        <v>54.3</v>
      </c>
      <c r="OG43" s="17">
        <v>100.4</v>
      </c>
      <c r="OH43" s="17">
        <v>87.12</v>
      </c>
      <c r="OI43" s="17">
        <v>-32.82</v>
      </c>
      <c r="OJ43" s="17">
        <v>5.8</v>
      </c>
      <c r="OK43" s="17">
        <v>0.65800000000000003</v>
      </c>
      <c r="OL43" s="17">
        <v>0.65800000000000003</v>
      </c>
      <c r="OM43" s="17">
        <v>5.1420000000000003</v>
      </c>
      <c r="ON43" s="17">
        <v>1.2</v>
      </c>
      <c r="OO43" s="17">
        <v>5</v>
      </c>
      <c r="OP43" s="17">
        <v>2.94</v>
      </c>
      <c r="OQ43" s="17">
        <v>-1.74</v>
      </c>
      <c r="OR43" s="17">
        <v>0</v>
      </c>
      <c r="OS43" s="17"/>
      <c r="OT43" s="17"/>
      <c r="OU43" s="17">
        <v>0</v>
      </c>
      <c r="OV43" s="17">
        <v>17.600000000000001</v>
      </c>
      <c r="OW43" s="17">
        <v>20</v>
      </c>
      <c r="OX43" s="17">
        <v>17.475729999999999</v>
      </c>
      <c r="OY43" s="17">
        <v>0.12427000000000001</v>
      </c>
      <c r="OZ43" s="17">
        <v>20.7</v>
      </c>
      <c r="PA43" s="17">
        <v>19.417480000000001</v>
      </c>
      <c r="PB43" s="17">
        <v>19.417470000000002</v>
      </c>
      <c r="PC43" s="17">
        <v>1.2825299999999999</v>
      </c>
      <c r="PD43" s="17">
        <v>9.9</v>
      </c>
      <c r="PE43" s="17">
        <v>9.9830000000000005</v>
      </c>
      <c r="PF43" s="17">
        <v>9.9830000000000005</v>
      </c>
      <c r="PG43" s="17">
        <v>-8.3000000000000004E-2</v>
      </c>
      <c r="PH43" s="17">
        <v>5.5</v>
      </c>
      <c r="PI43" s="17"/>
      <c r="PJ43" s="17"/>
      <c r="PK43" s="17">
        <v>5.5</v>
      </c>
      <c r="PL43" s="17">
        <v>9.1999999999999993</v>
      </c>
      <c r="PM43" s="17">
        <v>9.1679999999999993</v>
      </c>
      <c r="PN43" s="17">
        <v>9.1679999999999993</v>
      </c>
      <c r="PO43" s="17">
        <v>3.2000000000000001E-2</v>
      </c>
      <c r="PP43" s="17">
        <v>1.2</v>
      </c>
      <c r="PQ43" s="17">
        <v>1</v>
      </c>
      <c r="PR43" s="17">
        <v>1</v>
      </c>
      <c r="PS43" s="17">
        <v>0.2</v>
      </c>
      <c r="PT43" s="17">
        <v>2.1</v>
      </c>
      <c r="PU43" s="17">
        <v>3.5</v>
      </c>
      <c r="PV43" s="17">
        <v>3.5</v>
      </c>
      <c r="PW43" s="17">
        <v>-1.4</v>
      </c>
      <c r="PX43" s="17">
        <v>3</v>
      </c>
      <c r="PY43" s="17">
        <v>2.5</v>
      </c>
      <c r="PZ43" s="17">
        <v>2.5</v>
      </c>
      <c r="QA43" s="17">
        <v>0.5</v>
      </c>
      <c r="QB43" s="17"/>
      <c r="QC43" s="17"/>
      <c r="QD43" s="17"/>
      <c r="QE43" s="17">
        <v>0</v>
      </c>
      <c r="QF43" s="17">
        <v>20</v>
      </c>
      <c r="QG43" s="17">
        <v>19.417480000000001</v>
      </c>
      <c r="QH43" s="17">
        <v>19.417470000000002</v>
      </c>
      <c r="QI43" s="17">
        <v>0.58252999999999999</v>
      </c>
      <c r="QJ43" s="17">
        <v>18.899999999999999</v>
      </c>
      <c r="QK43" s="17">
        <v>20</v>
      </c>
      <c r="QL43" s="17">
        <v>17.475729999999999</v>
      </c>
      <c r="QM43" s="17">
        <v>1.4242699999999999</v>
      </c>
      <c r="QN43" s="17">
        <v>3.6</v>
      </c>
      <c r="QO43" s="17">
        <v>3.5</v>
      </c>
      <c r="QP43" s="17">
        <v>3.5</v>
      </c>
      <c r="QQ43" s="17">
        <v>0.1</v>
      </c>
      <c r="QR43" s="17">
        <v>18.600000000000001</v>
      </c>
      <c r="QS43" s="17">
        <v>17.961169999999999</v>
      </c>
      <c r="QT43" s="17">
        <v>17.96116</v>
      </c>
      <c r="QU43" s="17">
        <v>0.63883999999999996</v>
      </c>
      <c r="QV43" s="17">
        <v>0.4</v>
      </c>
      <c r="QW43" s="17">
        <v>0.18099999999999999</v>
      </c>
      <c r="QX43" s="17">
        <v>0.18099999999999999</v>
      </c>
      <c r="QY43" s="17">
        <v>0.219</v>
      </c>
      <c r="QZ43" s="17">
        <v>0.3</v>
      </c>
      <c r="RA43" s="17">
        <v>1.474</v>
      </c>
      <c r="RB43" s="17">
        <v>1.474</v>
      </c>
      <c r="RC43" s="17">
        <v>-1.1739999999999999</v>
      </c>
      <c r="RD43" s="17">
        <v>18.7</v>
      </c>
      <c r="RE43" s="17">
        <v>20.99</v>
      </c>
      <c r="RF43" s="17">
        <v>20.99</v>
      </c>
      <c r="RG43" s="17">
        <v>-2.29</v>
      </c>
      <c r="RH43" s="17">
        <v>65.599999999999994</v>
      </c>
      <c r="RI43" s="17">
        <v>70.260000000000005</v>
      </c>
      <c r="RJ43" s="17">
        <v>70.260000000000005</v>
      </c>
      <c r="RK43" s="17">
        <v>-4.66</v>
      </c>
      <c r="RL43" s="17">
        <v>0</v>
      </c>
      <c r="RM43" s="17">
        <v>0.157</v>
      </c>
      <c r="RN43" s="17">
        <v>0.157</v>
      </c>
      <c r="RO43" s="17">
        <v>-0.157</v>
      </c>
      <c r="RP43" s="17">
        <v>2.6</v>
      </c>
      <c r="RQ43" s="17">
        <v>2.9009999999999998</v>
      </c>
      <c r="RR43" s="17">
        <v>2.9009999999999998</v>
      </c>
      <c r="RS43" s="17">
        <v>-0.30099999999999999</v>
      </c>
      <c r="RT43" s="17">
        <v>19.8</v>
      </c>
      <c r="RU43" s="17">
        <v>19.772790000000001</v>
      </c>
      <c r="RV43" s="17">
        <v>19.772780000000001</v>
      </c>
      <c r="RW43" s="17">
        <v>2.7220000000000001E-2</v>
      </c>
      <c r="RX43" s="17">
        <v>2.4</v>
      </c>
      <c r="RY43" s="17">
        <v>2</v>
      </c>
      <c r="RZ43" s="17">
        <v>2</v>
      </c>
      <c r="SA43" s="17">
        <v>0.4</v>
      </c>
      <c r="SB43" s="17"/>
      <c r="SC43" s="17">
        <v>0.4</v>
      </c>
      <c r="SD43" s="17">
        <v>0.4</v>
      </c>
      <c r="SE43" s="17">
        <v>-0.4</v>
      </c>
      <c r="SF43" s="17">
        <v>11</v>
      </c>
      <c r="SG43" s="17">
        <v>15.446999999999999</v>
      </c>
      <c r="SH43" s="17">
        <v>15.45487</v>
      </c>
      <c r="SI43" s="17">
        <v>-4.4548699999999997</v>
      </c>
      <c r="SJ43" s="17">
        <v>6.6</v>
      </c>
      <c r="SK43" s="17">
        <v>7.1</v>
      </c>
      <c r="SL43" s="17">
        <v>7.1</v>
      </c>
      <c r="SM43" s="17">
        <v>-0.5</v>
      </c>
      <c r="SN43" s="17">
        <v>10.4</v>
      </c>
      <c r="SO43" s="17">
        <v>15.53398</v>
      </c>
      <c r="SP43" s="17">
        <v>15.53398</v>
      </c>
      <c r="SQ43" s="17">
        <v>-5.1339800000000002</v>
      </c>
      <c r="SR43" s="17">
        <v>15.9</v>
      </c>
      <c r="SS43" s="17">
        <v>19.417480000000001</v>
      </c>
      <c r="ST43" s="17">
        <v>19.417470000000002</v>
      </c>
      <c r="SU43" s="17">
        <v>-3.5174699999999999</v>
      </c>
      <c r="SV43" s="17">
        <v>15.6</v>
      </c>
      <c r="SW43" s="17">
        <v>16.69903</v>
      </c>
      <c r="SX43" s="17">
        <v>16.69903</v>
      </c>
      <c r="SY43" s="17">
        <v>-1.09903</v>
      </c>
      <c r="SZ43" s="17">
        <v>28.4</v>
      </c>
      <c r="TA43" s="17">
        <v>24.48</v>
      </c>
      <c r="TB43" s="17">
        <v>24.48</v>
      </c>
      <c r="TC43" s="17">
        <v>3.92</v>
      </c>
      <c r="TD43" s="17">
        <v>63</v>
      </c>
      <c r="TE43" s="17">
        <v>57.1</v>
      </c>
      <c r="TF43" s="17">
        <v>68.379000000000005</v>
      </c>
      <c r="TG43" s="17">
        <v>-5.3789999999999996</v>
      </c>
      <c r="TH43" s="17">
        <v>3.8</v>
      </c>
      <c r="TI43" s="17">
        <v>0.38700000000000001</v>
      </c>
      <c r="TJ43" s="17">
        <v>0.38700000000000001</v>
      </c>
      <c r="TK43" s="17">
        <v>3.4129999999999998</v>
      </c>
      <c r="TL43" s="17">
        <v>107</v>
      </c>
      <c r="TM43" s="17">
        <v>71.099999999999994</v>
      </c>
      <c r="TN43" s="17">
        <v>67.093000000000004</v>
      </c>
      <c r="TO43" s="17">
        <v>39.906999999999996</v>
      </c>
      <c r="TP43" s="17">
        <v>99.6</v>
      </c>
      <c r="TQ43" s="17">
        <v>84.1</v>
      </c>
      <c r="TR43" s="17">
        <v>81.004000000000005</v>
      </c>
      <c r="TS43" s="17">
        <v>18.596</v>
      </c>
      <c r="TT43" s="17">
        <v>16.2</v>
      </c>
      <c r="TU43" s="17">
        <v>9.4</v>
      </c>
      <c r="TV43" s="17">
        <v>4.2329999999999997</v>
      </c>
      <c r="TW43" s="17">
        <v>11.967000000000001</v>
      </c>
      <c r="TX43" s="17">
        <v>9.9</v>
      </c>
      <c r="TY43" s="17">
        <v>7.6050000000000004</v>
      </c>
      <c r="TZ43" s="17">
        <v>7.6050000000000004</v>
      </c>
      <c r="UA43" s="17">
        <v>2.2949999999999999</v>
      </c>
      <c r="UB43" s="17">
        <v>20.9</v>
      </c>
      <c r="UC43" s="17">
        <v>19.417480000000001</v>
      </c>
      <c r="UD43" s="17">
        <v>19.417470000000002</v>
      </c>
      <c r="UE43" s="17">
        <v>1.4825299999999999</v>
      </c>
      <c r="UF43" s="17">
        <v>7.9</v>
      </c>
      <c r="UG43" s="17">
        <v>8</v>
      </c>
      <c r="UH43" s="17">
        <v>8</v>
      </c>
      <c r="UI43" s="17">
        <v>-0.1</v>
      </c>
      <c r="UJ43" s="17">
        <v>6.5</v>
      </c>
      <c r="UK43" s="17">
        <v>7.1</v>
      </c>
      <c r="UL43" s="17">
        <v>7.1</v>
      </c>
      <c r="UM43" s="17">
        <v>-0.6</v>
      </c>
      <c r="UN43" s="17">
        <v>20.399999999999999</v>
      </c>
      <c r="UO43" s="17">
        <v>19.417480000000001</v>
      </c>
      <c r="UP43" s="17">
        <v>19.417470000000002</v>
      </c>
      <c r="UQ43" s="17">
        <v>0.98253000000000001</v>
      </c>
      <c r="UR43" s="17">
        <v>20.399999999999999</v>
      </c>
      <c r="US43" s="17">
        <v>19.417480000000001</v>
      </c>
      <c r="UT43" s="17">
        <v>19.417470000000002</v>
      </c>
      <c r="UU43" s="17">
        <v>0.98253000000000001</v>
      </c>
      <c r="UV43" s="17">
        <v>20.100000000000001</v>
      </c>
      <c r="UW43" s="17">
        <v>19.417480000000001</v>
      </c>
      <c r="UX43" s="17">
        <v>19.417470000000002</v>
      </c>
      <c r="UY43" s="17">
        <v>0.68252999999999997</v>
      </c>
      <c r="UZ43" s="17">
        <v>2.1</v>
      </c>
      <c r="VA43" s="17">
        <v>2.9740000000000002</v>
      </c>
      <c r="VB43" s="17">
        <v>2.9740000000000002</v>
      </c>
      <c r="VC43" s="17">
        <v>-0.874</v>
      </c>
      <c r="VD43" s="17">
        <v>28</v>
      </c>
      <c r="VE43" s="17">
        <v>8.4870000000000001</v>
      </c>
      <c r="VF43" s="17">
        <v>8.4870000000000001</v>
      </c>
      <c r="VG43" s="17">
        <v>19.513000000000002</v>
      </c>
      <c r="VH43" s="17">
        <v>0.5</v>
      </c>
      <c r="VI43" s="17">
        <v>4.1000000000000002E-2</v>
      </c>
      <c r="VJ43" s="17">
        <v>4.1000000000000002E-2</v>
      </c>
      <c r="VK43" s="17">
        <v>0.45900000000000002</v>
      </c>
      <c r="VL43" s="17">
        <v>10.8</v>
      </c>
      <c r="VM43" s="17">
        <v>2.1930000000000001</v>
      </c>
      <c r="VN43" s="17">
        <v>2.1930000000000001</v>
      </c>
      <c r="VO43" s="17">
        <v>8.6069999999999993</v>
      </c>
      <c r="VP43" s="17">
        <v>0.6</v>
      </c>
      <c r="VQ43" s="17">
        <v>0.6</v>
      </c>
      <c r="VR43" s="17">
        <v>0.6</v>
      </c>
      <c r="VS43" s="17">
        <v>0</v>
      </c>
      <c r="VT43" s="17">
        <v>125.4</v>
      </c>
      <c r="VU43" s="17">
        <v>116.1</v>
      </c>
      <c r="VV43" s="17">
        <v>141</v>
      </c>
      <c r="VW43" s="17">
        <v>-15.6</v>
      </c>
      <c r="VX43" s="17">
        <v>114.7</v>
      </c>
      <c r="VY43" s="17">
        <v>121</v>
      </c>
      <c r="VZ43" s="17">
        <v>141</v>
      </c>
      <c r="WA43" s="17">
        <v>-26.3</v>
      </c>
      <c r="WB43" s="17">
        <v>11.6</v>
      </c>
      <c r="WC43" s="17">
        <v>3.0470000000000002</v>
      </c>
      <c r="WD43" s="17">
        <v>3.0470000000000002</v>
      </c>
      <c r="WE43" s="17">
        <v>8.5530000000000008</v>
      </c>
      <c r="WF43" s="17">
        <v>1.1000000000000001</v>
      </c>
      <c r="WG43" s="17">
        <v>1.4490000000000001</v>
      </c>
      <c r="WH43" s="17">
        <v>1.4490000000000001</v>
      </c>
      <c r="WI43" s="17">
        <v>-0.34899999999999998</v>
      </c>
      <c r="WJ43" s="17">
        <v>1.1000000000000001</v>
      </c>
      <c r="WK43" s="17">
        <v>1.2</v>
      </c>
      <c r="WL43" s="17">
        <v>1.2</v>
      </c>
      <c r="WM43" s="17">
        <v>-0.1</v>
      </c>
      <c r="WN43" s="17">
        <v>1.8</v>
      </c>
      <c r="WO43" s="17">
        <v>2.4</v>
      </c>
      <c r="WP43" s="17">
        <v>2.4</v>
      </c>
      <c r="WQ43" s="17">
        <v>-0.6</v>
      </c>
      <c r="WR43" s="17">
        <v>1</v>
      </c>
      <c r="WS43" s="17">
        <v>1.4</v>
      </c>
      <c r="WT43" s="17">
        <v>1.4</v>
      </c>
      <c r="WU43" s="17">
        <v>-0.4</v>
      </c>
      <c r="WV43" s="17">
        <v>0.5</v>
      </c>
      <c r="WW43" s="17">
        <v>0.60199999999999998</v>
      </c>
      <c r="WX43" s="17">
        <v>0.60199999999999998</v>
      </c>
      <c r="WY43" s="17">
        <v>-0.10199999999999999</v>
      </c>
      <c r="WZ43" s="17">
        <v>6.3</v>
      </c>
      <c r="XA43" s="17">
        <v>6.2</v>
      </c>
      <c r="XB43" s="17">
        <v>6.2</v>
      </c>
      <c r="XC43" s="17">
        <v>0.1</v>
      </c>
      <c r="XD43" s="17">
        <v>18.7</v>
      </c>
      <c r="XE43" s="17">
        <v>18.4466</v>
      </c>
      <c r="XF43" s="17">
        <v>18.4466</v>
      </c>
      <c r="XG43" s="17">
        <v>0.25340000000000001</v>
      </c>
      <c r="XH43" s="17">
        <v>9.5</v>
      </c>
      <c r="XI43" s="17">
        <v>10.8</v>
      </c>
      <c r="XJ43" s="17">
        <v>10.8</v>
      </c>
      <c r="XK43" s="17">
        <v>-1.3</v>
      </c>
      <c r="XL43" s="17">
        <v>27.4</v>
      </c>
      <c r="XM43" s="17">
        <v>28.5</v>
      </c>
      <c r="XN43" s="17">
        <v>28.5</v>
      </c>
      <c r="XO43" s="17">
        <v>-1.1000000000000001</v>
      </c>
      <c r="XP43" s="17">
        <v>34.299999999999997</v>
      </c>
      <c r="XQ43" s="17">
        <v>28.5</v>
      </c>
      <c r="XR43" s="17">
        <v>28.5</v>
      </c>
      <c r="XS43" s="17">
        <v>5.8</v>
      </c>
      <c r="XT43" s="17"/>
      <c r="XU43" s="17"/>
      <c r="XV43" s="17"/>
      <c r="XW43" s="17">
        <v>0</v>
      </c>
      <c r="XX43" s="17">
        <v>19.3</v>
      </c>
      <c r="XY43" s="17">
        <v>20.39</v>
      </c>
      <c r="XZ43" s="17">
        <v>20.39</v>
      </c>
      <c r="YA43" s="17">
        <v>-1.0900000000000001</v>
      </c>
      <c r="YB43" s="17">
        <v>6.6</v>
      </c>
      <c r="YC43" s="17">
        <v>8.35</v>
      </c>
      <c r="YD43" s="17">
        <v>8.35</v>
      </c>
      <c r="YE43" s="17">
        <v>-1.75</v>
      </c>
      <c r="YF43" s="17">
        <v>11.1</v>
      </c>
      <c r="YG43" s="17">
        <v>11</v>
      </c>
      <c r="YH43" s="17">
        <v>11</v>
      </c>
      <c r="YI43" s="17">
        <v>0.1</v>
      </c>
    </row>
    <row r="44" spans="1:659" ht="24" customHeight="1" x14ac:dyDescent="0.3">
      <c r="A44" s="1"/>
      <c r="B44" s="16" t="s">
        <v>27</v>
      </c>
      <c r="C44" s="16" t="s">
        <v>677</v>
      </c>
      <c r="D44" s="17">
        <v>204.4</v>
      </c>
      <c r="E44" s="17">
        <v>203.20388</v>
      </c>
      <c r="F44" s="17">
        <v>203.20388</v>
      </c>
      <c r="G44" s="17">
        <v>1.1961200000000001</v>
      </c>
      <c r="H44" s="17">
        <v>601</v>
      </c>
      <c r="I44" s="17">
        <v>596.34580000000005</v>
      </c>
      <c r="J44" s="17">
        <v>596.34578999999997</v>
      </c>
      <c r="K44" s="17">
        <v>4.65421</v>
      </c>
      <c r="L44" s="17">
        <v>205.1</v>
      </c>
      <c r="M44" s="17">
        <v>194.00189</v>
      </c>
      <c r="N44" s="17">
        <v>194.00188</v>
      </c>
      <c r="O44" s="17">
        <v>11.09812</v>
      </c>
      <c r="P44" s="17"/>
      <c r="Q44" s="17"/>
      <c r="R44" s="17"/>
      <c r="S44" s="17">
        <v>0</v>
      </c>
      <c r="T44" s="17"/>
      <c r="U44" s="17"/>
      <c r="V44" s="17"/>
      <c r="W44" s="17">
        <v>0</v>
      </c>
      <c r="X44" s="17">
        <v>90.9</v>
      </c>
      <c r="Y44" s="17">
        <v>91.778639999999996</v>
      </c>
      <c r="Z44" s="17">
        <v>91.778630000000007</v>
      </c>
      <c r="AA44" s="17">
        <v>-0.87863000000000002</v>
      </c>
      <c r="AB44" s="17">
        <v>0</v>
      </c>
      <c r="AC44" s="17"/>
      <c r="AD44" s="17"/>
      <c r="AE44" s="17">
        <v>0</v>
      </c>
      <c r="AF44" s="17"/>
      <c r="AG44" s="17"/>
      <c r="AH44" s="17"/>
      <c r="AI44" s="17">
        <v>0</v>
      </c>
      <c r="AJ44" s="17"/>
      <c r="AK44" s="17"/>
      <c r="AL44" s="17"/>
      <c r="AM44" s="17">
        <v>0</v>
      </c>
      <c r="AN44" s="17">
        <v>165.1</v>
      </c>
      <c r="AO44" s="17">
        <v>171.31131999999999</v>
      </c>
      <c r="AP44" s="17">
        <v>184.65864999999999</v>
      </c>
      <c r="AQ44" s="17">
        <v>-19.55865</v>
      </c>
      <c r="AR44" s="17">
        <v>165</v>
      </c>
      <c r="AS44" s="17">
        <v>171.31131999999999</v>
      </c>
      <c r="AT44" s="17">
        <v>184.65864999999999</v>
      </c>
      <c r="AU44" s="17">
        <v>-19.658650000000002</v>
      </c>
      <c r="AV44" s="17">
        <v>165.2</v>
      </c>
      <c r="AW44" s="17">
        <v>171.31131999999999</v>
      </c>
      <c r="AX44" s="17">
        <v>184.65864999999999</v>
      </c>
      <c r="AY44" s="17">
        <v>-19.458649999999999</v>
      </c>
      <c r="AZ44" s="17">
        <v>252</v>
      </c>
      <c r="BA44" s="17">
        <v>257.73865000000001</v>
      </c>
      <c r="BB44" s="17">
        <v>277.81977000000001</v>
      </c>
      <c r="BC44" s="17">
        <v>-25.819769999999998</v>
      </c>
      <c r="BD44" s="17">
        <v>0</v>
      </c>
      <c r="BE44" s="17"/>
      <c r="BF44" s="17"/>
      <c r="BG44" s="17">
        <v>0</v>
      </c>
      <c r="BH44" s="17"/>
      <c r="BI44" s="17"/>
      <c r="BJ44" s="17"/>
      <c r="BK44" s="17">
        <v>0</v>
      </c>
      <c r="BL44" s="17">
        <v>376.1</v>
      </c>
      <c r="BM44" s="17">
        <v>381.37281999999999</v>
      </c>
      <c r="BN44" s="17">
        <v>381.37281000000002</v>
      </c>
      <c r="BO44" s="17">
        <v>-5.2728099999999998</v>
      </c>
      <c r="BP44" s="17">
        <v>5.8</v>
      </c>
      <c r="BQ44" s="17">
        <v>5.4625000000000004</v>
      </c>
      <c r="BR44" s="17">
        <v>5.4625000000000004</v>
      </c>
      <c r="BS44" s="17">
        <v>0.33750000000000002</v>
      </c>
      <c r="BT44" s="17"/>
      <c r="BU44" s="17"/>
      <c r="BV44" s="17"/>
      <c r="BW44" s="17">
        <v>0</v>
      </c>
      <c r="BX44" s="17"/>
      <c r="BY44" s="17"/>
      <c r="BZ44" s="17"/>
      <c r="CA44" s="17">
        <v>0</v>
      </c>
      <c r="CB44" s="17"/>
      <c r="CC44" s="17"/>
      <c r="CD44" s="17"/>
      <c r="CE44" s="17">
        <v>0</v>
      </c>
      <c r="CF44" s="17"/>
      <c r="CG44" s="17"/>
      <c r="CH44" s="17"/>
      <c r="CI44" s="17">
        <v>0</v>
      </c>
      <c r="CJ44" s="17">
        <v>168.3</v>
      </c>
      <c r="CK44" s="17">
        <v>163.90777</v>
      </c>
      <c r="CL44" s="17">
        <v>163.90776</v>
      </c>
      <c r="CM44" s="17">
        <v>4.3922400000000001</v>
      </c>
      <c r="CN44" s="17">
        <v>7.6</v>
      </c>
      <c r="CO44" s="17">
        <v>5.1333399999999996</v>
      </c>
      <c r="CP44" s="17">
        <v>5.1333399999999996</v>
      </c>
      <c r="CQ44" s="17">
        <v>2.4666600000000001</v>
      </c>
      <c r="CR44" s="17">
        <v>5.9</v>
      </c>
      <c r="CS44" s="17">
        <v>2.8177599999999998</v>
      </c>
      <c r="CT44" s="17">
        <v>2.8177599999999998</v>
      </c>
      <c r="CU44" s="17">
        <v>3.0822400000000001</v>
      </c>
      <c r="CV44" s="17">
        <v>5.6</v>
      </c>
      <c r="CW44" s="17">
        <v>5.6</v>
      </c>
      <c r="CX44" s="17">
        <v>5.6000100000000002</v>
      </c>
      <c r="CY44" s="17">
        <v>-1.0000000000000001E-5</v>
      </c>
      <c r="CZ44" s="17">
        <v>6.9</v>
      </c>
      <c r="DA44" s="17">
        <v>6.8787000000000003</v>
      </c>
      <c r="DB44" s="17">
        <v>6.8787000000000003</v>
      </c>
      <c r="DC44" s="17">
        <v>2.1299999999999999E-2</v>
      </c>
      <c r="DD44" s="17">
        <v>10.5</v>
      </c>
      <c r="DE44" s="17">
        <v>14.919420000000001</v>
      </c>
      <c r="DF44" s="17">
        <v>14.919420000000001</v>
      </c>
      <c r="DG44" s="17">
        <v>-4.4194199999999997</v>
      </c>
      <c r="DH44" s="17">
        <v>121.1</v>
      </c>
      <c r="DI44" s="17">
        <v>91.398880000000005</v>
      </c>
      <c r="DJ44" s="17">
        <v>135.78658999999999</v>
      </c>
      <c r="DK44" s="17">
        <v>-14.686590000000001</v>
      </c>
      <c r="DL44" s="17"/>
      <c r="DM44" s="17"/>
      <c r="DN44" s="17"/>
      <c r="DO44" s="17">
        <v>0</v>
      </c>
      <c r="DP44" s="17"/>
      <c r="DQ44" s="17"/>
      <c r="DR44" s="17"/>
      <c r="DS44" s="17">
        <v>0</v>
      </c>
      <c r="DT44" s="17"/>
      <c r="DU44" s="17"/>
      <c r="DV44" s="17"/>
      <c r="DW44" s="17">
        <v>0</v>
      </c>
      <c r="DX44" s="17"/>
      <c r="DY44" s="17"/>
      <c r="DZ44" s="17"/>
      <c r="EA44" s="17">
        <v>0</v>
      </c>
      <c r="EB44" s="17">
        <v>110.7</v>
      </c>
      <c r="EC44" s="17">
        <v>112.35728</v>
      </c>
      <c r="ED44" s="17">
        <v>112.35728</v>
      </c>
      <c r="EE44" s="17">
        <v>-1.6572800000000001</v>
      </c>
      <c r="EF44" s="17">
        <v>136.5</v>
      </c>
      <c r="EG44" s="17">
        <v>220.48071999999999</v>
      </c>
      <c r="EH44" s="17">
        <v>220.48069000000001</v>
      </c>
      <c r="EI44" s="17">
        <v>-83.980689999999996</v>
      </c>
      <c r="EJ44" s="17"/>
      <c r="EK44" s="17"/>
      <c r="EL44" s="17"/>
      <c r="EM44" s="17">
        <v>0</v>
      </c>
      <c r="EN44" s="17"/>
      <c r="EO44" s="17"/>
      <c r="EP44" s="17"/>
      <c r="EQ44" s="17">
        <v>0</v>
      </c>
      <c r="ER44" s="17"/>
      <c r="ES44" s="17"/>
      <c r="ET44" s="17"/>
      <c r="EU44" s="17">
        <v>0</v>
      </c>
      <c r="EV44" s="17">
        <v>6.5</v>
      </c>
      <c r="EW44" s="17">
        <v>6.39</v>
      </c>
      <c r="EX44" s="17">
        <v>6.39</v>
      </c>
      <c r="EY44" s="17">
        <v>0.11</v>
      </c>
      <c r="EZ44" s="17">
        <v>304.39999999999998</v>
      </c>
      <c r="FA44" s="17">
        <v>456.65041000000002</v>
      </c>
      <c r="FB44" s="17">
        <v>456.65030000000002</v>
      </c>
      <c r="FC44" s="17">
        <v>-152.25030000000001</v>
      </c>
      <c r="FD44" s="17">
        <v>53</v>
      </c>
      <c r="FE44" s="17">
        <v>60.035499999999999</v>
      </c>
      <c r="FF44" s="17">
        <v>55.084850000000003</v>
      </c>
      <c r="FG44" s="17">
        <v>-2.0848499999999999</v>
      </c>
      <c r="FH44" s="17">
        <v>151.4</v>
      </c>
      <c r="FI44" s="17">
        <v>151.21556000000001</v>
      </c>
      <c r="FJ44" s="17">
        <v>151.21556000000001</v>
      </c>
      <c r="FK44" s="17">
        <v>0.18443999999999999</v>
      </c>
      <c r="FL44" s="17">
        <v>26.3</v>
      </c>
      <c r="FM44" s="17">
        <v>30.023530000000001</v>
      </c>
      <c r="FN44" s="17">
        <v>27.33249</v>
      </c>
      <c r="FO44" s="17">
        <v>-1.0324899999999999</v>
      </c>
      <c r="FP44" s="17">
        <v>18.2</v>
      </c>
      <c r="FQ44" s="17">
        <v>17.737760000000002</v>
      </c>
      <c r="FR44" s="17">
        <v>16.68403</v>
      </c>
      <c r="FS44" s="17">
        <v>1.51597</v>
      </c>
      <c r="FT44" s="17">
        <v>18.8</v>
      </c>
      <c r="FU44" s="17">
        <v>17.961169999999999</v>
      </c>
      <c r="FV44" s="17">
        <v>17.96116</v>
      </c>
      <c r="FW44" s="17">
        <v>0.83884000000000003</v>
      </c>
      <c r="FX44" s="17">
        <v>91.9</v>
      </c>
      <c r="FY44" s="17">
        <v>87.68835</v>
      </c>
      <c r="FZ44" s="17">
        <v>87.68835</v>
      </c>
      <c r="GA44" s="17">
        <v>4.2116499999999997</v>
      </c>
      <c r="GB44" s="17"/>
      <c r="GC44" s="17"/>
      <c r="GD44" s="17"/>
      <c r="GE44" s="17">
        <v>0</v>
      </c>
      <c r="GF44" s="17"/>
      <c r="GG44" s="17"/>
      <c r="GH44" s="17"/>
      <c r="GI44" s="17">
        <v>0</v>
      </c>
      <c r="GJ44" s="17"/>
      <c r="GK44" s="17"/>
      <c r="GL44" s="17"/>
      <c r="GM44" s="17">
        <v>0</v>
      </c>
      <c r="GN44" s="17">
        <v>107.9</v>
      </c>
      <c r="GO44" s="17">
        <v>110.37475999999999</v>
      </c>
      <c r="GP44" s="17">
        <v>110.37474</v>
      </c>
      <c r="GQ44" s="17">
        <v>-2.4747400000000002</v>
      </c>
      <c r="GR44" s="17">
        <v>7.5</v>
      </c>
      <c r="GS44" s="17">
        <v>7.9823300000000001</v>
      </c>
      <c r="GT44" s="17">
        <v>7.9823300000000001</v>
      </c>
      <c r="GU44" s="17">
        <v>-0.48232999999999998</v>
      </c>
      <c r="GV44" s="17">
        <v>9</v>
      </c>
      <c r="GW44" s="17">
        <v>8.3742199999999993</v>
      </c>
      <c r="GX44" s="17">
        <v>8.3742099999999997</v>
      </c>
      <c r="GY44" s="17">
        <v>0.62578999999999996</v>
      </c>
      <c r="GZ44" s="17">
        <v>30.6</v>
      </c>
      <c r="HA44" s="17">
        <v>35.371740000000003</v>
      </c>
      <c r="HB44" s="17">
        <v>18.006930000000001</v>
      </c>
      <c r="HC44" s="17">
        <v>12.593070000000001</v>
      </c>
      <c r="HD44" s="17">
        <v>33.200000000000003</v>
      </c>
      <c r="HE44" s="17">
        <v>36.252429999999997</v>
      </c>
      <c r="HF44" s="17">
        <v>36.252429999999997</v>
      </c>
      <c r="HG44" s="17">
        <v>-3.0524300000000002</v>
      </c>
      <c r="HH44" s="17">
        <v>2</v>
      </c>
      <c r="HI44" s="17">
        <v>1.97359</v>
      </c>
      <c r="HJ44" s="17">
        <v>1.97359</v>
      </c>
      <c r="HK44" s="17">
        <v>2.6409999999999999E-2</v>
      </c>
      <c r="HL44" s="17">
        <v>12</v>
      </c>
      <c r="HM44" s="17">
        <v>25.41272</v>
      </c>
      <c r="HN44" s="17">
        <v>25.41272</v>
      </c>
      <c r="HO44" s="17">
        <v>-13.41272</v>
      </c>
      <c r="HP44" s="17">
        <v>68.900000000000006</v>
      </c>
      <c r="HQ44" s="17">
        <v>70.606350000000006</v>
      </c>
      <c r="HR44" s="17">
        <v>83.681550000000001</v>
      </c>
      <c r="HS44" s="17">
        <v>-14.781549999999999</v>
      </c>
      <c r="HT44" s="17"/>
      <c r="HU44" s="17"/>
      <c r="HV44" s="17"/>
      <c r="HW44" s="17">
        <v>0</v>
      </c>
      <c r="HX44" s="17"/>
      <c r="HY44" s="17"/>
      <c r="HZ44" s="17"/>
      <c r="IA44" s="17">
        <v>0</v>
      </c>
      <c r="IB44" s="17">
        <v>86.9</v>
      </c>
      <c r="IC44" s="17">
        <v>85.482579999999999</v>
      </c>
      <c r="ID44" s="17">
        <v>85.482590000000002</v>
      </c>
      <c r="IE44" s="17">
        <v>1.4174100000000001</v>
      </c>
      <c r="IF44" s="17"/>
      <c r="IG44" s="17"/>
      <c r="IH44" s="17"/>
      <c r="II44" s="17">
        <v>0</v>
      </c>
      <c r="IJ44" s="17"/>
      <c r="IK44" s="17"/>
      <c r="IL44" s="17"/>
      <c r="IM44" s="17">
        <v>0</v>
      </c>
      <c r="IN44" s="17">
        <v>47.2</v>
      </c>
      <c r="IO44" s="17">
        <v>45.221359999999997</v>
      </c>
      <c r="IP44" s="17">
        <v>45.221350000000001</v>
      </c>
      <c r="IQ44" s="17">
        <v>1.97865</v>
      </c>
      <c r="IR44" s="17"/>
      <c r="IS44" s="17"/>
      <c r="IT44" s="17"/>
      <c r="IU44" s="17">
        <v>0</v>
      </c>
      <c r="IV44" s="17"/>
      <c r="IW44" s="17"/>
      <c r="IX44" s="17"/>
      <c r="IY44" s="17">
        <v>0</v>
      </c>
      <c r="IZ44" s="17"/>
      <c r="JA44" s="17"/>
      <c r="JB44" s="17"/>
      <c r="JC44" s="17">
        <v>0</v>
      </c>
      <c r="JD44" s="17">
        <v>98.5</v>
      </c>
      <c r="JE44" s="17">
        <v>103.32266</v>
      </c>
      <c r="JF44" s="17">
        <v>111.18174999999999</v>
      </c>
      <c r="JG44" s="17">
        <v>-12.681749999999999</v>
      </c>
      <c r="JH44" s="17">
        <v>175.2</v>
      </c>
      <c r="JI44" s="17">
        <v>185.29459</v>
      </c>
      <c r="JJ44" s="17">
        <v>185.29458</v>
      </c>
      <c r="JK44" s="17">
        <v>-10.094580000000001</v>
      </c>
      <c r="JL44" s="17">
        <v>173</v>
      </c>
      <c r="JM44" s="17">
        <v>185.29459</v>
      </c>
      <c r="JN44" s="17">
        <v>185.29458</v>
      </c>
      <c r="JO44" s="17">
        <v>-12.29458</v>
      </c>
      <c r="JP44" s="17">
        <v>207.6</v>
      </c>
      <c r="JQ44" s="17">
        <v>185.29459</v>
      </c>
      <c r="JR44" s="17">
        <v>185.29458</v>
      </c>
      <c r="JS44" s="17">
        <v>22.305420000000002</v>
      </c>
      <c r="JT44" s="17">
        <v>270</v>
      </c>
      <c r="JU44" s="17">
        <v>278.77654000000001</v>
      </c>
      <c r="JV44" s="17">
        <v>278.77652999999998</v>
      </c>
      <c r="JW44" s="17">
        <v>-8.7765299999999993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3.4</v>
      </c>
      <c r="LE44" s="17">
        <v>3.5665499999999999</v>
      </c>
      <c r="LF44" s="17">
        <v>3.5665499999999999</v>
      </c>
      <c r="LG44" s="17">
        <v>-0.16655</v>
      </c>
      <c r="LH44" s="17">
        <v>161</v>
      </c>
      <c r="LI44" s="17">
        <v>223.0986</v>
      </c>
      <c r="LJ44" s="17">
        <v>181.20385999999999</v>
      </c>
      <c r="LK44" s="17">
        <v>-20.203859999999999</v>
      </c>
      <c r="LL44" s="17">
        <v>93.8</v>
      </c>
      <c r="LM44" s="17">
        <v>92.444479999999999</v>
      </c>
      <c r="LN44" s="17">
        <v>80.813130000000001</v>
      </c>
      <c r="LO44" s="17">
        <v>12.98687</v>
      </c>
      <c r="LP44" s="17">
        <v>63.3</v>
      </c>
      <c r="LQ44" s="17">
        <v>67.133979999999994</v>
      </c>
      <c r="LR44" s="17">
        <v>67.133979999999994</v>
      </c>
      <c r="LS44" s="17">
        <v>-3.8339799999999999</v>
      </c>
      <c r="LT44" s="17">
        <v>45.9</v>
      </c>
      <c r="LU44" s="17">
        <v>32.193570000000001</v>
      </c>
      <c r="LV44" s="17">
        <v>32.193570000000001</v>
      </c>
      <c r="LW44" s="17">
        <v>13.706429999999999</v>
      </c>
      <c r="LX44" s="17">
        <v>30.1</v>
      </c>
      <c r="LY44" s="17">
        <v>29.951450000000001</v>
      </c>
      <c r="LZ44" s="17">
        <v>29.951450000000001</v>
      </c>
      <c r="MA44" s="17">
        <v>0.14854999999999999</v>
      </c>
      <c r="MB44" s="17"/>
      <c r="MC44" s="17"/>
      <c r="MD44" s="17"/>
      <c r="ME44" s="17">
        <v>0</v>
      </c>
      <c r="MF44" s="17"/>
      <c r="MG44" s="17"/>
      <c r="MH44" s="17"/>
      <c r="MI44" s="17">
        <v>0</v>
      </c>
      <c r="MJ44" s="17"/>
      <c r="MK44" s="17"/>
      <c r="ML44" s="17"/>
      <c r="MM44" s="17">
        <v>0</v>
      </c>
      <c r="MN44" s="17">
        <v>145.1</v>
      </c>
      <c r="MO44" s="17"/>
      <c r="MP44" s="17"/>
      <c r="MQ44" s="17">
        <v>145.1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215.4</v>
      </c>
      <c r="NU44" s="17">
        <v>206.29038</v>
      </c>
      <c r="NV44" s="17">
        <v>206.29037</v>
      </c>
      <c r="NW44" s="17">
        <v>9.1096299999999992</v>
      </c>
      <c r="NX44" s="17">
        <v>103</v>
      </c>
      <c r="NY44" s="17">
        <v>103.45493</v>
      </c>
      <c r="NZ44" s="17">
        <v>103.45493</v>
      </c>
      <c r="OA44" s="17">
        <v>-0.45493</v>
      </c>
      <c r="OB44" s="17">
        <v>0</v>
      </c>
      <c r="OC44" s="17">
        <v>0.05</v>
      </c>
      <c r="OD44" s="17">
        <v>0.05</v>
      </c>
      <c r="OE44" s="17">
        <v>-0.05</v>
      </c>
      <c r="OF44" s="17">
        <v>57.3</v>
      </c>
      <c r="OG44" s="17">
        <v>98.1</v>
      </c>
      <c r="OH44" s="17">
        <v>85.44</v>
      </c>
      <c r="OI44" s="17">
        <v>-28.14</v>
      </c>
      <c r="OJ44" s="17">
        <v>0</v>
      </c>
      <c r="OK44" s="17">
        <v>3.0000000000000001E-3</v>
      </c>
      <c r="OL44" s="17">
        <v>3.0000000000000001E-3</v>
      </c>
      <c r="OM44" s="17">
        <v>-3.0000000000000001E-3</v>
      </c>
      <c r="ON44" s="17">
        <v>0.3</v>
      </c>
      <c r="OO44" s="17">
        <v>4.3</v>
      </c>
      <c r="OP44" s="17">
        <v>2.4910000000000001</v>
      </c>
      <c r="OQ44" s="17">
        <v>-2.1909999999999998</v>
      </c>
      <c r="OR44" s="17">
        <v>0</v>
      </c>
      <c r="OS44" s="17"/>
      <c r="OT44" s="17"/>
      <c r="OU44" s="17">
        <v>0</v>
      </c>
      <c r="OV44" s="17">
        <v>17.7</v>
      </c>
      <c r="OW44" s="17">
        <v>20</v>
      </c>
      <c r="OX44" s="17">
        <v>17.475729999999999</v>
      </c>
      <c r="OY44" s="17">
        <v>0.22427</v>
      </c>
      <c r="OZ44" s="17">
        <v>20.8</v>
      </c>
      <c r="PA44" s="17">
        <v>19.417480000000001</v>
      </c>
      <c r="PB44" s="17">
        <v>19.417470000000002</v>
      </c>
      <c r="PC44" s="17">
        <v>1.38253</v>
      </c>
      <c r="PD44" s="17">
        <v>9.9</v>
      </c>
      <c r="PE44" s="17">
        <v>9.9830000000000005</v>
      </c>
      <c r="PF44" s="17">
        <v>9.9830000000000005</v>
      </c>
      <c r="PG44" s="17">
        <v>-8.3000000000000004E-2</v>
      </c>
      <c r="PH44" s="17">
        <v>5.5</v>
      </c>
      <c r="PI44" s="17"/>
      <c r="PJ44" s="17"/>
      <c r="PK44" s="17">
        <v>5.5</v>
      </c>
      <c r="PL44" s="17">
        <v>0.1</v>
      </c>
      <c r="PM44" s="17">
        <v>1.0309999999999999</v>
      </c>
      <c r="PN44" s="17">
        <v>1.0309999999999999</v>
      </c>
      <c r="PO44" s="17">
        <v>-0.93100000000000005</v>
      </c>
      <c r="PP44" s="17">
        <v>1.2</v>
      </c>
      <c r="PQ44" s="17">
        <v>1</v>
      </c>
      <c r="PR44" s="17">
        <v>1</v>
      </c>
      <c r="PS44" s="17">
        <v>0.2</v>
      </c>
      <c r="PT44" s="17">
        <v>2.1</v>
      </c>
      <c r="PU44" s="17">
        <v>3.5</v>
      </c>
      <c r="PV44" s="17">
        <v>3.5</v>
      </c>
      <c r="PW44" s="17">
        <v>-1.4</v>
      </c>
      <c r="PX44" s="17">
        <v>3.1</v>
      </c>
      <c r="PY44" s="17">
        <v>2.5</v>
      </c>
      <c r="PZ44" s="17">
        <v>2.5</v>
      </c>
      <c r="QA44" s="17">
        <v>0.6</v>
      </c>
      <c r="QB44" s="17"/>
      <c r="QC44" s="17"/>
      <c r="QD44" s="17"/>
      <c r="QE44" s="17">
        <v>0</v>
      </c>
      <c r="QF44" s="17">
        <v>20</v>
      </c>
      <c r="QG44" s="17">
        <v>19.417480000000001</v>
      </c>
      <c r="QH44" s="17">
        <v>19.417470000000002</v>
      </c>
      <c r="QI44" s="17">
        <v>0.58252999999999999</v>
      </c>
      <c r="QJ44" s="17">
        <v>18.899999999999999</v>
      </c>
      <c r="QK44" s="17">
        <v>20</v>
      </c>
      <c r="QL44" s="17">
        <v>17.475729999999999</v>
      </c>
      <c r="QM44" s="17">
        <v>1.4242699999999999</v>
      </c>
      <c r="QN44" s="17">
        <v>3.6</v>
      </c>
      <c r="QO44" s="17">
        <v>3.5</v>
      </c>
      <c r="QP44" s="17">
        <v>3.5</v>
      </c>
      <c r="QQ44" s="17">
        <v>0.1</v>
      </c>
      <c r="QR44" s="17">
        <v>18.600000000000001</v>
      </c>
      <c r="QS44" s="17">
        <v>17.961169999999999</v>
      </c>
      <c r="QT44" s="17">
        <v>17.96116</v>
      </c>
      <c r="QU44" s="17">
        <v>0.63883999999999996</v>
      </c>
      <c r="QV44" s="17">
        <v>0</v>
      </c>
      <c r="QW44" s="17">
        <v>2E-3</v>
      </c>
      <c r="QX44" s="17">
        <v>2E-3</v>
      </c>
      <c r="QY44" s="17">
        <v>-2E-3</v>
      </c>
      <c r="QZ44" s="17">
        <v>0</v>
      </c>
      <c r="RA44" s="17">
        <v>0.20599999999999999</v>
      </c>
      <c r="RB44" s="17">
        <v>0.20599999999999999</v>
      </c>
      <c r="RC44" s="17">
        <v>-0.20599999999999999</v>
      </c>
      <c r="RD44" s="17">
        <v>18.100000000000001</v>
      </c>
      <c r="RE44" s="17">
        <v>20.75</v>
      </c>
      <c r="RF44" s="17">
        <v>20.75</v>
      </c>
      <c r="RG44" s="17">
        <v>-2.65</v>
      </c>
      <c r="RH44" s="17">
        <v>55.4</v>
      </c>
      <c r="RI44" s="17">
        <v>69.37</v>
      </c>
      <c r="RJ44" s="17">
        <v>69.37</v>
      </c>
      <c r="RK44" s="17">
        <v>-13.97</v>
      </c>
      <c r="RL44" s="17">
        <v>0</v>
      </c>
      <c r="RM44" s="17"/>
      <c r="RN44" s="17"/>
      <c r="RO44" s="17">
        <v>0</v>
      </c>
      <c r="RP44" s="17">
        <v>2.5</v>
      </c>
      <c r="RQ44" s="17">
        <v>2.9009999999999998</v>
      </c>
      <c r="RR44" s="17">
        <v>2.9009999999999998</v>
      </c>
      <c r="RS44" s="17">
        <v>-0.40100000000000002</v>
      </c>
      <c r="RT44" s="17">
        <v>20.2</v>
      </c>
      <c r="RU44" s="17">
        <v>19.772790000000001</v>
      </c>
      <c r="RV44" s="17">
        <v>19.772780000000001</v>
      </c>
      <c r="RW44" s="17">
        <v>0.42721999999999999</v>
      </c>
      <c r="RX44" s="17">
        <v>2.5</v>
      </c>
      <c r="RY44" s="17">
        <v>2</v>
      </c>
      <c r="RZ44" s="17">
        <v>2</v>
      </c>
      <c r="SA44" s="17">
        <v>0.5</v>
      </c>
      <c r="SB44" s="17"/>
      <c r="SC44" s="17">
        <v>0.4</v>
      </c>
      <c r="SD44" s="17">
        <v>0.4</v>
      </c>
      <c r="SE44" s="17">
        <v>-0.4</v>
      </c>
      <c r="SF44" s="17">
        <v>11</v>
      </c>
      <c r="SG44" s="17">
        <v>14.637</v>
      </c>
      <c r="SH44" s="17">
        <v>14.637</v>
      </c>
      <c r="SI44" s="17">
        <v>-3.637</v>
      </c>
      <c r="SJ44" s="17">
        <v>6.6</v>
      </c>
      <c r="SK44" s="17">
        <v>7.1</v>
      </c>
      <c r="SL44" s="17">
        <v>7.1</v>
      </c>
      <c r="SM44" s="17">
        <v>-0.5</v>
      </c>
      <c r="SN44" s="17">
        <v>11.4</v>
      </c>
      <c r="SO44" s="17">
        <v>15.53398</v>
      </c>
      <c r="SP44" s="17">
        <v>15.53398</v>
      </c>
      <c r="SQ44" s="17">
        <v>-4.1339800000000002</v>
      </c>
      <c r="SR44" s="17">
        <v>15.4</v>
      </c>
      <c r="SS44" s="17">
        <v>19.417480000000001</v>
      </c>
      <c r="ST44" s="17">
        <v>19.417470000000002</v>
      </c>
      <c r="SU44" s="17">
        <v>-4.0174700000000003</v>
      </c>
      <c r="SV44" s="17">
        <v>14.8</v>
      </c>
      <c r="SW44" s="17">
        <v>16.69903</v>
      </c>
      <c r="SX44" s="17">
        <v>16.69903</v>
      </c>
      <c r="SY44" s="17">
        <v>-1.89903</v>
      </c>
      <c r="SZ44" s="17">
        <v>28.4</v>
      </c>
      <c r="TA44" s="17">
        <v>23.651</v>
      </c>
      <c r="TB44" s="17">
        <v>23.651</v>
      </c>
      <c r="TC44" s="17">
        <v>4.7489999999999997</v>
      </c>
      <c r="TD44" s="17">
        <v>54.1</v>
      </c>
      <c r="TE44" s="17">
        <v>55.4</v>
      </c>
      <c r="TF44" s="17">
        <v>65.108999999999995</v>
      </c>
      <c r="TG44" s="17">
        <v>-11.009</v>
      </c>
      <c r="TH44" s="17">
        <v>0</v>
      </c>
      <c r="TI44" s="17">
        <v>3.0000000000000001E-3</v>
      </c>
      <c r="TJ44" s="17">
        <v>3.0000000000000001E-3</v>
      </c>
      <c r="TK44" s="17">
        <v>-3.0000000000000001E-3</v>
      </c>
      <c r="TL44" s="17">
        <v>95.3</v>
      </c>
      <c r="TM44" s="17">
        <v>68.900000000000006</v>
      </c>
      <c r="TN44" s="17">
        <v>65.914000000000001</v>
      </c>
      <c r="TO44" s="17">
        <v>29.385999999999999</v>
      </c>
      <c r="TP44" s="17">
        <v>95.4</v>
      </c>
      <c r="TQ44" s="17">
        <v>83.3</v>
      </c>
      <c r="TR44" s="17">
        <v>80.617000000000004</v>
      </c>
      <c r="TS44" s="17">
        <v>14.782999999999999</v>
      </c>
      <c r="TT44" s="17">
        <v>14</v>
      </c>
      <c r="TU44" s="17">
        <v>8.5</v>
      </c>
      <c r="TV44" s="17">
        <v>3.8860000000000001</v>
      </c>
      <c r="TW44" s="17">
        <v>10.114000000000001</v>
      </c>
      <c r="TX44" s="17">
        <v>9.1</v>
      </c>
      <c r="TY44" s="17">
        <v>6.5750000000000002</v>
      </c>
      <c r="TZ44" s="17">
        <v>6.5750000000000002</v>
      </c>
      <c r="UA44" s="17">
        <v>2.5249999999999999</v>
      </c>
      <c r="UB44" s="17">
        <v>20.9</v>
      </c>
      <c r="UC44" s="17">
        <v>19.417480000000001</v>
      </c>
      <c r="UD44" s="17">
        <v>19.417470000000002</v>
      </c>
      <c r="UE44" s="17">
        <v>1.4825299999999999</v>
      </c>
      <c r="UF44" s="17">
        <v>7.9</v>
      </c>
      <c r="UG44" s="17">
        <v>8</v>
      </c>
      <c r="UH44" s="17">
        <v>8</v>
      </c>
      <c r="UI44" s="17">
        <v>-0.1</v>
      </c>
      <c r="UJ44" s="17">
        <v>6.4</v>
      </c>
      <c r="UK44" s="17">
        <v>7.1</v>
      </c>
      <c r="UL44" s="17">
        <v>7.1</v>
      </c>
      <c r="UM44" s="17">
        <v>-0.7</v>
      </c>
      <c r="UN44" s="17">
        <v>20.399999999999999</v>
      </c>
      <c r="UO44" s="17">
        <v>19.417480000000001</v>
      </c>
      <c r="UP44" s="17">
        <v>19.417470000000002</v>
      </c>
      <c r="UQ44" s="17">
        <v>0.98253000000000001</v>
      </c>
      <c r="UR44" s="17">
        <v>20.399999999999999</v>
      </c>
      <c r="US44" s="17">
        <v>19.417480000000001</v>
      </c>
      <c r="UT44" s="17">
        <v>19.417470000000002</v>
      </c>
      <c r="UU44" s="17">
        <v>0.98253000000000001</v>
      </c>
      <c r="UV44" s="17">
        <v>20.100000000000001</v>
      </c>
      <c r="UW44" s="17">
        <v>19.417480000000001</v>
      </c>
      <c r="UX44" s="17">
        <v>19.417470000000002</v>
      </c>
      <c r="UY44" s="17">
        <v>0.68252999999999997</v>
      </c>
      <c r="UZ44" s="17">
        <v>0</v>
      </c>
      <c r="VA44" s="17">
        <v>2.5960000000000001</v>
      </c>
      <c r="VB44" s="17">
        <v>2.5960000000000001</v>
      </c>
      <c r="VC44" s="17">
        <v>-2.5960000000000001</v>
      </c>
      <c r="VD44" s="17">
        <v>0</v>
      </c>
      <c r="VE44" s="17">
        <v>0.72899999999999998</v>
      </c>
      <c r="VF44" s="17">
        <v>0.72899999999999998</v>
      </c>
      <c r="VG44" s="17">
        <v>-0.72899999999999998</v>
      </c>
      <c r="VH44" s="17">
        <v>0</v>
      </c>
      <c r="VI44" s="17">
        <v>1E-3</v>
      </c>
      <c r="VJ44" s="17">
        <v>1E-3</v>
      </c>
      <c r="VK44" s="17">
        <v>-1E-3</v>
      </c>
      <c r="VL44" s="17">
        <v>0</v>
      </c>
      <c r="VM44" s="17">
        <v>0.16500000000000001</v>
      </c>
      <c r="VN44" s="17">
        <v>0.16500000000000001</v>
      </c>
      <c r="VO44" s="17">
        <v>-0.16500000000000001</v>
      </c>
      <c r="VP44" s="17">
        <v>0.6</v>
      </c>
      <c r="VQ44" s="17">
        <v>0.6</v>
      </c>
      <c r="VR44" s="17">
        <v>0.6</v>
      </c>
      <c r="VS44" s="17">
        <v>0</v>
      </c>
      <c r="VT44" s="17">
        <v>125.8</v>
      </c>
      <c r="VU44" s="17">
        <v>113.7</v>
      </c>
      <c r="VV44" s="17">
        <v>136</v>
      </c>
      <c r="VW44" s="17">
        <v>-10.199999999999999</v>
      </c>
      <c r="VX44" s="17">
        <v>124.5</v>
      </c>
      <c r="VY44" s="17">
        <v>110.7</v>
      </c>
      <c r="VZ44" s="17">
        <v>136</v>
      </c>
      <c r="WA44" s="17">
        <v>-11.5</v>
      </c>
      <c r="WB44" s="17">
        <v>0</v>
      </c>
      <c r="WC44" s="17">
        <v>0.62</v>
      </c>
      <c r="WD44" s="17">
        <v>0.62</v>
      </c>
      <c r="WE44" s="17">
        <v>-0.62</v>
      </c>
      <c r="WF44" s="17">
        <v>1.1000000000000001</v>
      </c>
      <c r="WG44" s="17">
        <v>1.4490000000000001</v>
      </c>
      <c r="WH44" s="17">
        <v>1.4490000000000001</v>
      </c>
      <c r="WI44" s="17">
        <v>-0.34899999999999998</v>
      </c>
      <c r="WJ44" s="17">
        <v>1.1000000000000001</v>
      </c>
      <c r="WK44" s="17">
        <v>1.2</v>
      </c>
      <c r="WL44" s="17">
        <v>1.2</v>
      </c>
      <c r="WM44" s="17">
        <v>-0.1</v>
      </c>
      <c r="WN44" s="17">
        <v>1.8</v>
      </c>
      <c r="WO44" s="17">
        <v>2.4</v>
      </c>
      <c r="WP44" s="17">
        <v>2.4</v>
      </c>
      <c r="WQ44" s="17">
        <v>-0.6</v>
      </c>
      <c r="WR44" s="17">
        <v>1</v>
      </c>
      <c r="WS44" s="17">
        <v>1.4</v>
      </c>
      <c r="WT44" s="17">
        <v>1.4</v>
      </c>
      <c r="WU44" s="17">
        <v>-0.4</v>
      </c>
      <c r="WV44" s="17">
        <v>0</v>
      </c>
      <c r="WW44" s="17">
        <v>0.11</v>
      </c>
      <c r="WX44" s="17">
        <v>0.11</v>
      </c>
      <c r="WY44" s="17">
        <v>-0.11</v>
      </c>
      <c r="WZ44" s="17">
        <v>6.4</v>
      </c>
      <c r="XA44" s="17">
        <v>6.2</v>
      </c>
      <c r="XB44" s="17">
        <v>6.2</v>
      </c>
      <c r="XC44" s="17">
        <v>0.2</v>
      </c>
      <c r="XD44" s="17">
        <v>18.399999999999999</v>
      </c>
      <c r="XE44" s="17">
        <v>18.4466</v>
      </c>
      <c r="XF44" s="17">
        <v>18.4466</v>
      </c>
      <c r="XG44" s="17">
        <v>-4.6600000000000003E-2</v>
      </c>
      <c r="XH44" s="17">
        <v>9.5</v>
      </c>
      <c r="XI44" s="17">
        <v>10.8</v>
      </c>
      <c r="XJ44" s="17">
        <v>10.8</v>
      </c>
      <c r="XK44" s="17">
        <v>-1.3</v>
      </c>
      <c r="XL44" s="17">
        <v>27.3</v>
      </c>
      <c r="XM44" s="17">
        <v>28.5</v>
      </c>
      <c r="XN44" s="17">
        <v>28.5</v>
      </c>
      <c r="XO44" s="17">
        <v>-1.2</v>
      </c>
      <c r="XP44" s="17">
        <v>34.299999999999997</v>
      </c>
      <c r="XQ44" s="17">
        <v>28.5</v>
      </c>
      <c r="XR44" s="17">
        <v>28.5</v>
      </c>
      <c r="XS44" s="17">
        <v>5.8</v>
      </c>
      <c r="XT44" s="17"/>
      <c r="XU44" s="17"/>
      <c r="XV44" s="17"/>
      <c r="XW44" s="17">
        <v>0</v>
      </c>
      <c r="XX44" s="17">
        <v>19.3</v>
      </c>
      <c r="XY44" s="17">
        <v>20.39</v>
      </c>
      <c r="XZ44" s="17">
        <v>20.39</v>
      </c>
      <c r="YA44" s="17">
        <v>-1.0900000000000001</v>
      </c>
      <c r="YB44" s="17">
        <v>7.4</v>
      </c>
      <c r="YC44" s="17">
        <v>8.35</v>
      </c>
      <c r="YD44" s="17">
        <v>8.35</v>
      </c>
      <c r="YE44" s="17">
        <v>-0.95</v>
      </c>
      <c r="YF44" s="17">
        <v>11.1</v>
      </c>
      <c r="YG44" s="17">
        <v>11</v>
      </c>
      <c r="YH44" s="17">
        <v>11</v>
      </c>
      <c r="YI44" s="17">
        <v>0.1</v>
      </c>
    </row>
    <row r="45" spans="1:659" ht="24" customHeight="1" x14ac:dyDescent="0.3">
      <c r="A45" s="1"/>
      <c r="B45" s="16" t="s">
        <v>27</v>
      </c>
      <c r="C45" s="16" t="s">
        <v>678</v>
      </c>
      <c r="D45" s="17">
        <v>203.4</v>
      </c>
      <c r="E45" s="17">
        <v>203.20388</v>
      </c>
      <c r="F45" s="17">
        <v>203.20388</v>
      </c>
      <c r="G45" s="17">
        <v>0.19611999999999999</v>
      </c>
      <c r="H45" s="17">
        <v>600.29999999999995</v>
      </c>
      <c r="I45" s="17">
        <v>596.34580000000005</v>
      </c>
      <c r="J45" s="17">
        <v>596.34578999999997</v>
      </c>
      <c r="K45" s="17">
        <v>3.9542099999999998</v>
      </c>
      <c r="L45" s="17">
        <v>204.6</v>
      </c>
      <c r="M45" s="17">
        <v>194.00189</v>
      </c>
      <c r="N45" s="17">
        <v>194.00188</v>
      </c>
      <c r="O45" s="17">
        <v>10.59812</v>
      </c>
      <c r="P45" s="17"/>
      <c r="Q45" s="17"/>
      <c r="R45" s="17"/>
      <c r="S45" s="17">
        <v>0</v>
      </c>
      <c r="T45" s="17"/>
      <c r="U45" s="17"/>
      <c r="V45" s="17"/>
      <c r="W45" s="17">
        <v>0</v>
      </c>
      <c r="X45" s="17">
        <v>89.9</v>
      </c>
      <c r="Y45" s="17">
        <v>91.778639999999996</v>
      </c>
      <c r="Z45" s="17">
        <v>91.778639999999996</v>
      </c>
      <c r="AA45" s="17">
        <v>-1.8786400000000001</v>
      </c>
      <c r="AB45" s="17">
        <v>0</v>
      </c>
      <c r="AC45" s="17"/>
      <c r="AD45" s="17"/>
      <c r="AE45" s="17">
        <v>0</v>
      </c>
      <c r="AF45" s="17"/>
      <c r="AG45" s="17"/>
      <c r="AH45" s="17"/>
      <c r="AI45" s="17">
        <v>0</v>
      </c>
      <c r="AJ45" s="17"/>
      <c r="AK45" s="17"/>
      <c r="AL45" s="17"/>
      <c r="AM45" s="17">
        <v>0</v>
      </c>
      <c r="AN45" s="17">
        <v>185.3</v>
      </c>
      <c r="AO45" s="17">
        <v>184.66023999999999</v>
      </c>
      <c r="AP45" s="17">
        <v>184.65989999999999</v>
      </c>
      <c r="AQ45" s="17">
        <v>0.6401</v>
      </c>
      <c r="AR45" s="17">
        <v>202.6</v>
      </c>
      <c r="AS45" s="17">
        <v>184.66023999999999</v>
      </c>
      <c r="AT45" s="17">
        <v>184.65989999999999</v>
      </c>
      <c r="AU45" s="17">
        <v>17.940100000000001</v>
      </c>
      <c r="AV45" s="17">
        <v>203</v>
      </c>
      <c r="AW45" s="17">
        <v>184.66023999999999</v>
      </c>
      <c r="AX45" s="17">
        <v>184.65989999999999</v>
      </c>
      <c r="AY45" s="17">
        <v>18.3401</v>
      </c>
      <c r="AZ45" s="17">
        <v>284.10000000000002</v>
      </c>
      <c r="BA45" s="17">
        <v>277.82217000000003</v>
      </c>
      <c r="BB45" s="17">
        <v>277.82164999999998</v>
      </c>
      <c r="BC45" s="17">
        <v>6.2783499999999997</v>
      </c>
      <c r="BD45" s="17">
        <v>0</v>
      </c>
      <c r="BE45" s="17"/>
      <c r="BF45" s="17">
        <v>165.04455999999999</v>
      </c>
      <c r="BG45" s="17">
        <v>-165.04455999999999</v>
      </c>
      <c r="BH45" s="17"/>
      <c r="BI45" s="17"/>
      <c r="BJ45" s="17"/>
      <c r="BK45" s="17">
        <v>0</v>
      </c>
      <c r="BL45" s="17">
        <v>376.2</v>
      </c>
      <c r="BM45" s="17">
        <v>381.37281999999999</v>
      </c>
      <c r="BN45" s="17">
        <v>381.37281000000002</v>
      </c>
      <c r="BO45" s="17">
        <v>-5.1728100000000001</v>
      </c>
      <c r="BP45" s="17">
        <v>5.8</v>
      </c>
      <c r="BQ45" s="17">
        <v>5.4625000000000004</v>
      </c>
      <c r="BR45" s="17">
        <v>5.4625000000000004</v>
      </c>
      <c r="BS45" s="17">
        <v>0.33750000000000002</v>
      </c>
      <c r="BT45" s="17"/>
      <c r="BU45" s="17"/>
      <c r="BV45" s="17"/>
      <c r="BW45" s="17">
        <v>0</v>
      </c>
      <c r="BX45" s="17"/>
      <c r="BY45" s="17"/>
      <c r="BZ45" s="17"/>
      <c r="CA45" s="17">
        <v>0</v>
      </c>
      <c r="CB45" s="17"/>
      <c r="CC45" s="17"/>
      <c r="CD45" s="17"/>
      <c r="CE45" s="17">
        <v>0</v>
      </c>
      <c r="CF45" s="17"/>
      <c r="CG45" s="17"/>
      <c r="CH45" s="17"/>
      <c r="CI45" s="17">
        <v>0</v>
      </c>
      <c r="CJ45" s="17">
        <v>167.7</v>
      </c>
      <c r="CK45" s="17">
        <v>163.90777</v>
      </c>
      <c r="CL45" s="17">
        <v>163.90777</v>
      </c>
      <c r="CM45" s="17">
        <v>3.79223</v>
      </c>
      <c r="CN45" s="17">
        <v>7.3</v>
      </c>
      <c r="CO45" s="17">
        <v>5.1333399999999996</v>
      </c>
      <c r="CP45" s="17">
        <v>5.1333399999999996</v>
      </c>
      <c r="CQ45" s="17">
        <v>2.1666599999999998</v>
      </c>
      <c r="CR45" s="17">
        <v>5.8</v>
      </c>
      <c r="CS45" s="17">
        <v>2.8177599999999998</v>
      </c>
      <c r="CT45" s="17">
        <v>2.8177599999999998</v>
      </c>
      <c r="CU45" s="17">
        <v>2.98224</v>
      </c>
      <c r="CV45" s="17">
        <v>5.6</v>
      </c>
      <c r="CW45" s="17">
        <v>5.6</v>
      </c>
      <c r="CX45" s="17">
        <v>5.6000199999999998</v>
      </c>
      <c r="CY45" s="17">
        <v>-2.0000000000000002E-5</v>
      </c>
      <c r="CZ45" s="17">
        <v>6.9</v>
      </c>
      <c r="DA45" s="17">
        <v>6.8787000000000003</v>
      </c>
      <c r="DB45" s="17">
        <v>6.8787000000000003</v>
      </c>
      <c r="DC45" s="17">
        <v>2.1299999999999999E-2</v>
      </c>
      <c r="DD45" s="17">
        <v>13.9</v>
      </c>
      <c r="DE45" s="17">
        <v>14.919420000000001</v>
      </c>
      <c r="DF45" s="17">
        <v>14.919420000000001</v>
      </c>
      <c r="DG45" s="17">
        <v>-1.01942</v>
      </c>
      <c r="DH45" s="17">
        <v>140.30000000000001</v>
      </c>
      <c r="DI45" s="17">
        <v>142.30582000000001</v>
      </c>
      <c r="DJ45" s="17">
        <v>142.3058</v>
      </c>
      <c r="DK45" s="17">
        <v>-2.0057999999999998</v>
      </c>
      <c r="DL45" s="17"/>
      <c r="DM45" s="17"/>
      <c r="DN45" s="17"/>
      <c r="DO45" s="17">
        <v>0</v>
      </c>
      <c r="DP45" s="17"/>
      <c r="DQ45" s="17"/>
      <c r="DR45" s="17"/>
      <c r="DS45" s="17">
        <v>0</v>
      </c>
      <c r="DT45" s="17"/>
      <c r="DU45" s="17"/>
      <c r="DV45" s="17"/>
      <c r="DW45" s="17">
        <v>0</v>
      </c>
      <c r="DX45" s="17"/>
      <c r="DY45" s="17"/>
      <c r="DZ45" s="17"/>
      <c r="EA45" s="17">
        <v>0</v>
      </c>
      <c r="EB45" s="17">
        <v>110.7</v>
      </c>
      <c r="EC45" s="17">
        <v>112.35728</v>
      </c>
      <c r="ED45" s="17">
        <v>112.35728</v>
      </c>
      <c r="EE45" s="17">
        <v>-1.6572800000000001</v>
      </c>
      <c r="EF45" s="17">
        <v>188.6</v>
      </c>
      <c r="EG45" s="17">
        <v>220.48074</v>
      </c>
      <c r="EH45" s="17">
        <v>220.48070999999999</v>
      </c>
      <c r="EI45" s="17">
        <v>-31.880710000000001</v>
      </c>
      <c r="EJ45" s="17"/>
      <c r="EK45" s="17"/>
      <c r="EL45" s="17"/>
      <c r="EM45" s="17">
        <v>0</v>
      </c>
      <c r="EN45" s="17"/>
      <c r="EO45" s="17"/>
      <c r="EP45" s="17"/>
      <c r="EQ45" s="17">
        <v>0</v>
      </c>
      <c r="ER45" s="17"/>
      <c r="ES45" s="17"/>
      <c r="ET45" s="17"/>
      <c r="EU45" s="17">
        <v>0</v>
      </c>
      <c r="EV45" s="17">
        <v>6.5</v>
      </c>
      <c r="EW45" s="17">
        <v>6.39</v>
      </c>
      <c r="EX45" s="17">
        <v>6.39</v>
      </c>
      <c r="EY45" s="17">
        <v>0.11</v>
      </c>
      <c r="EZ45" s="17">
        <v>458.6</v>
      </c>
      <c r="FA45" s="17">
        <v>456.65048000000002</v>
      </c>
      <c r="FB45" s="17">
        <v>456.65044999999998</v>
      </c>
      <c r="FC45" s="17">
        <v>1.9495499999999999</v>
      </c>
      <c r="FD45" s="17">
        <v>51.3</v>
      </c>
      <c r="FE45" s="17">
        <v>60.035499999999999</v>
      </c>
      <c r="FF45" s="17">
        <v>55.084850000000003</v>
      </c>
      <c r="FG45" s="17">
        <v>-3.78485</v>
      </c>
      <c r="FH45" s="17">
        <v>151.1</v>
      </c>
      <c r="FI45" s="17">
        <v>151.21556000000001</v>
      </c>
      <c r="FJ45" s="17">
        <v>151.21556000000001</v>
      </c>
      <c r="FK45" s="17">
        <v>-0.11556</v>
      </c>
      <c r="FL45" s="17">
        <v>26.4</v>
      </c>
      <c r="FM45" s="17">
        <v>30.023530000000001</v>
      </c>
      <c r="FN45" s="17">
        <v>27.33249</v>
      </c>
      <c r="FO45" s="17">
        <v>-0.93249000000000004</v>
      </c>
      <c r="FP45" s="17">
        <v>18.2</v>
      </c>
      <c r="FQ45" s="17">
        <v>17.737760000000002</v>
      </c>
      <c r="FR45" s="17">
        <v>16.68403</v>
      </c>
      <c r="FS45" s="17">
        <v>1.51597</v>
      </c>
      <c r="FT45" s="17">
        <v>18.8</v>
      </c>
      <c r="FU45" s="17">
        <v>17.961169999999999</v>
      </c>
      <c r="FV45" s="17">
        <v>17.96116</v>
      </c>
      <c r="FW45" s="17">
        <v>0.83884000000000003</v>
      </c>
      <c r="FX45" s="17">
        <v>91.7</v>
      </c>
      <c r="FY45" s="17">
        <v>87.68835</v>
      </c>
      <c r="FZ45" s="17">
        <v>87.68835</v>
      </c>
      <c r="GA45" s="17">
        <v>4.0116500000000004</v>
      </c>
      <c r="GB45" s="17"/>
      <c r="GC45" s="17"/>
      <c r="GD45" s="17"/>
      <c r="GE45" s="17">
        <v>0</v>
      </c>
      <c r="GF45" s="17"/>
      <c r="GG45" s="17"/>
      <c r="GH45" s="17"/>
      <c r="GI45" s="17">
        <v>0</v>
      </c>
      <c r="GJ45" s="17"/>
      <c r="GK45" s="17"/>
      <c r="GL45" s="17"/>
      <c r="GM45" s="17">
        <v>0</v>
      </c>
      <c r="GN45" s="17">
        <v>107.7</v>
      </c>
      <c r="GO45" s="17">
        <v>110.37475999999999</v>
      </c>
      <c r="GP45" s="17">
        <v>110.37475000000001</v>
      </c>
      <c r="GQ45" s="17">
        <v>-2.67475</v>
      </c>
      <c r="GR45" s="17">
        <v>7.5</v>
      </c>
      <c r="GS45" s="17">
        <v>7.9823300000000001</v>
      </c>
      <c r="GT45" s="17">
        <v>7.9823300000000001</v>
      </c>
      <c r="GU45" s="17">
        <v>-0.48232999999999998</v>
      </c>
      <c r="GV45" s="17">
        <v>9.1</v>
      </c>
      <c r="GW45" s="17">
        <v>8.3742199999999993</v>
      </c>
      <c r="GX45" s="17">
        <v>8.3742099999999997</v>
      </c>
      <c r="GY45" s="17">
        <v>0.72579000000000005</v>
      </c>
      <c r="GZ45" s="17">
        <v>33</v>
      </c>
      <c r="HA45" s="17">
        <v>18.000029999999999</v>
      </c>
      <c r="HB45" s="17">
        <v>18.0015</v>
      </c>
      <c r="HC45" s="17">
        <v>14.9985</v>
      </c>
      <c r="HD45" s="17">
        <v>32.799999999999997</v>
      </c>
      <c r="HE45" s="17">
        <v>36.252429999999997</v>
      </c>
      <c r="HF45" s="17">
        <v>36.252429999999997</v>
      </c>
      <c r="HG45" s="17">
        <v>-3.4524300000000001</v>
      </c>
      <c r="HH45" s="17">
        <v>2</v>
      </c>
      <c r="HI45" s="17">
        <v>1.97359</v>
      </c>
      <c r="HJ45" s="17">
        <v>1.97359</v>
      </c>
      <c r="HK45" s="17">
        <v>2.6409999999999999E-2</v>
      </c>
      <c r="HL45" s="17">
        <v>31</v>
      </c>
      <c r="HM45" s="17">
        <v>25.41272</v>
      </c>
      <c r="HN45" s="17">
        <v>25.41272</v>
      </c>
      <c r="HO45" s="17">
        <v>5.5872799999999998</v>
      </c>
      <c r="HP45" s="17">
        <v>67.599999999999994</v>
      </c>
      <c r="HQ45" s="17">
        <v>70.606350000000006</v>
      </c>
      <c r="HR45" s="17">
        <v>83.681569999999994</v>
      </c>
      <c r="HS45" s="17">
        <v>-16.081569999999999</v>
      </c>
      <c r="HT45" s="17"/>
      <c r="HU45" s="17"/>
      <c r="HV45" s="17"/>
      <c r="HW45" s="17">
        <v>0</v>
      </c>
      <c r="HX45" s="17"/>
      <c r="HY45" s="17"/>
      <c r="HZ45" s="17"/>
      <c r="IA45" s="17">
        <v>0</v>
      </c>
      <c r="IB45" s="17">
        <v>95</v>
      </c>
      <c r="IC45" s="17">
        <v>95.452430000000007</v>
      </c>
      <c r="ID45" s="17">
        <v>85.482900000000001</v>
      </c>
      <c r="IE45" s="17">
        <v>9.5170999999999992</v>
      </c>
      <c r="IF45" s="17"/>
      <c r="IG45" s="17"/>
      <c r="IH45" s="17"/>
      <c r="II45" s="17">
        <v>0</v>
      </c>
      <c r="IJ45" s="17"/>
      <c r="IK45" s="17"/>
      <c r="IL45" s="17"/>
      <c r="IM45" s="17">
        <v>0</v>
      </c>
      <c r="IN45" s="17">
        <v>48.2</v>
      </c>
      <c r="IO45" s="17">
        <v>45.221359999999997</v>
      </c>
      <c r="IP45" s="17">
        <v>45.221350000000001</v>
      </c>
      <c r="IQ45" s="17">
        <v>2.97865</v>
      </c>
      <c r="IR45" s="17"/>
      <c r="IS45" s="17"/>
      <c r="IT45" s="17"/>
      <c r="IU45" s="17">
        <v>0</v>
      </c>
      <c r="IV45" s="17"/>
      <c r="IW45" s="17"/>
      <c r="IX45" s="17"/>
      <c r="IY45" s="17">
        <v>0</v>
      </c>
      <c r="IZ45" s="17"/>
      <c r="JA45" s="17"/>
      <c r="JB45" s="17"/>
      <c r="JC45" s="17">
        <v>0</v>
      </c>
      <c r="JD45" s="17">
        <v>110.9</v>
      </c>
      <c r="JE45" s="17">
        <v>123.42943</v>
      </c>
      <c r="JF45" s="17">
        <v>111.18176</v>
      </c>
      <c r="JG45" s="17">
        <v>-0.28176000000000001</v>
      </c>
      <c r="JH45" s="17">
        <v>175.8</v>
      </c>
      <c r="JI45" s="17">
        <v>185.36338000000001</v>
      </c>
      <c r="JJ45" s="17">
        <v>185.36337</v>
      </c>
      <c r="JK45" s="17">
        <v>-9.5633700000000008</v>
      </c>
      <c r="JL45" s="17">
        <v>173.5</v>
      </c>
      <c r="JM45" s="17">
        <v>185.36338000000001</v>
      </c>
      <c r="JN45" s="17">
        <v>185.36337</v>
      </c>
      <c r="JO45" s="17">
        <v>-11.86337</v>
      </c>
      <c r="JP45" s="17">
        <v>207.7</v>
      </c>
      <c r="JQ45" s="17">
        <v>185.36338000000001</v>
      </c>
      <c r="JR45" s="17">
        <v>185.36337</v>
      </c>
      <c r="JS45" s="17">
        <v>22.33663</v>
      </c>
      <c r="JT45" s="17">
        <v>270.7</v>
      </c>
      <c r="JU45" s="17">
        <v>278.88004000000001</v>
      </c>
      <c r="JV45" s="17">
        <v>278.88002999999998</v>
      </c>
      <c r="JW45" s="17">
        <v>-8.1800300000000004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3.4</v>
      </c>
      <c r="LE45" s="17">
        <v>3.5665499999999999</v>
      </c>
      <c r="LF45" s="17">
        <v>3.5665499999999999</v>
      </c>
      <c r="LG45" s="17">
        <v>-0.16655</v>
      </c>
      <c r="LH45" s="17">
        <v>254.9</v>
      </c>
      <c r="LI45" s="17">
        <v>181.57683</v>
      </c>
      <c r="LJ45" s="17">
        <v>181.57676000000001</v>
      </c>
      <c r="LK45" s="17">
        <v>73.323239999999998</v>
      </c>
      <c r="LL45" s="17">
        <v>95.2</v>
      </c>
      <c r="LM45" s="17">
        <v>113.16843</v>
      </c>
      <c r="LN45" s="17">
        <v>82.178780000000003</v>
      </c>
      <c r="LO45" s="17">
        <v>13.02122</v>
      </c>
      <c r="LP45" s="17">
        <v>63</v>
      </c>
      <c r="LQ45" s="17">
        <v>67.133979999999994</v>
      </c>
      <c r="LR45" s="17">
        <v>67.133979999999994</v>
      </c>
      <c r="LS45" s="17">
        <v>-4.1339800000000002</v>
      </c>
      <c r="LT45" s="17">
        <v>46</v>
      </c>
      <c r="LU45" s="17">
        <v>32.193570000000001</v>
      </c>
      <c r="LV45" s="17">
        <v>32.193570000000001</v>
      </c>
      <c r="LW45" s="17">
        <v>13.806430000000001</v>
      </c>
      <c r="LX45" s="17">
        <v>29.9</v>
      </c>
      <c r="LY45" s="17">
        <v>29.951460000000001</v>
      </c>
      <c r="LZ45" s="17">
        <v>29.951450000000001</v>
      </c>
      <c r="MA45" s="17">
        <v>-5.1450000000000003E-2</v>
      </c>
      <c r="MB45" s="17"/>
      <c r="MC45" s="17"/>
      <c r="MD45" s="17"/>
      <c r="ME45" s="17">
        <v>0</v>
      </c>
      <c r="MF45" s="17"/>
      <c r="MG45" s="17"/>
      <c r="MH45" s="17"/>
      <c r="MI45" s="17">
        <v>0</v>
      </c>
      <c r="MJ45" s="17"/>
      <c r="MK45" s="17"/>
      <c r="ML45" s="17"/>
      <c r="MM45" s="17">
        <v>0</v>
      </c>
      <c r="MN45" s="17">
        <v>147.5</v>
      </c>
      <c r="MO45" s="17">
        <v>150.65461999999999</v>
      </c>
      <c r="MP45" s="17"/>
      <c r="MQ45" s="17">
        <v>147.5</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215.7</v>
      </c>
      <c r="NU45" s="17">
        <v>206.29038</v>
      </c>
      <c r="NV45" s="17">
        <v>206.29037</v>
      </c>
      <c r="NW45" s="17">
        <v>9.4096299999999999</v>
      </c>
      <c r="NX45" s="17">
        <v>103.3</v>
      </c>
      <c r="NY45" s="17">
        <v>103.45493</v>
      </c>
      <c r="NZ45" s="17">
        <v>103.45493</v>
      </c>
      <c r="OA45" s="17">
        <v>-0.15493000000000001</v>
      </c>
      <c r="OB45" s="17">
        <v>0</v>
      </c>
      <c r="OC45" s="17"/>
      <c r="OD45" s="17"/>
      <c r="OE45" s="17">
        <v>0</v>
      </c>
      <c r="OF45" s="17">
        <v>60.7</v>
      </c>
      <c r="OG45" s="17">
        <v>96.3</v>
      </c>
      <c r="OH45" s="17">
        <v>83.92</v>
      </c>
      <c r="OI45" s="17">
        <v>-23.22</v>
      </c>
      <c r="OJ45" s="17">
        <v>0</v>
      </c>
      <c r="OK45" s="17"/>
      <c r="OL45" s="17"/>
      <c r="OM45" s="17">
        <v>0</v>
      </c>
      <c r="ON45" s="17">
        <v>0</v>
      </c>
      <c r="OO45" s="17">
        <v>3.3</v>
      </c>
      <c r="OP45" s="17">
        <v>2.0630000000000002</v>
      </c>
      <c r="OQ45" s="17">
        <v>-2.0630000000000002</v>
      </c>
      <c r="OR45" s="17">
        <v>0</v>
      </c>
      <c r="OS45" s="17"/>
      <c r="OT45" s="17"/>
      <c r="OU45" s="17">
        <v>0</v>
      </c>
      <c r="OV45" s="17">
        <v>17.899999999999999</v>
      </c>
      <c r="OW45" s="17">
        <v>20</v>
      </c>
      <c r="OX45" s="17">
        <v>17.475729999999999</v>
      </c>
      <c r="OY45" s="17">
        <v>0.42426999999999998</v>
      </c>
      <c r="OZ45" s="17">
        <v>20.7</v>
      </c>
      <c r="PA45" s="17">
        <v>19.417480000000001</v>
      </c>
      <c r="PB45" s="17">
        <v>19.417470000000002</v>
      </c>
      <c r="PC45" s="17">
        <v>1.2825299999999999</v>
      </c>
      <c r="PD45" s="17">
        <v>9.9</v>
      </c>
      <c r="PE45" s="17">
        <v>9.9830000000000005</v>
      </c>
      <c r="PF45" s="17">
        <v>9.9830000000000005</v>
      </c>
      <c r="PG45" s="17">
        <v>-8.3000000000000004E-2</v>
      </c>
      <c r="PH45" s="17">
        <v>5.3</v>
      </c>
      <c r="PI45" s="17"/>
      <c r="PJ45" s="17"/>
      <c r="PK45" s="17">
        <v>5.3</v>
      </c>
      <c r="PL45" s="17">
        <v>0</v>
      </c>
      <c r="PM45" s="17"/>
      <c r="PN45" s="17"/>
      <c r="PO45" s="17">
        <v>0</v>
      </c>
      <c r="PP45" s="17">
        <v>1.2</v>
      </c>
      <c r="PQ45" s="17">
        <v>1</v>
      </c>
      <c r="PR45" s="17">
        <v>1</v>
      </c>
      <c r="PS45" s="17">
        <v>0.2</v>
      </c>
      <c r="PT45" s="17">
        <v>2.1</v>
      </c>
      <c r="PU45" s="17">
        <v>3.5</v>
      </c>
      <c r="PV45" s="17">
        <v>3.5</v>
      </c>
      <c r="PW45" s="17">
        <v>-1.4</v>
      </c>
      <c r="PX45" s="17">
        <v>3</v>
      </c>
      <c r="PY45" s="17">
        <v>2.5</v>
      </c>
      <c r="PZ45" s="17">
        <v>2.5</v>
      </c>
      <c r="QA45" s="17">
        <v>0.5</v>
      </c>
      <c r="QB45" s="17"/>
      <c r="QC45" s="17"/>
      <c r="QD45" s="17"/>
      <c r="QE45" s="17">
        <v>0</v>
      </c>
      <c r="QF45" s="17">
        <v>20</v>
      </c>
      <c r="QG45" s="17">
        <v>19.417480000000001</v>
      </c>
      <c r="QH45" s="17">
        <v>19.417470000000002</v>
      </c>
      <c r="QI45" s="17">
        <v>0.58252999999999999</v>
      </c>
      <c r="QJ45" s="17">
        <v>18.899999999999999</v>
      </c>
      <c r="QK45" s="17">
        <v>20</v>
      </c>
      <c r="QL45" s="17">
        <v>17.475729999999999</v>
      </c>
      <c r="QM45" s="17">
        <v>1.4242699999999999</v>
      </c>
      <c r="QN45" s="17">
        <v>3.6</v>
      </c>
      <c r="QO45" s="17">
        <v>3.5</v>
      </c>
      <c r="QP45" s="17">
        <v>3.5</v>
      </c>
      <c r="QQ45" s="17">
        <v>0.1</v>
      </c>
      <c r="QR45" s="17">
        <v>18.600000000000001</v>
      </c>
      <c r="QS45" s="17">
        <v>17.961169999999999</v>
      </c>
      <c r="QT45" s="17">
        <v>17.96116</v>
      </c>
      <c r="QU45" s="17">
        <v>0.63883999999999996</v>
      </c>
      <c r="QV45" s="17">
        <v>0</v>
      </c>
      <c r="QW45" s="17"/>
      <c r="QX45" s="17"/>
      <c r="QY45" s="17">
        <v>0</v>
      </c>
      <c r="QZ45" s="17">
        <v>0</v>
      </c>
      <c r="RA45" s="17"/>
      <c r="RB45" s="17"/>
      <c r="RC45" s="17">
        <v>0</v>
      </c>
      <c r="RD45" s="17">
        <v>18.8</v>
      </c>
      <c r="RE45" s="17">
        <v>20.69</v>
      </c>
      <c r="RF45" s="17">
        <v>20.69</v>
      </c>
      <c r="RG45" s="17">
        <v>-1.89</v>
      </c>
      <c r="RH45" s="17">
        <v>58.5</v>
      </c>
      <c r="RI45" s="17">
        <v>68.81</v>
      </c>
      <c r="RJ45" s="17">
        <v>68.81</v>
      </c>
      <c r="RK45" s="17">
        <v>-10.31</v>
      </c>
      <c r="RL45" s="17">
        <v>0</v>
      </c>
      <c r="RM45" s="17"/>
      <c r="RN45" s="17"/>
      <c r="RO45" s="17">
        <v>0</v>
      </c>
      <c r="RP45" s="17">
        <v>2.5</v>
      </c>
      <c r="RQ45" s="17">
        <v>2.9009999999999998</v>
      </c>
      <c r="RR45" s="17">
        <v>2.9009999999999998</v>
      </c>
      <c r="RS45" s="17">
        <v>-0.40100000000000002</v>
      </c>
      <c r="RT45" s="17">
        <v>20.2</v>
      </c>
      <c r="RU45" s="17">
        <v>19.772790000000001</v>
      </c>
      <c r="RV45" s="17">
        <v>19.772780000000001</v>
      </c>
      <c r="RW45" s="17">
        <v>0.42721999999999999</v>
      </c>
      <c r="RX45" s="17">
        <v>2.6</v>
      </c>
      <c r="RY45" s="17">
        <v>2</v>
      </c>
      <c r="RZ45" s="17">
        <v>2</v>
      </c>
      <c r="SA45" s="17">
        <v>0.6</v>
      </c>
      <c r="SB45" s="17"/>
      <c r="SC45" s="17">
        <v>0.4</v>
      </c>
      <c r="SD45" s="17">
        <v>0.4</v>
      </c>
      <c r="SE45" s="17">
        <v>-0.4</v>
      </c>
      <c r="SF45" s="17">
        <v>11</v>
      </c>
      <c r="SG45" s="17">
        <v>13.7743</v>
      </c>
      <c r="SH45" s="17">
        <v>13.773999999999999</v>
      </c>
      <c r="SI45" s="17">
        <v>-2.774</v>
      </c>
      <c r="SJ45" s="17">
        <v>6.5</v>
      </c>
      <c r="SK45" s="17">
        <v>7.1</v>
      </c>
      <c r="SL45" s="17">
        <v>7.1</v>
      </c>
      <c r="SM45" s="17">
        <v>-0.6</v>
      </c>
      <c r="SN45" s="17">
        <v>11.2</v>
      </c>
      <c r="SO45" s="17">
        <v>15.53398</v>
      </c>
      <c r="SP45" s="17">
        <v>15.53398</v>
      </c>
      <c r="SQ45" s="17">
        <v>-4.3339800000000004</v>
      </c>
      <c r="SR45" s="17">
        <v>15.3</v>
      </c>
      <c r="SS45" s="17">
        <v>19.417480000000001</v>
      </c>
      <c r="ST45" s="17">
        <v>19.417470000000002</v>
      </c>
      <c r="SU45" s="17">
        <v>-4.11747</v>
      </c>
      <c r="SV45" s="17">
        <v>14.2</v>
      </c>
      <c r="SW45" s="17">
        <v>16.69903</v>
      </c>
      <c r="SX45" s="17">
        <v>16.69903</v>
      </c>
      <c r="SY45" s="17">
        <v>-2.4990299999999999</v>
      </c>
      <c r="SZ45" s="17">
        <v>5.4</v>
      </c>
      <c r="TA45" s="17">
        <v>22.885000000000002</v>
      </c>
      <c r="TB45" s="17">
        <v>22.885000000000002</v>
      </c>
      <c r="TC45" s="17">
        <v>-17.484999999999999</v>
      </c>
      <c r="TD45" s="17">
        <v>50.2</v>
      </c>
      <c r="TE45" s="17">
        <v>53.9</v>
      </c>
      <c r="TF45" s="17">
        <v>61.244999999999997</v>
      </c>
      <c r="TG45" s="17">
        <v>-11.045</v>
      </c>
      <c r="TH45" s="17">
        <v>0</v>
      </c>
      <c r="TI45" s="17"/>
      <c r="TJ45" s="17"/>
      <c r="TK45" s="17">
        <v>0</v>
      </c>
      <c r="TL45" s="17">
        <v>89.1</v>
      </c>
      <c r="TM45" s="17">
        <v>68.3</v>
      </c>
      <c r="TN45" s="17">
        <v>65.301000000000002</v>
      </c>
      <c r="TO45" s="17">
        <v>23.798999999999999</v>
      </c>
      <c r="TP45" s="17">
        <v>99.9</v>
      </c>
      <c r="TQ45" s="17">
        <v>82.8</v>
      </c>
      <c r="TR45" s="17">
        <v>80.242999999999995</v>
      </c>
      <c r="TS45" s="17">
        <v>19.657</v>
      </c>
      <c r="TT45" s="17">
        <v>12.2</v>
      </c>
      <c r="TU45" s="17">
        <v>7.8</v>
      </c>
      <c r="TV45" s="17">
        <v>3.7080000000000002</v>
      </c>
      <c r="TW45" s="17">
        <v>8.4920000000000009</v>
      </c>
      <c r="TX45" s="17">
        <v>6.1</v>
      </c>
      <c r="TY45" s="17">
        <v>6.0389999999999997</v>
      </c>
      <c r="TZ45" s="17">
        <v>6.0389999999999997</v>
      </c>
      <c r="UA45" s="17">
        <v>6.0999999999999999E-2</v>
      </c>
      <c r="UB45" s="17">
        <v>20.9</v>
      </c>
      <c r="UC45" s="17">
        <v>19.417480000000001</v>
      </c>
      <c r="UD45" s="17">
        <v>19.417470000000002</v>
      </c>
      <c r="UE45" s="17">
        <v>1.4825299999999999</v>
      </c>
      <c r="UF45" s="17">
        <v>7.9</v>
      </c>
      <c r="UG45" s="17">
        <v>8</v>
      </c>
      <c r="UH45" s="17">
        <v>8</v>
      </c>
      <c r="UI45" s="17">
        <v>-0.1</v>
      </c>
      <c r="UJ45" s="17">
        <v>6.7</v>
      </c>
      <c r="UK45" s="17">
        <v>7.1</v>
      </c>
      <c r="UL45" s="17">
        <v>7.1</v>
      </c>
      <c r="UM45" s="17">
        <v>-0.4</v>
      </c>
      <c r="UN45" s="17">
        <v>20.399999999999999</v>
      </c>
      <c r="UO45" s="17">
        <v>19.417480000000001</v>
      </c>
      <c r="UP45" s="17">
        <v>19.417470000000002</v>
      </c>
      <c r="UQ45" s="17">
        <v>0.98253000000000001</v>
      </c>
      <c r="UR45" s="17">
        <v>20.399999999999999</v>
      </c>
      <c r="US45" s="17">
        <v>19.417480000000001</v>
      </c>
      <c r="UT45" s="17">
        <v>19.417470000000002</v>
      </c>
      <c r="UU45" s="17">
        <v>0.98253000000000001</v>
      </c>
      <c r="UV45" s="17">
        <v>20.100000000000001</v>
      </c>
      <c r="UW45" s="17">
        <v>19.417480000000001</v>
      </c>
      <c r="UX45" s="17">
        <v>19.417470000000002</v>
      </c>
      <c r="UY45" s="17">
        <v>0.68252999999999997</v>
      </c>
      <c r="UZ45" s="17">
        <v>0</v>
      </c>
      <c r="VA45" s="17">
        <v>2.2109999999999999</v>
      </c>
      <c r="VB45" s="17">
        <v>2.2109999999999999</v>
      </c>
      <c r="VC45" s="17">
        <v>-2.2109999999999999</v>
      </c>
      <c r="VD45" s="17">
        <v>0</v>
      </c>
      <c r="VE45" s="17"/>
      <c r="VF45" s="17"/>
      <c r="VG45" s="17">
        <v>0</v>
      </c>
      <c r="VH45" s="17">
        <v>0</v>
      </c>
      <c r="VI45" s="17"/>
      <c r="VJ45" s="17"/>
      <c r="VK45" s="17">
        <v>0</v>
      </c>
      <c r="VL45" s="17">
        <v>0</v>
      </c>
      <c r="VM45" s="17"/>
      <c r="VN45" s="17"/>
      <c r="VO45" s="17">
        <v>0</v>
      </c>
      <c r="VP45" s="17">
        <v>0.6</v>
      </c>
      <c r="VQ45" s="17">
        <v>0.6</v>
      </c>
      <c r="VR45" s="17">
        <v>0.6</v>
      </c>
      <c r="VS45" s="17">
        <v>0</v>
      </c>
      <c r="VT45" s="17">
        <v>122.7</v>
      </c>
      <c r="VU45" s="17">
        <v>111</v>
      </c>
      <c r="VV45" s="17">
        <v>129</v>
      </c>
      <c r="VW45" s="17">
        <v>-6.3</v>
      </c>
      <c r="VX45" s="17">
        <v>115.7</v>
      </c>
      <c r="VY45" s="17">
        <v>99</v>
      </c>
      <c r="VZ45" s="17">
        <v>129</v>
      </c>
      <c r="WA45" s="17">
        <v>-13.3</v>
      </c>
      <c r="WB45" s="17">
        <v>0</v>
      </c>
      <c r="WC45" s="17"/>
      <c r="WD45" s="17"/>
      <c r="WE45" s="17">
        <v>0</v>
      </c>
      <c r="WF45" s="17">
        <v>1.1000000000000001</v>
      </c>
      <c r="WG45" s="17">
        <v>1.4490000000000001</v>
      </c>
      <c r="WH45" s="17">
        <v>1.4490000000000001</v>
      </c>
      <c r="WI45" s="17">
        <v>-0.34899999999999998</v>
      </c>
      <c r="WJ45" s="17">
        <v>1.1000000000000001</v>
      </c>
      <c r="WK45" s="17">
        <v>1.2</v>
      </c>
      <c r="WL45" s="17">
        <v>1.2</v>
      </c>
      <c r="WM45" s="17">
        <v>-0.1</v>
      </c>
      <c r="WN45" s="17">
        <v>1.8</v>
      </c>
      <c r="WO45" s="17">
        <v>2.4</v>
      </c>
      <c r="WP45" s="17">
        <v>2.4</v>
      </c>
      <c r="WQ45" s="17">
        <v>-0.6</v>
      </c>
      <c r="WR45" s="17">
        <v>1</v>
      </c>
      <c r="WS45" s="17">
        <v>1.4</v>
      </c>
      <c r="WT45" s="17">
        <v>1.4</v>
      </c>
      <c r="WU45" s="17">
        <v>-0.4</v>
      </c>
      <c r="WV45" s="17">
        <v>0</v>
      </c>
      <c r="WW45" s="17"/>
      <c r="WX45" s="17"/>
      <c r="WY45" s="17">
        <v>0</v>
      </c>
      <c r="WZ45" s="17">
        <v>6.4</v>
      </c>
      <c r="XA45" s="17">
        <v>6.2</v>
      </c>
      <c r="XB45" s="17">
        <v>6.2</v>
      </c>
      <c r="XC45" s="17">
        <v>0.2</v>
      </c>
      <c r="XD45" s="17">
        <v>18.3</v>
      </c>
      <c r="XE45" s="17">
        <v>18.4466</v>
      </c>
      <c r="XF45" s="17">
        <v>18.4466</v>
      </c>
      <c r="XG45" s="17">
        <v>-0.14660000000000001</v>
      </c>
      <c r="XH45" s="17">
        <v>9.3000000000000007</v>
      </c>
      <c r="XI45" s="17">
        <v>10.8</v>
      </c>
      <c r="XJ45" s="17">
        <v>10.8</v>
      </c>
      <c r="XK45" s="17">
        <v>-1.5</v>
      </c>
      <c r="XL45" s="17">
        <v>27.3</v>
      </c>
      <c r="XM45" s="17">
        <v>28.5</v>
      </c>
      <c r="XN45" s="17">
        <v>28.5</v>
      </c>
      <c r="XO45" s="17">
        <v>-1.2</v>
      </c>
      <c r="XP45" s="17">
        <v>34.200000000000003</v>
      </c>
      <c r="XQ45" s="17">
        <v>28.5</v>
      </c>
      <c r="XR45" s="17">
        <v>28.5</v>
      </c>
      <c r="XS45" s="17">
        <v>5.7</v>
      </c>
      <c r="XT45" s="17"/>
      <c r="XU45" s="17"/>
      <c r="XV45" s="17"/>
      <c r="XW45" s="17">
        <v>0</v>
      </c>
      <c r="XX45" s="17">
        <v>19.3</v>
      </c>
      <c r="XY45" s="17">
        <v>20.39</v>
      </c>
      <c r="XZ45" s="17">
        <v>20.39</v>
      </c>
      <c r="YA45" s="17">
        <v>-1.0900000000000001</v>
      </c>
      <c r="YB45" s="17">
        <v>6.2</v>
      </c>
      <c r="YC45" s="17">
        <v>8.35</v>
      </c>
      <c r="YD45" s="17">
        <v>8.35</v>
      </c>
      <c r="YE45" s="17">
        <v>-2.15</v>
      </c>
      <c r="YF45" s="17">
        <v>11.1</v>
      </c>
      <c r="YG45" s="17">
        <v>11</v>
      </c>
      <c r="YH45" s="17">
        <v>11</v>
      </c>
      <c r="YI45" s="17">
        <v>0.1</v>
      </c>
    </row>
    <row r="46" spans="1:659" ht="24" customHeight="1" x14ac:dyDescent="0.3">
      <c r="A46" s="1"/>
      <c r="B46" s="16" t="s">
        <v>27</v>
      </c>
      <c r="C46" s="16" t="s">
        <v>679</v>
      </c>
      <c r="D46" s="17">
        <v>200.8</v>
      </c>
      <c r="E46" s="17">
        <v>203.20388</v>
      </c>
      <c r="F46" s="17">
        <v>203.20388</v>
      </c>
      <c r="G46" s="17">
        <v>-2.40388</v>
      </c>
      <c r="H46" s="17">
        <v>600.9</v>
      </c>
      <c r="I46" s="17">
        <v>596.34580000000005</v>
      </c>
      <c r="J46" s="17">
        <v>596.34580000000005</v>
      </c>
      <c r="K46" s="17">
        <v>4.5541999999999998</v>
      </c>
      <c r="L46" s="17">
        <v>205.6</v>
      </c>
      <c r="M46" s="17">
        <v>194.00189</v>
      </c>
      <c r="N46" s="17">
        <v>194.00189</v>
      </c>
      <c r="O46" s="17">
        <v>11.59811</v>
      </c>
      <c r="P46" s="17"/>
      <c r="Q46" s="17"/>
      <c r="R46" s="17"/>
      <c r="S46" s="17">
        <v>0</v>
      </c>
      <c r="T46" s="17"/>
      <c r="U46" s="17"/>
      <c r="V46" s="17"/>
      <c r="W46" s="17">
        <v>0</v>
      </c>
      <c r="X46" s="17">
        <v>90</v>
      </c>
      <c r="Y46" s="17">
        <v>91.778639999999996</v>
      </c>
      <c r="Z46" s="17">
        <v>91.778639999999996</v>
      </c>
      <c r="AA46" s="17">
        <v>-1.77864</v>
      </c>
      <c r="AB46" s="17">
        <v>0</v>
      </c>
      <c r="AC46" s="17"/>
      <c r="AD46" s="17"/>
      <c r="AE46" s="17">
        <v>0</v>
      </c>
      <c r="AF46" s="17"/>
      <c r="AG46" s="17"/>
      <c r="AH46" s="17">
        <v>81.588530000000006</v>
      </c>
      <c r="AI46" s="17">
        <v>-81.588530000000006</v>
      </c>
      <c r="AJ46" s="17"/>
      <c r="AK46" s="17"/>
      <c r="AL46" s="17"/>
      <c r="AM46" s="17">
        <v>0</v>
      </c>
      <c r="AN46" s="17">
        <v>185.7</v>
      </c>
      <c r="AO46" s="17">
        <v>174.67585</v>
      </c>
      <c r="AP46" s="17">
        <v>184.66023000000001</v>
      </c>
      <c r="AQ46" s="17">
        <v>1.0397700000000001</v>
      </c>
      <c r="AR46" s="17">
        <v>205.3</v>
      </c>
      <c r="AS46" s="17">
        <v>174.67585</v>
      </c>
      <c r="AT46" s="17">
        <v>184.66023000000001</v>
      </c>
      <c r="AU46" s="17">
        <v>20.639769999999999</v>
      </c>
      <c r="AV46" s="17">
        <v>206.3</v>
      </c>
      <c r="AW46" s="17">
        <v>174.67585</v>
      </c>
      <c r="AX46" s="17">
        <v>184.66023000000001</v>
      </c>
      <c r="AY46" s="17">
        <v>21.639769999999999</v>
      </c>
      <c r="AZ46" s="17">
        <v>286.3</v>
      </c>
      <c r="BA46" s="17">
        <v>262.80059999999997</v>
      </c>
      <c r="BB46" s="17">
        <v>277.82215000000002</v>
      </c>
      <c r="BC46" s="17">
        <v>8.4778500000000001</v>
      </c>
      <c r="BD46" s="17">
        <v>88.1</v>
      </c>
      <c r="BE46" s="17">
        <v>205.01678000000001</v>
      </c>
      <c r="BF46" s="17">
        <v>205.01677000000001</v>
      </c>
      <c r="BG46" s="17">
        <v>-116.91677</v>
      </c>
      <c r="BH46" s="17"/>
      <c r="BI46" s="17"/>
      <c r="BJ46" s="17"/>
      <c r="BK46" s="17">
        <v>0</v>
      </c>
      <c r="BL46" s="17">
        <v>378.5</v>
      </c>
      <c r="BM46" s="17">
        <v>381.37281999999999</v>
      </c>
      <c r="BN46" s="17">
        <v>381.37281000000002</v>
      </c>
      <c r="BO46" s="17">
        <v>-2.8728099999999999</v>
      </c>
      <c r="BP46" s="17">
        <v>5.8</v>
      </c>
      <c r="BQ46" s="17">
        <v>5.4625000000000004</v>
      </c>
      <c r="BR46" s="17">
        <v>5.4625000000000004</v>
      </c>
      <c r="BS46" s="17">
        <v>0.33750000000000002</v>
      </c>
      <c r="BT46" s="17"/>
      <c r="BU46" s="17"/>
      <c r="BV46" s="17"/>
      <c r="BW46" s="17">
        <v>0</v>
      </c>
      <c r="BX46" s="17"/>
      <c r="BY46" s="17"/>
      <c r="BZ46" s="17"/>
      <c r="CA46" s="17">
        <v>0</v>
      </c>
      <c r="CB46" s="17"/>
      <c r="CC46" s="17"/>
      <c r="CD46" s="17"/>
      <c r="CE46" s="17">
        <v>0</v>
      </c>
      <c r="CF46" s="17"/>
      <c r="CG46" s="17"/>
      <c r="CH46" s="17"/>
      <c r="CI46" s="17">
        <v>0</v>
      </c>
      <c r="CJ46" s="17">
        <v>165.2</v>
      </c>
      <c r="CK46" s="17">
        <v>163.90777</v>
      </c>
      <c r="CL46" s="17">
        <v>163.90777</v>
      </c>
      <c r="CM46" s="17">
        <v>1.29223</v>
      </c>
      <c r="CN46" s="17">
        <v>7</v>
      </c>
      <c r="CO46" s="17">
        <v>5.1333399999999996</v>
      </c>
      <c r="CP46" s="17">
        <v>5.1333399999999996</v>
      </c>
      <c r="CQ46" s="17">
        <v>1.86666</v>
      </c>
      <c r="CR46" s="17">
        <v>5.7</v>
      </c>
      <c r="CS46" s="17">
        <v>2.8177599999999998</v>
      </c>
      <c r="CT46" s="17">
        <v>2.8177599999999998</v>
      </c>
      <c r="CU46" s="17">
        <v>2.8822399999999999</v>
      </c>
      <c r="CV46" s="17">
        <v>5.6</v>
      </c>
      <c r="CW46" s="17">
        <v>5.6</v>
      </c>
      <c r="CX46" s="17">
        <v>16.79175</v>
      </c>
      <c r="CY46" s="17">
        <v>-11.191750000000001</v>
      </c>
      <c r="CZ46" s="17">
        <v>6.9</v>
      </c>
      <c r="DA46" s="17">
        <v>6.8787000000000003</v>
      </c>
      <c r="DB46" s="17">
        <v>6.8787000000000003</v>
      </c>
      <c r="DC46" s="17">
        <v>2.1299999999999999E-2</v>
      </c>
      <c r="DD46" s="17">
        <v>13.9</v>
      </c>
      <c r="DE46" s="17">
        <v>14.919420000000001</v>
      </c>
      <c r="DF46" s="17">
        <v>14.919420000000001</v>
      </c>
      <c r="DG46" s="17">
        <v>-1.01942</v>
      </c>
      <c r="DH46" s="17">
        <v>141</v>
      </c>
      <c r="DI46" s="17">
        <v>142.30582000000001</v>
      </c>
      <c r="DJ46" s="17">
        <v>142.30582000000001</v>
      </c>
      <c r="DK46" s="17">
        <v>-1.30582</v>
      </c>
      <c r="DL46" s="17"/>
      <c r="DM46" s="17"/>
      <c r="DN46" s="17"/>
      <c r="DO46" s="17">
        <v>0</v>
      </c>
      <c r="DP46" s="17"/>
      <c r="DQ46" s="17"/>
      <c r="DR46" s="17"/>
      <c r="DS46" s="17">
        <v>0</v>
      </c>
      <c r="DT46" s="17"/>
      <c r="DU46" s="17"/>
      <c r="DV46" s="17"/>
      <c r="DW46" s="17">
        <v>0</v>
      </c>
      <c r="DX46" s="17"/>
      <c r="DY46" s="17"/>
      <c r="DZ46" s="17"/>
      <c r="EA46" s="17">
        <v>0</v>
      </c>
      <c r="EB46" s="17">
        <v>110.6</v>
      </c>
      <c r="EC46" s="17">
        <v>112.35728</v>
      </c>
      <c r="ED46" s="17">
        <v>112.35728</v>
      </c>
      <c r="EE46" s="17">
        <v>-1.75728</v>
      </c>
      <c r="EF46" s="17">
        <v>224.4</v>
      </c>
      <c r="EG46" s="17">
        <v>220.48074</v>
      </c>
      <c r="EH46" s="17">
        <v>220.48072999999999</v>
      </c>
      <c r="EI46" s="17">
        <v>3.91927</v>
      </c>
      <c r="EJ46" s="17"/>
      <c r="EK46" s="17"/>
      <c r="EL46" s="17"/>
      <c r="EM46" s="17">
        <v>0</v>
      </c>
      <c r="EN46" s="17"/>
      <c r="EO46" s="17"/>
      <c r="EP46" s="17"/>
      <c r="EQ46" s="17">
        <v>0</v>
      </c>
      <c r="ER46" s="17"/>
      <c r="ES46" s="17"/>
      <c r="ET46" s="17"/>
      <c r="EU46" s="17">
        <v>0</v>
      </c>
      <c r="EV46" s="17">
        <v>6.5</v>
      </c>
      <c r="EW46" s="17">
        <v>6.39</v>
      </c>
      <c r="EX46" s="17">
        <v>6.39</v>
      </c>
      <c r="EY46" s="17">
        <v>0.11</v>
      </c>
      <c r="EZ46" s="17">
        <v>457.4</v>
      </c>
      <c r="FA46" s="17">
        <v>456.65048000000002</v>
      </c>
      <c r="FB46" s="17">
        <v>456.65048000000002</v>
      </c>
      <c r="FC46" s="17">
        <v>0.74951999999999996</v>
      </c>
      <c r="FD46" s="17">
        <v>52.5</v>
      </c>
      <c r="FE46" s="17">
        <v>60.035499999999999</v>
      </c>
      <c r="FF46" s="17">
        <v>55.084850000000003</v>
      </c>
      <c r="FG46" s="17">
        <v>-2.5848499999999999</v>
      </c>
      <c r="FH46" s="17">
        <v>151</v>
      </c>
      <c r="FI46" s="17">
        <v>151.21556000000001</v>
      </c>
      <c r="FJ46" s="17">
        <v>151.21556000000001</v>
      </c>
      <c r="FK46" s="17">
        <v>-0.21556</v>
      </c>
      <c r="FL46" s="17">
        <v>26.7</v>
      </c>
      <c r="FM46" s="17">
        <v>30.023530000000001</v>
      </c>
      <c r="FN46" s="17">
        <v>27.33249</v>
      </c>
      <c r="FO46" s="17">
        <v>-0.63249</v>
      </c>
      <c r="FP46" s="17">
        <v>18.399999999999999</v>
      </c>
      <c r="FQ46" s="17">
        <v>17.737760000000002</v>
      </c>
      <c r="FR46" s="17">
        <v>16.68403</v>
      </c>
      <c r="FS46" s="17">
        <v>1.71597</v>
      </c>
      <c r="FT46" s="17">
        <v>18.8</v>
      </c>
      <c r="FU46" s="17">
        <v>17.961169999999999</v>
      </c>
      <c r="FV46" s="17">
        <v>17.96116</v>
      </c>
      <c r="FW46" s="17">
        <v>0.83884000000000003</v>
      </c>
      <c r="FX46" s="17">
        <v>86.2</v>
      </c>
      <c r="FY46" s="17">
        <v>87.68835</v>
      </c>
      <c r="FZ46" s="17">
        <v>87.68835</v>
      </c>
      <c r="GA46" s="17">
        <v>-1.4883500000000001</v>
      </c>
      <c r="GB46" s="17"/>
      <c r="GC46" s="17"/>
      <c r="GD46" s="17"/>
      <c r="GE46" s="17">
        <v>0</v>
      </c>
      <c r="GF46" s="17"/>
      <c r="GG46" s="17"/>
      <c r="GH46" s="17"/>
      <c r="GI46" s="17">
        <v>0</v>
      </c>
      <c r="GJ46" s="17"/>
      <c r="GK46" s="17"/>
      <c r="GL46" s="17"/>
      <c r="GM46" s="17">
        <v>0</v>
      </c>
      <c r="GN46" s="17">
        <v>107.4</v>
      </c>
      <c r="GO46" s="17">
        <v>110.37475999999999</v>
      </c>
      <c r="GP46" s="17">
        <v>110.37475999999999</v>
      </c>
      <c r="GQ46" s="17">
        <v>-2.9747599999999998</v>
      </c>
      <c r="GR46" s="17">
        <v>7.2</v>
      </c>
      <c r="GS46" s="17">
        <v>7.9823300000000001</v>
      </c>
      <c r="GT46" s="17">
        <v>7.9823300000000001</v>
      </c>
      <c r="GU46" s="17">
        <v>-0.78232999999999997</v>
      </c>
      <c r="GV46" s="17">
        <v>9.1</v>
      </c>
      <c r="GW46" s="17">
        <v>8.3742199999999993</v>
      </c>
      <c r="GX46" s="17">
        <v>8.3742099999999997</v>
      </c>
      <c r="GY46" s="17">
        <v>0.72579000000000005</v>
      </c>
      <c r="GZ46" s="17">
        <v>35.5</v>
      </c>
      <c r="HA46" s="17">
        <v>20.65804</v>
      </c>
      <c r="HB46" s="17">
        <v>18.000109999999999</v>
      </c>
      <c r="HC46" s="17">
        <v>17.499890000000001</v>
      </c>
      <c r="HD46" s="17">
        <v>32.799999999999997</v>
      </c>
      <c r="HE46" s="17">
        <v>36.252429999999997</v>
      </c>
      <c r="HF46" s="17">
        <v>36.252429999999997</v>
      </c>
      <c r="HG46" s="17">
        <v>-3.4524300000000001</v>
      </c>
      <c r="HH46" s="17">
        <v>2</v>
      </c>
      <c r="HI46" s="17">
        <v>1.97359</v>
      </c>
      <c r="HJ46" s="17">
        <v>1.97359</v>
      </c>
      <c r="HK46" s="17">
        <v>2.6409999999999999E-2</v>
      </c>
      <c r="HL46" s="17">
        <v>31.6</v>
      </c>
      <c r="HM46" s="17">
        <v>25.41272</v>
      </c>
      <c r="HN46" s="17">
        <v>25.41272</v>
      </c>
      <c r="HO46" s="17">
        <v>6.1872800000000003</v>
      </c>
      <c r="HP46" s="17">
        <v>67.599999999999994</v>
      </c>
      <c r="HQ46" s="17">
        <v>70.606350000000006</v>
      </c>
      <c r="HR46" s="17">
        <v>83.682029999999997</v>
      </c>
      <c r="HS46" s="17">
        <v>-16.08203</v>
      </c>
      <c r="HT46" s="17"/>
      <c r="HU46" s="17"/>
      <c r="HV46" s="17"/>
      <c r="HW46" s="17">
        <v>0</v>
      </c>
      <c r="HX46" s="17"/>
      <c r="HY46" s="17"/>
      <c r="HZ46" s="17"/>
      <c r="IA46" s="17">
        <v>0</v>
      </c>
      <c r="IB46" s="17">
        <v>94.9</v>
      </c>
      <c r="IC46" s="17">
        <v>95.452430000000007</v>
      </c>
      <c r="ID46" s="17">
        <v>95.452420000000004</v>
      </c>
      <c r="IE46" s="17">
        <v>-0.55242000000000002</v>
      </c>
      <c r="IF46" s="17"/>
      <c r="IG46" s="17"/>
      <c r="IH46" s="17"/>
      <c r="II46" s="17">
        <v>0</v>
      </c>
      <c r="IJ46" s="17"/>
      <c r="IK46" s="17"/>
      <c r="IL46" s="17"/>
      <c r="IM46" s="17">
        <v>0</v>
      </c>
      <c r="IN46" s="17">
        <v>48.1</v>
      </c>
      <c r="IO46" s="17">
        <v>45.221359999999997</v>
      </c>
      <c r="IP46" s="17">
        <v>45.221359999999997</v>
      </c>
      <c r="IQ46" s="17">
        <v>2.8786399999999999</v>
      </c>
      <c r="IR46" s="17"/>
      <c r="IS46" s="17"/>
      <c r="IT46" s="17"/>
      <c r="IU46" s="17">
        <v>0</v>
      </c>
      <c r="IV46" s="17"/>
      <c r="IW46" s="17"/>
      <c r="IX46" s="17"/>
      <c r="IY46" s="17">
        <v>0</v>
      </c>
      <c r="IZ46" s="17"/>
      <c r="JA46" s="17"/>
      <c r="JB46" s="17"/>
      <c r="JC46" s="17">
        <v>0</v>
      </c>
      <c r="JD46" s="17">
        <v>110.8</v>
      </c>
      <c r="JE46" s="17">
        <v>129.84629000000001</v>
      </c>
      <c r="JF46" s="17">
        <v>111.18192000000001</v>
      </c>
      <c r="JG46" s="17">
        <v>-0.38191999999999998</v>
      </c>
      <c r="JH46" s="17">
        <v>176.3</v>
      </c>
      <c r="JI46" s="17">
        <v>185.33663000000001</v>
      </c>
      <c r="JJ46" s="17">
        <v>185.33662000000001</v>
      </c>
      <c r="JK46" s="17">
        <v>-9.0366199999999992</v>
      </c>
      <c r="JL46" s="17">
        <v>173.8</v>
      </c>
      <c r="JM46" s="17">
        <v>185.33663000000001</v>
      </c>
      <c r="JN46" s="17">
        <v>185.33662000000001</v>
      </c>
      <c r="JO46" s="17">
        <v>-11.536619999999999</v>
      </c>
      <c r="JP46" s="17">
        <v>208.2</v>
      </c>
      <c r="JQ46" s="17">
        <v>185.33663000000001</v>
      </c>
      <c r="JR46" s="17">
        <v>185.33662000000001</v>
      </c>
      <c r="JS46" s="17">
        <v>22.863379999999999</v>
      </c>
      <c r="JT46" s="17">
        <v>270.89999999999998</v>
      </c>
      <c r="JU46" s="17">
        <v>278.83978999999999</v>
      </c>
      <c r="JV46" s="17">
        <v>278.83978999999999</v>
      </c>
      <c r="JW46" s="17">
        <v>-7.9397900000000003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3.4</v>
      </c>
      <c r="LE46" s="17">
        <v>3.5665499999999999</v>
      </c>
      <c r="LF46" s="17">
        <v>3.5665499999999999</v>
      </c>
      <c r="LG46" s="17">
        <v>-0.16655</v>
      </c>
      <c r="LH46" s="17">
        <v>269</v>
      </c>
      <c r="LI46" s="17">
        <v>223.09818999999999</v>
      </c>
      <c r="LJ46" s="17">
        <v>181.57678999999999</v>
      </c>
      <c r="LK46" s="17">
        <v>87.423209999999997</v>
      </c>
      <c r="LL46" s="17">
        <v>90.5</v>
      </c>
      <c r="LM46" s="17">
        <v>99.18159</v>
      </c>
      <c r="LN46" s="17">
        <v>88.578010000000006</v>
      </c>
      <c r="LO46" s="17">
        <v>1.9219900000000001</v>
      </c>
      <c r="LP46" s="17">
        <v>63</v>
      </c>
      <c r="LQ46" s="17">
        <v>67.133979999999994</v>
      </c>
      <c r="LR46" s="17">
        <v>67.133979999999994</v>
      </c>
      <c r="LS46" s="17">
        <v>-4.1339800000000002</v>
      </c>
      <c r="LT46" s="17">
        <v>45.9</v>
      </c>
      <c r="LU46" s="17">
        <v>32.193570000000001</v>
      </c>
      <c r="LV46" s="17">
        <v>32.193570000000001</v>
      </c>
      <c r="LW46" s="17">
        <v>13.706429999999999</v>
      </c>
      <c r="LX46" s="17">
        <v>29.9</v>
      </c>
      <c r="LY46" s="17">
        <v>29.951460000000001</v>
      </c>
      <c r="LZ46" s="17">
        <v>29.951460000000001</v>
      </c>
      <c r="MA46" s="17">
        <v>-5.1459999999999999E-2</v>
      </c>
      <c r="MB46" s="17"/>
      <c r="MC46" s="17"/>
      <c r="MD46" s="17"/>
      <c r="ME46" s="17">
        <v>0</v>
      </c>
      <c r="MF46" s="17"/>
      <c r="MG46" s="17"/>
      <c r="MH46" s="17"/>
      <c r="MI46" s="17">
        <v>0</v>
      </c>
      <c r="MJ46" s="17"/>
      <c r="MK46" s="17"/>
      <c r="ML46" s="17"/>
      <c r="MM46" s="17">
        <v>0</v>
      </c>
      <c r="MN46" s="17">
        <v>148.5</v>
      </c>
      <c r="MO46" s="17">
        <v>113.94392000000001</v>
      </c>
      <c r="MP46" s="17"/>
      <c r="MQ46" s="17">
        <v>148.5</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215.9</v>
      </c>
      <c r="NU46" s="17">
        <v>206.29038</v>
      </c>
      <c r="NV46" s="17">
        <v>206.29038</v>
      </c>
      <c r="NW46" s="17">
        <v>9.6096199999999996</v>
      </c>
      <c r="NX46" s="17">
        <v>103.3</v>
      </c>
      <c r="NY46" s="17">
        <v>103.45493</v>
      </c>
      <c r="NZ46" s="17">
        <v>103.45493</v>
      </c>
      <c r="OA46" s="17">
        <v>-0.15493000000000001</v>
      </c>
      <c r="OB46" s="17">
        <v>0</v>
      </c>
      <c r="OC46" s="17"/>
      <c r="OD46" s="17"/>
      <c r="OE46" s="17">
        <v>0</v>
      </c>
      <c r="OF46" s="17">
        <v>55.8</v>
      </c>
      <c r="OG46" s="17">
        <v>94.9</v>
      </c>
      <c r="OH46" s="17">
        <v>82.4</v>
      </c>
      <c r="OI46" s="17">
        <v>-26.6</v>
      </c>
      <c r="OJ46" s="17">
        <v>0</v>
      </c>
      <c r="OK46" s="17"/>
      <c r="OL46" s="17"/>
      <c r="OM46" s="17">
        <v>0</v>
      </c>
      <c r="ON46" s="17">
        <v>0</v>
      </c>
      <c r="OO46" s="17">
        <v>2.7</v>
      </c>
      <c r="OP46" s="17">
        <v>1.6419999999999999</v>
      </c>
      <c r="OQ46" s="17">
        <v>-1.6419999999999999</v>
      </c>
      <c r="OR46" s="17">
        <v>0</v>
      </c>
      <c r="OS46" s="17"/>
      <c r="OT46" s="17"/>
      <c r="OU46" s="17">
        <v>0</v>
      </c>
      <c r="OV46" s="17">
        <v>17.600000000000001</v>
      </c>
      <c r="OW46" s="17">
        <v>20</v>
      </c>
      <c r="OX46" s="17">
        <v>17.475729999999999</v>
      </c>
      <c r="OY46" s="17">
        <v>0.12427000000000001</v>
      </c>
      <c r="OZ46" s="17">
        <v>20.7</v>
      </c>
      <c r="PA46" s="17">
        <v>19.417480000000001</v>
      </c>
      <c r="PB46" s="17">
        <v>19.417470000000002</v>
      </c>
      <c r="PC46" s="17">
        <v>1.2825299999999999</v>
      </c>
      <c r="PD46" s="17">
        <v>9.9</v>
      </c>
      <c r="PE46" s="17">
        <v>9.9830000000000005</v>
      </c>
      <c r="PF46" s="17">
        <v>9.9830000000000005</v>
      </c>
      <c r="PG46" s="17">
        <v>-8.3000000000000004E-2</v>
      </c>
      <c r="PH46" s="17">
        <v>5.6</v>
      </c>
      <c r="PI46" s="17"/>
      <c r="PJ46" s="17"/>
      <c r="PK46" s="17">
        <v>5.6</v>
      </c>
      <c r="PL46" s="17">
        <v>0</v>
      </c>
      <c r="PM46" s="17"/>
      <c r="PN46" s="17"/>
      <c r="PO46" s="17">
        <v>0</v>
      </c>
      <c r="PP46" s="17">
        <v>1.2</v>
      </c>
      <c r="PQ46" s="17">
        <v>1</v>
      </c>
      <c r="PR46" s="17">
        <v>1</v>
      </c>
      <c r="PS46" s="17">
        <v>0.2</v>
      </c>
      <c r="PT46" s="17">
        <v>2.1</v>
      </c>
      <c r="PU46" s="17">
        <v>3.5</v>
      </c>
      <c r="PV46" s="17">
        <v>3.5</v>
      </c>
      <c r="PW46" s="17">
        <v>-1.4</v>
      </c>
      <c r="PX46" s="17">
        <v>2.9</v>
      </c>
      <c r="PY46" s="17">
        <v>2.5</v>
      </c>
      <c r="PZ46" s="17">
        <v>2.5</v>
      </c>
      <c r="QA46" s="17">
        <v>0.4</v>
      </c>
      <c r="QB46" s="17"/>
      <c r="QC46" s="17"/>
      <c r="QD46" s="17"/>
      <c r="QE46" s="17">
        <v>0</v>
      </c>
      <c r="QF46" s="17">
        <v>20</v>
      </c>
      <c r="QG46" s="17">
        <v>19.417480000000001</v>
      </c>
      <c r="QH46" s="17">
        <v>19.417470000000002</v>
      </c>
      <c r="QI46" s="17">
        <v>0.58252999999999999</v>
      </c>
      <c r="QJ46" s="17">
        <v>18.899999999999999</v>
      </c>
      <c r="QK46" s="17">
        <v>20</v>
      </c>
      <c r="QL46" s="17">
        <v>17.475729999999999</v>
      </c>
      <c r="QM46" s="17">
        <v>1.4242699999999999</v>
      </c>
      <c r="QN46" s="17">
        <v>3.6</v>
      </c>
      <c r="QO46" s="17">
        <v>3.5</v>
      </c>
      <c r="QP46" s="17">
        <v>3.5</v>
      </c>
      <c r="QQ46" s="17">
        <v>0.1</v>
      </c>
      <c r="QR46" s="17">
        <v>18.600000000000001</v>
      </c>
      <c r="QS46" s="17">
        <v>17.961169999999999</v>
      </c>
      <c r="QT46" s="17">
        <v>17.96116</v>
      </c>
      <c r="QU46" s="17">
        <v>0.63883999999999996</v>
      </c>
      <c r="QV46" s="17">
        <v>0</v>
      </c>
      <c r="QW46" s="17"/>
      <c r="QX46" s="17"/>
      <c r="QY46" s="17">
        <v>0</v>
      </c>
      <c r="QZ46" s="17">
        <v>0</v>
      </c>
      <c r="RA46" s="17"/>
      <c r="RB46" s="17"/>
      <c r="RC46" s="17">
        <v>0</v>
      </c>
      <c r="RD46" s="17">
        <v>17.3</v>
      </c>
      <c r="RE46" s="17">
        <v>20.82</v>
      </c>
      <c r="RF46" s="17">
        <v>20.82</v>
      </c>
      <c r="RG46" s="17">
        <v>-3.52</v>
      </c>
      <c r="RH46" s="17">
        <v>58</v>
      </c>
      <c r="RI46" s="17">
        <v>68.58</v>
      </c>
      <c r="RJ46" s="17">
        <v>68.58</v>
      </c>
      <c r="RK46" s="17">
        <v>-10.58</v>
      </c>
      <c r="RL46" s="17">
        <v>0</v>
      </c>
      <c r="RM46" s="17"/>
      <c r="RN46" s="17"/>
      <c r="RO46" s="17">
        <v>0</v>
      </c>
      <c r="RP46" s="17">
        <v>2.5</v>
      </c>
      <c r="RQ46" s="17">
        <v>2.9009999999999998</v>
      </c>
      <c r="RR46" s="17">
        <v>2.9009999999999998</v>
      </c>
      <c r="RS46" s="17">
        <v>-0.40100000000000002</v>
      </c>
      <c r="RT46" s="17">
        <v>20.2</v>
      </c>
      <c r="RU46" s="17">
        <v>19.772790000000001</v>
      </c>
      <c r="RV46" s="17">
        <v>19.772790000000001</v>
      </c>
      <c r="RW46" s="17">
        <v>0.42720999999999998</v>
      </c>
      <c r="RX46" s="17">
        <v>2.6</v>
      </c>
      <c r="RY46" s="17">
        <v>2</v>
      </c>
      <c r="RZ46" s="17">
        <v>2</v>
      </c>
      <c r="SA46" s="17">
        <v>0.6</v>
      </c>
      <c r="SB46" s="17"/>
      <c r="SC46" s="17">
        <v>0.4</v>
      </c>
      <c r="SD46" s="17">
        <v>0.4</v>
      </c>
      <c r="SE46" s="17">
        <v>-0.4</v>
      </c>
      <c r="SF46" s="17">
        <v>10.7</v>
      </c>
      <c r="SG46" s="17">
        <v>13.593</v>
      </c>
      <c r="SH46" s="17">
        <v>13.593</v>
      </c>
      <c r="SI46" s="17">
        <v>-2.8929999999999998</v>
      </c>
      <c r="SJ46" s="17">
        <v>6.5</v>
      </c>
      <c r="SK46" s="17">
        <v>7.1</v>
      </c>
      <c r="SL46" s="17">
        <v>7.1</v>
      </c>
      <c r="SM46" s="17">
        <v>-0.6</v>
      </c>
      <c r="SN46" s="17">
        <v>11.3</v>
      </c>
      <c r="SO46" s="17">
        <v>15.53398</v>
      </c>
      <c r="SP46" s="17">
        <v>15.53398</v>
      </c>
      <c r="SQ46" s="17">
        <v>-4.2339799999999999</v>
      </c>
      <c r="SR46" s="17">
        <v>15.3</v>
      </c>
      <c r="SS46" s="17">
        <v>19.417480000000001</v>
      </c>
      <c r="ST46" s="17">
        <v>19.417470000000002</v>
      </c>
      <c r="SU46" s="17">
        <v>-4.11747</v>
      </c>
      <c r="SV46" s="17">
        <v>13.9</v>
      </c>
      <c r="SW46" s="17">
        <v>16.69903</v>
      </c>
      <c r="SX46" s="17">
        <v>16.69903</v>
      </c>
      <c r="SY46" s="17">
        <v>-2.7990300000000001</v>
      </c>
      <c r="SZ46" s="17">
        <v>1.7</v>
      </c>
      <c r="TA46" s="17">
        <v>22.14</v>
      </c>
      <c r="TB46" s="17">
        <v>22.14</v>
      </c>
      <c r="TC46" s="17">
        <v>-20.440000000000001</v>
      </c>
      <c r="TD46" s="17">
        <v>47</v>
      </c>
      <c r="TE46" s="17">
        <v>48.2</v>
      </c>
      <c r="TF46" s="17">
        <v>57.185000000000002</v>
      </c>
      <c r="TG46" s="17">
        <v>-10.185</v>
      </c>
      <c r="TH46" s="17">
        <v>0</v>
      </c>
      <c r="TI46" s="17"/>
      <c r="TJ46" s="17"/>
      <c r="TK46" s="17">
        <v>0</v>
      </c>
      <c r="TL46" s="17">
        <v>83.5</v>
      </c>
      <c r="TM46" s="17">
        <v>67.7</v>
      </c>
      <c r="TN46" s="17">
        <v>64.876999999999995</v>
      </c>
      <c r="TO46" s="17">
        <v>18.623000000000001</v>
      </c>
      <c r="TP46" s="17">
        <v>98.8</v>
      </c>
      <c r="TQ46" s="17">
        <v>82.3</v>
      </c>
      <c r="TR46" s="17">
        <v>79.872</v>
      </c>
      <c r="TS46" s="17">
        <v>18.928000000000001</v>
      </c>
      <c r="TT46" s="17">
        <v>12.2</v>
      </c>
      <c r="TU46" s="17">
        <v>7.2</v>
      </c>
      <c r="TV46" s="17">
        <v>3.5870000000000002</v>
      </c>
      <c r="TW46" s="17">
        <v>8.6129999999999995</v>
      </c>
      <c r="TX46" s="17">
        <v>5.7</v>
      </c>
      <c r="TY46" s="17">
        <v>5.6669999999999998</v>
      </c>
      <c r="TZ46" s="17">
        <v>5.6669999999999998</v>
      </c>
      <c r="UA46" s="17">
        <v>3.3000000000000002E-2</v>
      </c>
      <c r="UB46" s="17">
        <v>20.9</v>
      </c>
      <c r="UC46" s="17">
        <v>19.417480000000001</v>
      </c>
      <c r="UD46" s="17">
        <v>19.417470000000002</v>
      </c>
      <c r="UE46" s="17">
        <v>1.4825299999999999</v>
      </c>
      <c r="UF46" s="17">
        <v>7.9</v>
      </c>
      <c r="UG46" s="17">
        <v>8</v>
      </c>
      <c r="UH46" s="17">
        <v>8</v>
      </c>
      <c r="UI46" s="17">
        <v>-0.1</v>
      </c>
      <c r="UJ46" s="17">
        <v>7.2</v>
      </c>
      <c r="UK46" s="17">
        <v>7.1</v>
      </c>
      <c r="UL46" s="17">
        <v>7.1</v>
      </c>
      <c r="UM46" s="17">
        <v>0.1</v>
      </c>
      <c r="UN46" s="17">
        <v>20.399999999999999</v>
      </c>
      <c r="UO46" s="17">
        <v>19.417480000000001</v>
      </c>
      <c r="UP46" s="17">
        <v>19.417470000000002</v>
      </c>
      <c r="UQ46" s="17">
        <v>0.98253000000000001</v>
      </c>
      <c r="UR46" s="17">
        <v>20.399999999999999</v>
      </c>
      <c r="US46" s="17">
        <v>19.417480000000001</v>
      </c>
      <c r="UT46" s="17">
        <v>19.417470000000002</v>
      </c>
      <c r="UU46" s="17">
        <v>0.98253000000000001</v>
      </c>
      <c r="UV46" s="17">
        <v>20.100000000000001</v>
      </c>
      <c r="UW46" s="17">
        <v>19.417480000000001</v>
      </c>
      <c r="UX46" s="17">
        <v>19.417470000000002</v>
      </c>
      <c r="UY46" s="17">
        <v>0.68252999999999997</v>
      </c>
      <c r="UZ46" s="17">
        <v>0</v>
      </c>
      <c r="VA46" s="17">
        <v>1.8220000000000001</v>
      </c>
      <c r="VB46" s="17">
        <v>1.8220000000000001</v>
      </c>
      <c r="VC46" s="17">
        <v>-1.8220000000000001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114.5</v>
      </c>
      <c r="VU46" s="17">
        <v>101.4</v>
      </c>
      <c r="VV46" s="17">
        <v>120</v>
      </c>
      <c r="VW46" s="17">
        <v>-5.5</v>
      </c>
      <c r="VX46" s="17">
        <v>109.3</v>
      </c>
      <c r="VY46" s="17">
        <v>87.2</v>
      </c>
      <c r="VZ46" s="17">
        <v>120</v>
      </c>
      <c r="WA46" s="17">
        <v>-10.7</v>
      </c>
      <c r="WB46" s="17">
        <v>0</v>
      </c>
      <c r="WC46" s="17"/>
      <c r="WD46" s="17"/>
      <c r="WE46" s="17">
        <v>0</v>
      </c>
      <c r="WF46" s="17">
        <v>1.1000000000000001</v>
      </c>
      <c r="WG46" s="17">
        <v>1.4490000000000001</v>
      </c>
      <c r="WH46" s="17">
        <v>1.4490000000000001</v>
      </c>
      <c r="WI46" s="17">
        <v>-0.34899999999999998</v>
      </c>
      <c r="WJ46" s="17">
        <v>1.1000000000000001</v>
      </c>
      <c r="WK46" s="17">
        <v>1.2</v>
      </c>
      <c r="WL46" s="17">
        <v>1.2</v>
      </c>
      <c r="WM46" s="17">
        <v>-0.1</v>
      </c>
      <c r="WN46" s="17">
        <v>1.8</v>
      </c>
      <c r="WO46" s="17">
        <v>2.4</v>
      </c>
      <c r="WP46" s="17">
        <v>2.4</v>
      </c>
      <c r="WQ46" s="17">
        <v>-0.6</v>
      </c>
      <c r="WR46" s="17">
        <v>1</v>
      </c>
      <c r="WS46" s="17">
        <v>1.4</v>
      </c>
      <c r="WT46" s="17">
        <v>1.4</v>
      </c>
      <c r="WU46" s="17">
        <v>-0.4</v>
      </c>
      <c r="WV46" s="17">
        <v>0</v>
      </c>
      <c r="WW46" s="17"/>
      <c r="WX46" s="17"/>
      <c r="WY46" s="17">
        <v>0</v>
      </c>
      <c r="WZ46" s="17">
        <v>6.4</v>
      </c>
      <c r="XA46" s="17">
        <v>6.2</v>
      </c>
      <c r="XB46" s="17">
        <v>6.2</v>
      </c>
      <c r="XC46" s="17">
        <v>0.2</v>
      </c>
      <c r="XD46" s="17">
        <v>18.3</v>
      </c>
      <c r="XE46" s="17">
        <v>18.4466</v>
      </c>
      <c r="XF46" s="17">
        <v>18.4466</v>
      </c>
      <c r="XG46" s="17">
        <v>-0.14660000000000001</v>
      </c>
      <c r="XH46" s="17">
        <v>9.4</v>
      </c>
      <c r="XI46" s="17">
        <v>10.8</v>
      </c>
      <c r="XJ46" s="17">
        <v>10.8</v>
      </c>
      <c r="XK46" s="17">
        <v>-1.4</v>
      </c>
      <c r="XL46" s="17">
        <v>27.4</v>
      </c>
      <c r="XM46" s="17">
        <v>28.5</v>
      </c>
      <c r="XN46" s="17">
        <v>28.5</v>
      </c>
      <c r="XO46" s="17">
        <v>-1.1000000000000001</v>
      </c>
      <c r="XP46" s="17">
        <v>34.4</v>
      </c>
      <c r="XQ46" s="17">
        <v>28.5</v>
      </c>
      <c r="XR46" s="17">
        <v>28.5</v>
      </c>
      <c r="XS46" s="17">
        <v>5.9</v>
      </c>
      <c r="XT46" s="17"/>
      <c r="XU46" s="17"/>
      <c r="XV46" s="17"/>
      <c r="XW46" s="17">
        <v>0</v>
      </c>
      <c r="XX46" s="17">
        <v>19.399999999999999</v>
      </c>
      <c r="XY46" s="17">
        <v>20.39</v>
      </c>
      <c r="XZ46" s="17">
        <v>20.39</v>
      </c>
      <c r="YA46" s="17">
        <v>-0.99</v>
      </c>
      <c r="YB46" s="17">
        <v>9</v>
      </c>
      <c r="YC46" s="17">
        <v>8.35</v>
      </c>
      <c r="YD46" s="17">
        <v>8.35</v>
      </c>
      <c r="YE46" s="17">
        <v>0.65</v>
      </c>
      <c r="YF46" s="17">
        <v>11.1</v>
      </c>
      <c r="YG46" s="17">
        <v>11</v>
      </c>
      <c r="YH46" s="17">
        <v>11</v>
      </c>
      <c r="YI46" s="17">
        <v>0.1</v>
      </c>
    </row>
    <row r="47" spans="1:659" ht="24" customHeight="1" x14ac:dyDescent="0.3">
      <c r="A47" s="1"/>
      <c r="B47" s="16" t="s">
        <v>27</v>
      </c>
      <c r="C47" s="16" t="s">
        <v>680</v>
      </c>
      <c r="D47" s="17">
        <v>199.9</v>
      </c>
      <c r="E47" s="17">
        <v>203.20388</v>
      </c>
      <c r="F47" s="17">
        <v>203.20388</v>
      </c>
      <c r="G47" s="17">
        <v>-3.3038799999999999</v>
      </c>
      <c r="H47" s="17">
        <v>600.1</v>
      </c>
      <c r="I47" s="17">
        <v>596.34580000000005</v>
      </c>
      <c r="J47" s="17">
        <v>596.34580000000005</v>
      </c>
      <c r="K47" s="17">
        <v>3.7542</v>
      </c>
      <c r="L47" s="17">
        <v>203.9</v>
      </c>
      <c r="M47" s="17">
        <v>194.00189</v>
      </c>
      <c r="N47" s="17">
        <v>194.00189</v>
      </c>
      <c r="O47" s="17">
        <v>9.8981100000000009</v>
      </c>
      <c r="P47" s="17"/>
      <c r="Q47" s="17"/>
      <c r="R47" s="17"/>
      <c r="S47" s="17">
        <v>0</v>
      </c>
      <c r="T47" s="17"/>
      <c r="U47" s="17"/>
      <c r="V47" s="17"/>
      <c r="W47" s="17">
        <v>0</v>
      </c>
      <c r="X47" s="17">
        <v>90.2</v>
      </c>
      <c r="Y47" s="17">
        <v>91.778639999999996</v>
      </c>
      <c r="Z47" s="17">
        <v>91.778639999999996</v>
      </c>
      <c r="AA47" s="17">
        <v>-1.57864</v>
      </c>
      <c r="AB47" s="17">
        <v>0</v>
      </c>
      <c r="AC47" s="17"/>
      <c r="AD47" s="17"/>
      <c r="AE47" s="17">
        <v>0</v>
      </c>
      <c r="AF47" s="17"/>
      <c r="AG47" s="17"/>
      <c r="AH47" s="17">
        <v>84.788659999999993</v>
      </c>
      <c r="AI47" s="17">
        <v>-84.788659999999993</v>
      </c>
      <c r="AJ47" s="17"/>
      <c r="AK47" s="17"/>
      <c r="AL47" s="17"/>
      <c r="AM47" s="17">
        <v>0</v>
      </c>
      <c r="AN47" s="17">
        <v>186</v>
      </c>
      <c r="AO47" s="17">
        <v>176.71521999999999</v>
      </c>
      <c r="AP47" s="17">
        <v>187.32423</v>
      </c>
      <c r="AQ47" s="17">
        <v>-1.32423</v>
      </c>
      <c r="AR47" s="17">
        <v>191.4</v>
      </c>
      <c r="AS47" s="17">
        <v>176.71521999999999</v>
      </c>
      <c r="AT47" s="17">
        <v>187.32423</v>
      </c>
      <c r="AU47" s="17">
        <v>4.0757700000000003</v>
      </c>
      <c r="AV47" s="17">
        <v>191.9</v>
      </c>
      <c r="AW47" s="17">
        <v>176.71521999999999</v>
      </c>
      <c r="AX47" s="17">
        <v>187.32423</v>
      </c>
      <c r="AY47" s="17">
        <v>4.5757700000000003</v>
      </c>
      <c r="AZ47" s="17">
        <v>278.10000000000002</v>
      </c>
      <c r="BA47" s="17">
        <v>265.86885000000001</v>
      </c>
      <c r="BB47" s="17">
        <v>281.83015</v>
      </c>
      <c r="BC47" s="17">
        <v>-3.7301500000000001</v>
      </c>
      <c r="BD47" s="17">
        <v>215.9</v>
      </c>
      <c r="BE47" s="17">
        <v>205.01678000000001</v>
      </c>
      <c r="BF47" s="17">
        <v>205.01677000000001</v>
      </c>
      <c r="BG47" s="17">
        <v>10.883229999999999</v>
      </c>
      <c r="BH47" s="17"/>
      <c r="BI47" s="17"/>
      <c r="BJ47" s="17"/>
      <c r="BK47" s="17">
        <v>0</v>
      </c>
      <c r="BL47" s="17">
        <v>375.6</v>
      </c>
      <c r="BM47" s="17">
        <v>381.37281999999999</v>
      </c>
      <c r="BN47" s="17">
        <v>381.37281000000002</v>
      </c>
      <c r="BO47" s="17">
        <v>-5.7728099999999998</v>
      </c>
      <c r="BP47" s="17">
        <v>5.7</v>
      </c>
      <c r="BQ47" s="17">
        <v>5.4625000000000004</v>
      </c>
      <c r="BR47" s="17">
        <v>5.4625000000000004</v>
      </c>
      <c r="BS47" s="17">
        <v>0.23749999999999999</v>
      </c>
      <c r="BT47" s="17"/>
      <c r="BU47" s="17"/>
      <c r="BV47" s="17"/>
      <c r="BW47" s="17">
        <v>0</v>
      </c>
      <c r="BX47" s="17"/>
      <c r="BY47" s="17"/>
      <c r="BZ47" s="17"/>
      <c r="CA47" s="17">
        <v>0</v>
      </c>
      <c r="CB47" s="17"/>
      <c r="CC47" s="17"/>
      <c r="CD47" s="17"/>
      <c r="CE47" s="17">
        <v>0</v>
      </c>
      <c r="CF47" s="17"/>
      <c r="CG47" s="17"/>
      <c r="CH47" s="17"/>
      <c r="CI47" s="17">
        <v>0</v>
      </c>
      <c r="CJ47" s="17">
        <v>165.8</v>
      </c>
      <c r="CK47" s="17">
        <v>163.90777</v>
      </c>
      <c r="CL47" s="17">
        <v>163.90777</v>
      </c>
      <c r="CM47" s="17">
        <v>1.8922300000000001</v>
      </c>
      <c r="CN47" s="17">
        <v>7.1</v>
      </c>
      <c r="CO47" s="17">
        <v>5.1333399999999996</v>
      </c>
      <c r="CP47" s="17">
        <v>5.1333399999999996</v>
      </c>
      <c r="CQ47" s="17">
        <v>1.9666600000000001</v>
      </c>
      <c r="CR47" s="17">
        <v>5.7</v>
      </c>
      <c r="CS47" s="17">
        <v>2.8177599999999998</v>
      </c>
      <c r="CT47" s="17">
        <v>2.8177599999999998</v>
      </c>
      <c r="CU47" s="17">
        <v>2.8822399999999999</v>
      </c>
      <c r="CV47" s="17">
        <v>5.6</v>
      </c>
      <c r="CW47" s="17">
        <v>5.6</v>
      </c>
      <c r="CX47" s="17">
        <v>16.79175</v>
      </c>
      <c r="CY47" s="17">
        <v>-11.191750000000001</v>
      </c>
      <c r="CZ47" s="17">
        <v>6.9</v>
      </c>
      <c r="DA47" s="17">
        <v>6.8787000000000003</v>
      </c>
      <c r="DB47" s="17">
        <v>6.8787000000000003</v>
      </c>
      <c r="DC47" s="17">
        <v>2.1299999999999999E-2</v>
      </c>
      <c r="DD47" s="17">
        <v>14.1</v>
      </c>
      <c r="DE47" s="17">
        <v>14.919420000000001</v>
      </c>
      <c r="DF47" s="17">
        <v>14.919420000000001</v>
      </c>
      <c r="DG47" s="17">
        <v>-0.81942000000000004</v>
      </c>
      <c r="DH47" s="17">
        <v>140.80000000000001</v>
      </c>
      <c r="DI47" s="17">
        <v>142.30582000000001</v>
      </c>
      <c r="DJ47" s="17">
        <v>142.30582000000001</v>
      </c>
      <c r="DK47" s="17">
        <v>-1.5058199999999999</v>
      </c>
      <c r="DL47" s="17"/>
      <c r="DM47" s="17"/>
      <c r="DN47" s="17"/>
      <c r="DO47" s="17">
        <v>0</v>
      </c>
      <c r="DP47" s="17"/>
      <c r="DQ47" s="17"/>
      <c r="DR47" s="17"/>
      <c r="DS47" s="17">
        <v>0</v>
      </c>
      <c r="DT47" s="17"/>
      <c r="DU47" s="17"/>
      <c r="DV47" s="17"/>
      <c r="DW47" s="17">
        <v>0</v>
      </c>
      <c r="DX47" s="17"/>
      <c r="DY47" s="17"/>
      <c r="DZ47" s="17"/>
      <c r="EA47" s="17">
        <v>0</v>
      </c>
      <c r="EB47" s="17">
        <v>110.6</v>
      </c>
      <c r="EC47" s="17">
        <v>112.35728</v>
      </c>
      <c r="ED47" s="17">
        <v>112.35728</v>
      </c>
      <c r="EE47" s="17">
        <v>-1.75728</v>
      </c>
      <c r="EF47" s="17">
        <v>222.6</v>
      </c>
      <c r="EG47" s="17">
        <v>220.48074</v>
      </c>
      <c r="EH47" s="17">
        <v>220.48072999999999</v>
      </c>
      <c r="EI47" s="17">
        <v>2.1192700000000002</v>
      </c>
      <c r="EJ47" s="17"/>
      <c r="EK47" s="17"/>
      <c r="EL47" s="17"/>
      <c r="EM47" s="17">
        <v>0</v>
      </c>
      <c r="EN47" s="17"/>
      <c r="EO47" s="17"/>
      <c r="EP47" s="17"/>
      <c r="EQ47" s="17">
        <v>0</v>
      </c>
      <c r="ER47" s="17"/>
      <c r="ES47" s="17"/>
      <c r="ET47" s="17"/>
      <c r="EU47" s="17">
        <v>0</v>
      </c>
      <c r="EV47" s="17">
        <v>6.5</v>
      </c>
      <c r="EW47" s="17">
        <v>6.39</v>
      </c>
      <c r="EX47" s="17">
        <v>6.39</v>
      </c>
      <c r="EY47" s="17">
        <v>0.11</v>
      </c>
      <c r="EZ47" s="17">
        <v>456.3</v>
      </c>
      <c r="FA47" s="17">
        <v>456.65048000000002</v>
      </c>
      <c r="FB47" s="17">
        <v>456.65048000000002</v>
      </c>
      <c r="FC47" s="17">
        <v>-0.35048000000000001</v>
      </c>
      <c r="FD47" s="17">
        <v>51.5</v>
      </c>
      <c r="FE47" s="17">
        <v>60.035499999999999</v>
      </c>
      <c r="FF47" s="17">
        <v>55.084850000000003</v>
      </c>
      <c r="FG47" s="17">
        <v>-3.5848499999999999</v>
      </c>
      <c r="FH47" s="17">
        <v>149.80000000000001</v>
      </c>
      <c r="FI47" s="17">
        <v>151.21556000000001</v>
      </c>
      <c r="FJ47" s="17">
        <v>151.21556000000001</v>
      </c>
      <c r="FK47" s="17">
        <v>-1.4155599999999999</v>
      </c>
      <c r="FL47" s="17">
        <v>26</v>
      </c>
      <c r="FM47" s="17">
        <v>30.023530000000001</v>
      </c>
      <c r="FN47" s="17">
        <v>27.33249</v>
      </c>
      <c r="FO47" s="17">
        <v>-1.33249</v>
      </c>
      <c r="FP47" s="17">
        <v>18.2</v>
      </c>
      <c r="FQ47" s="17">
        <v>17.737760000000002</v>
      </c>
      <c r="FR47" s="17">
        <v>16.68403</v>
      </c>
      <c r="FS47" s="17">
        <v>1.51597</v>
      </c>
      <c r="FT47" s="17">
        <v>18.8</v>
      </c>
      <c r="FU47" s="17">
        <v>17.961169999999999</v>
      </c>
      <c r="FV47" s="17">
        <v>17.96116</v>
      </c>
      <c r="FW47" s="17">
        <v>0.83884000000000003</v>
      </c>
      <c r="FX47" s="17">
        <v>89.9</v>
      </c>
      <c r="FY47" s="17">
        <v>87.68835</v>
      </c>
      <c r="FZ47" s="17">
        <v>87.68835</v>
      </c>
      <c r="GA47" s="17">
        <v>2.2116500000000001</v>
      </c>
      <c r="GB47" s="17"/>
      <c r="GC47" s="17"/>
      <c r="GD47" s="17"/>
      <c r="GE47" s="17">
        <v>0</v>
      </c>
      <c r="GF47" s="17"/>
      <c r="GG47" s="17"/>
      <c r="GH47" s="17"/>
      <c r="GI47" s="17">
        <v>0</v>
      </c>
      <c r="GJ47" s="17"/>
      <c r="GK47" s="17"/>
      <c r="GL47" s="17"/>
      <c r="GM47" s="17">
        <v>0</v>
      </c>
      <c r="GN47" s="17">
        <v>107.9</v>
      </c>
      <c r="GO47" s="17">
        <v>110.37475999999999</v>
      </c>
      <c r="GP47" s="17">
        <v>110.37475999999999</v>
      </c>
      <c r="GQ47" s="17">
        <v>-2.4747599999999998</v>
      </c>
      <c r="GR47" s="17">
        <v>7.2</v>
      </c>
      <c r="GS47" s="17">
        <v>7.9823300000000001</v>
      </c>
      <c r="GT47" s="17">
        <v>7.9823300000000001</v>
      </c>
      <c r="GU47" s="17">
        <v>-0.78232999999999997</v>
      </c>
      <c r="GV47" s="17">
        <v>9</v>
      </c>
      <c r="GW47" s="17">
        <v>8.3742199999999993</v>
      </c>
      <c r="GX47" s="17">
        <v>8.3742099999999997</v>
      </c>
      <c r="GY47" s="17">
        <v>0.62578999999999996</v>
      </c>
      <c r="GZ47" s="17">
        <v>30.5</v>
      </c>
      <c r="HA47" s="17">
        <v>23.389720000000001</v>
      </c>
      <c r="HB47" s="17">
        <v>18.000109999999999</v>
      </c>
      <c r="HC47" s="17">
        <v>12.499890000000001</v>
      </c>
      <c r="HD47" s="17">
        <v>32.700000000000003</v>
      </c>
      <c r="HE47" s="17">
        <v>36.252429999999997</v>
      </c>
      <c r="HF47" s="17">
        <v>36.252429999999997</v>
      </c>
      <c r="HG47" s="17">
        <v>-3.5524300000000002</v>
      </c>
      <c r="HH47" s="17">
        <v>2</v>
      </c>
      <c r="HI47" s="17">
        <v>1.97359</v>
      </c>
      <c r="HJ47" s="17">
        <v>1.97359</v>
      </c>
      <c r="HK47" s="17">
        <v>2.6409999999999999E-2</v>
      </c>
      <c r="HL47" s="17">
        <v>31.1</v>
      </c>
      <c r="HM47" s="17">
        <v>25.41272</v>
      </c>
      <c r="HN47" s="17">
        <v>25.41272</v>
      </c>
      <c r="HO47" s="17">
        <v>5.6872800000000003</v>
      </c>
      <c r="HP47" s="17">
        <v>67.400000000000006</v>
      </c>
      <c r="HQ47" s="17">
        <v>70.606350000000006</v>
      </c>
      <c r="HR47" s="17">
        <v>83.681319999999999</v>
      </c>
      <c r="HS47" s="17">
        <v>-16.281320000000001</v>
      </c>
      <c r="HT47" s="17"/>
      <c r="HU47" s="17"/>
      <c r="HV47" s="17"/>
      <c r="HW47" s="17">
        <v>0</v>
      </c>
      <c r="HX47" s="17"/>
      <c r="HY47" s="17"/>
      <c r="HZ47" s="17"/>
      <c r="IA47" s="17">
        <v>0</v>
      </c>
      <c r="IB47" s="17">
        <v>94.6</v>
      </c>
      <c r="IC47" s="17">
        <v>95.452430000000007</v>
      </c>
      <c r="ID47" s="17">
        <v>95.452420000000004</v>
      </c>
      <c r="IE47" s="17">
        <v>-0.85241999999999996</v>
      </c>
      <c r="IF47" s="17"/>
      <c r="IG47" s="17"/>
      <c r="IH47" s="17"/>
      <c r="II47" s="17">
        <v>0</v>
      </c>
      <c r="IJ47" s="17"/>
      <c r="IK47" s="17"/>
      <c r="IL47" s="17"/>
      <c r="IM47" s="17">
        <v>0</v>
      </c>
      <c r="IN47" s="17">
        <v>48.3</v>
      </c>
      <c r="IO47" s="17">
        <v>45.221359999999997</v>
      </c>
      <c r="IP47" s="17">
        <v>45.221359999999997</v>
      </c>
      <c r="IQ47" s="17">
        <v>3.07864</v>
      </c>
      <c r="IR47" s="17"/>
      <c r="IS47" s="17"/>
      <c r="IT47" s="17"/>
      <c r="IU47" s="17">
        <v>0</v>
      </c>
      <c r="IV47" s="17"/>
      <c r="IW47" s="17"/>
      <c r="IX47" s="17"/>
      <c r="IY47" s="17">
        <v>0</v>
      </c>
      <c r="IZ47" s="17"/>
      <c r="JA47" s="17"/>
      <c r="JB47" s="17"/>
      <c r="JC47" s="17">
        <v>0</v>
      </c>
      <c r="JD47" s="17">
        <v>110.7</v>
      </c>
      <c r="JE47" s="17">
        <v>131.13206</v>
      </c>
      <c r="JF47" s="17">
        <v>111.18196</v>
      </c>
      <c r="JG47" s="17">
        <v>-0.48196</v>
      </c>
      <c r="JH47" s="17">
        <v>176.8</v>
      </c>
      <c r="JI47" s="17">
        <v>185.36338000000001</v>
      </c>
      <c r="JJ47" s="17">
        <v>185.36338000000001</v>
      </c>
      <c r="JK47" s="17">
        <v>-8.5633800000000004</v>
      </c>
      <c r="JL47" s="17">
        <v>174.3</v>
      </c>
      <c r="JM47" s="17">
        <v>185.36338000000001</v>
      </c>
      <c r="JN47" s="17">
        <v>185.36338000000001</v>
      </c>
      <c r="JO47" s="17">
        <v>-11.06338</v>
      </c>
      <c r="JP47" s="17">
        <v>208.5</v>
      </c>
      <c r="JQ47" s="17">
        <v>185.36338000000001</v>
      </c>
      <c r="JR47" s="17">
        <v>185.36338000000001</v>
      </c>
      <c r="JS47" s="17">
        <v>23.136620000000001</v>
      </c>
      <c r="JT47" s="17">
        <v>271.8</v>
      </c>
      <c r="JU47" s="17">
        <v>278.88004000000001</v>
      </c>
      <c r="JV47" s="17">
        <v>278.88004000000001</v>
      </c>
      <c r="JW47" s="17">
        <v>-7.0800400000000003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3.4</v>
      </c>
      <c r="LE47" s="17">
        <v>3.5665499999999999</v>
      </c>
      <c r="LF47" s="17">
        <v>3.5665499999999999</v>
      </c>
      <c r="LG47" s="17">
        <v>-0.16655</v>
      </c>
      <c r="LH47" s="17">
        <v>250.8</v>
      </c>
      <c r="LI47" s="17">
        <v>223.09818999999999</v>
      </c>
      <c r="LJ47" s="17">
        <v>181.57678999999999</v>
      </c>
      <c r="LK47" s="17">
        <v>69.223209999999995</v>
      </c>
      <c r="LL47" s="17">
        <v>84.3</v>
      </c>
      <c r="LM47" s="17">
        <v>104.07447000000001</v>
      </c>
      <c r="LN47" s="17">
        <v>111.20555</v>
      </c>
      <c r="LO47" s="17">
        <v>-26.905550000000002</v>
      </c>
      <c r="LP47" s="17">
        <v>62.7</v>
      </c>
      <c r="LQ47" s="17">
        <v>67.133979999999994</v>
      </c>
      <c r="LR47" s="17">
        <v>67.133979999999994</v>
      </c>
      <c r="LS47" s="17">
        <v>-4.43398</v>
      </c>
      <c r="LT47" s="17">
        <v>46</v>
      </c>
      <c r="LU47" s="17">
        <v>32.193570000000001</v>
      </c>
      <c r="LV47" s="17">
        <v>32.193570000000001</v>
      </c>
      <c r="LW47" s="17">
        <v>13.806430000000001</v>
      </c>
      <c r="LX47" s="17">
        <v>28.4</v>
      </c>
      <c r="LY47" s="17">
        <v>29.951460000000001</v>
      </c>
      <c r="LZ47" s="17">
        <v>29.951460000000001</v>
      </c>
      <c r="MA47" s="17">
        <v>-1.5514600000000001</v>
      </c>
      <c r="MB47" s="17"/>
      <c r="MC47" s="17"/>
      <c r="MD47" s="17"/>
      <c r="ME47" s="17">
        <v>0</v>
      </c>
      <c r="MF47" s="17"/>
      <c r="MG47" s="17"/>
      <c r="MH47" s="17"/>
      <c r="MI47" s="17">
        <v>0</v>
      </c>
      <c r="MJ47" s="17"/>
      <c r="MK47" s="17"/>
      <c r="ML47" s="17"/>
      <c r="MM47" s="17">
        <v>0</v>
      </c>
      <c r="MN47" s="17">
        <v>148.69999999999999</v>
      </c>
      <c r="MO47" s="17">
        <v>135.77574000000001</v>
      </c>
      <c r="MP47" s="17"/>
      <c r="MQ47" s="17">
        <v>148.69999999999999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216</v>
      </c>
      <c r="NU47" s="17">
        <v>206.29038</v>
      </c>
      <c r="NV47" s="17">
        <v>206.29038</v>
      </c>
      <c r="NW47" s="17">
        <v>9.7096199999999993</v>
      </c>
      <c r="NX47" s="17">
        <v>103.3</v>
      </c>
      <c r="NY47" s="17">
        <v>103.45493</v>
      </c>
      <c r="NZ47" s="17">
        <v>103.45493</v>
      </c>
      <c r="OA47" s="17">
        <v>-0.15493000000000001</v>
      </c>
      <c r="OB47" s="17">
        <v>0</v>
      </c>
      <c r="OC47" s="17"/>
      <c r="OD47" s="17"/>
      <c r="OE47" s="17">
        <v>0</v>
      </c>
      <c r="OF47" s="17">
        <v>50.8</v>
      </c>
      <c r="OG47" s="17">
        <v>94.3</v>
      </c>
      <c r="OH47" s="17">
        <v>79.81</v>
      </c>
      <c r="OI47" s="17">
        <v>-29.01</v>
      </c>
      <c r="OJ47" s="17">
        <v>0</v>
      </c>
      <c r="OK47" s="17"/>
      <c r="OL47" s="17"/>
      <c r="OM47" s="17">
        <v>0</v>
      </c>
      <c r="ON47" s="17">
        <v>0</v>
      </c>
      <c r="OO47" s="17">
        <v>3.1</v>
      </c>
      <c r="OP47" s="17">
        <v>1.647</v>
      </c>
      <c r="OQ47" s="17">
        <v>-1.647</v>
      </c>
      <c r="OR47" s="17">
        <v>0</v>
      </c>
      <c r="OS47" s="17"/>
      <c r="OT47" s="17"/>
      <c r="OU47" s="17">
        <v>0</v>
      </c>
      <c r="OV47" s="17">
        <v>17.5</v>
      </c>
      <c r="OW47" s="17">
        <v>20</v>
      </c>
      <c r="OX47" s="17">
        <v>17.475729999999999</v>
      </c>
      <c r="OY47" s="17">
        <v>2.427E-2</v>
      </c>
      <c r="OZ47" s="17">
        <v>20.6</v>
      </c>
      <c r="PA47" s="17">
        <v>19.417480000000001</v>
      </c>
      <c r="PB47" s="17">
        <v>19.417470000000002</v>
      </c>
      <c r="PC47" s="17">
        <v>1.1825300000000001</v>
      </c>
      <c r="PD47" s="17">
        <v>10</v>
      </c>
      <c r="PE47" s="17">
        <v>9.9830000000000005</v>
      </c>
      <c r="PF47" s="17">
        <v>9.9830000000000005</v>
      </c>
      <c r="PG47" s="17">
        <v>1.7000000000000001E-2</v>
      </c>
      <c r="PH47" s="17">
        <v>5.4</v>
      </c>
      <c r="PI47" s="17"/>
      <c r="PJ47" s="17"/>
      <c r="PK47" s="17">
        <v>5.4</v>
      </c>
      <c r="PL47" s="17">
        <v>0</v>
      </c>
      <c r="PM47" s="17"/>
      <c r="PN47" s="17"/>
      <c r="PO47" s="17">
        <v>0</v>
      </c>
      <c r="PP47" s="17">
        <v>1.2</v>
      </c>
      <c r="PQ47" s="17">
        <v>1</v>
      </c>
      <c r="PR47" s="17">
        <v>1</v>
      </c>
      <c r="PS47" s="17">
        <v>0.2</v>
      </c>
      <c r="PT47" s="17">
        <v>2.1</v>
      </c>
      <c r="PU47" s="17">
        <v>3.5</v>
      </c>
      <c r="PV47" s="17">
        <v>3.5</v>
      </c>
      <c r="PW47" s="17">
        <v>-1.4</v>
      </c>
      <c r="PX47" s="17">
        <v>2.8</v>
      </c>
      <c r="PY47" s="17">
        <v>2.5</v>
      </c>
      <c r="PZ47" s="17">
        <v>2.5</v>
      </c>
      <c r="QA47" s="17">
        <v>0.3</v>
      </c>
      <c r="QB47" s="17"/>
      <c r="QC47" s="17"/>
      <c r="QD47" s="17"/>
      <c r="QE47" s="17">
        <v>0</v>
      </c>
      <c r="QF47" s="17">
        <v>20</v>
      </c>
      <c r="QG47" s="17">
        <v>19.417480000000001</v>
      </c>
      <c r="QH47" s="17">
        <v>19.417470000000002</v>
      </c>
      <c r="QI47" s="17">
        <v>0.58252999999999999</v>
      </c>
      <c r="QJ47" s="17">
        <v>18.899999999999999</v>
      </c>
      <c r="QK47" s="17">
        <v>20</v>
      </c>
      <c r="QL47" s="17">
        <v>17.475729999999999</v>
      </c>
      <c r="QM47" s="17">
        <v>1.4242699999999999</v>
      </c>
      <c r="QN47" s="17">
        <v>3.6</v>
      </c>
      <c r="QO47" s="17">
        <v>3.5</v>
      </c>
      <c r="QP47" s="17">
        <v>3.5</v>
      </c>
      <c r="QQ47" s="17">
        <v>0.1</v>
      </c>
      <c r="QR47" s="17">
        <v>18.600000000000001</v>
      </c>
      <c r="QS47" s="17">
        <v>17.961169999999999</v>
      </c>
      <c r="QT47" s="17">
        <v>17.96116</v>
      </c>
      <c r="QU47" s="17">
        <v>0.63883999999999996</v>
      </c>
      <c r="QV47" s="17">
        <v>0</v>
      </c>
      <c r="QW47" s="17"/>
      <c r="QX47" s="17"/>
      <c r="QY47" s="17">
        <v>0</v>
      </c>
      <c r="QZ47" s="17">
        <v>0</v>
      </c>
      <c r="RA47" s="17"/>
      <c r="RB47" s="17"/>
      <c r="RC47" s="17">
        <v>0</v>
      </c>
      <c r="RD47" s="17">
        <v>17.899999999999999</v>
      </c>
      <c r="RE47" s="17">
        <v>20.99</v>
      </c>
      <c r="RF47" s="17">
        <v>20.99</v>
      </c>
      <c r="RG47" s="17">
        <v>-3.09</v>
      </c>
      <c r="RH47" s="17">
        <v>60.2</v>
      </c>
      <c r="RI47" s="17">
        <v>68.400000000000006</v>
      </c>
      <c r="RJ47" s="17">
        <v>68.400000000000006</v>
      </c>
      <c r="RK47" s="17">
        <v>-8.1999999999999993</v>
      </c>
      <c r="RL47" s="17">
        <v>0</v>
      </c>
      <c r="RM47" s="17"/>
      <c r="RN47" s="17"/>
      <c r="RO47" s="17">
        <v>0</v>
      </c>
      <c r="RP47" s="17">
        <v>2.5</v>
      </c>
      <c r="RQ47" s="17">
        <v>2.9009999999999998</v>
      </c>
      <c r="RR47" s="17">
        <v>2.9009999999999998</v>
      </c>
      <c r="RS47" s="17">
        <v>-0.40100000000000002</v>
      </c>
      <c r="RT47" s="17">
        <v>20.2</v>
      </c>
      <c r="RU47" s="17">
        <v>19.772790000000001</v>
      </c>
      <c r="RV47" s="17">
        <v>19.772790000000001</v>
      </c>
      <c r="RW47" s="17">
        <v>0.42720999999999998</v>
      </c>
      <c r="RX47" s="17">
        <v>2.7</v>
      </c>
      <c r="RY47" s="17">
        <v>2</v>
      </c>
      <c r="RZ47" s="17">
        <v>2</v>
      </c>
      <c r="SA47" s="17">
        <v>0.7</v>
      </c>
      <c r="SB47" s="17"/>
      <c r="SC47" s="17">
        <v>0.4</v>
      </c>
      <c r="SD47" s="17">
        <v>0.4</v>
      </c>
      <c r="SE47" s="17">
        <v>-0.4</v>
      </c>
      <c r="SF47" s="17">
        <v>10.8</v>
      </c>
      <c r="SG47" s="17">
        <v>13.5777</v>
      </c>
      <c r="SH47" s="17">
        <v>13.576000000000001</v>
      </c>
      <c r="SI47" s="17">
        <v>-2.7759999999999998</v>
      </c>
      <c r="SJ47" s="17">
        <v>6.5</v>
      </c>
      <c r="SK47" s="17">
        <v>7.1</v>
      </c>
      <c r="SL47" s="17">
        <v>7.1</v>
      </c>
      <c r="SM47" s="17">
        <v>-0.6</v>
      </c>
      <c r="SN47" s="17">
        <v>11.3</v>
      </c>
      <c r="SO47" s="17">
        <v>15.53398</v>
      </c>
      <c r="SP47" s="17">
        <v>15.53398</v>
      </c>
      <c r="SQ47" s="17">
        <v>-4.2339799999999999</v>
      </c>
      <c r="SR47" s="17">
        <v>15.3</v>
      </c>
      <c r="SS47" s="17">
        <v>19.417480000000001</v>
      </c>
      <c r="ST47" s="17">
        <v>19.417470000000002</v>
      </c>
      <c r="SU47" s="17">
        <v>-4.11747</v>
      </c>
      <c r="SV47" s="17">
        <v>13.8</v>
      </c>
      <c r="SW47" s="17">
        <v>16.69903</v>
      </c>
      <c r="SX47" s="17">
        <v>16.69903</v>
      </c>
      <c r="SY47" s="17">
        <v>-2.8990300000000002</v>
      </c>
      <c r="SZ47" s="17">
        <v>1.7</v>
      </c>
      <c r="TA47" s="17">
        <v>21.542000000000002</v>
      </c>
      <c r="TB47" s="17">
        <v>21.542000000000002</v>
      </c>
      <c r="TC47" s="17">
        <v>-19.841999999999999</v>
      </c>
      <c r="TD47" s="17">
        <v>47.3</v>
      </c>
      <c r="TE47" s="17">
        <v>41.1</v>
      </c>
      <c r="TF47" s="17">
        <v>50.23</v>
      </c>
      <c r="TG47" s="17">
        <v>-2.93</v>
      </c>
      <c r="TH47" s="17">
        <v>0</v>
      </c>
      <c r="TI47" s="17"/>
      <c r="TJ47" s="17"/>
      <c r="TK47" s="17">
        <v>0</v>
      </c>
      <c r="TL47" s="17">
        <v>81.599999999999994</v>
      </c>
      <c r="TM47" s="17">
        <v>66.8</v>
      </c>
      <c r="TN47" s="17">
        <v>64.442999999999998</v>
      </c>
      <c r="TO47" s="17">
        <v>17.157</v>
      </c>
      <c r="TP47" s="17">
        <v>105.7</v>
      </c>
      <c r="TQ47" s="17">
        <v>81.599999999999994</v>
      </c>
      <c r="TR47" s="17">
        <v>79.572999999999993</v>
      </c>
      <c r="TS47" s="17">
        <v>26.126999999999999</v>
      </c>
      <c r="TT47" s="17">
        <v>11.8</v>
      </c>
      <c r="TU47" s="17">
        <v>7</v>
      </c>
      <c r="TV47" s="17">
        <v>3.504</v>
      </c>
      <c r="TW47" s="17">
        <v>8.2959999999999994</v>
      </c>
      <c r="TX47" s="17">
        <v>5.6</v>
      </c>
      <c r="TY47" s="17">
        <v>5.4009999999999998</v>
      </c>
      <c r="TZ47" s="17">
        <v>5.4009999999999998</v>
      </c>
      <c r="UA47" s="17">
        <v>0.19900000000000001</v>
      </c>
      <c r="UB47" s="17">
        <v>20.9</v>
      </c>
      <c r="UC47" s="17">
        <v>19.417480000000001</v>
      </c>
      <c r="UD47" s="17">
        <v>19.417470000000002</v>
      </c>
      <c r="UE47" s="17">
        <v>1.4825299999999999</v>
      </c>
      <c r="UF47" s="17">
        <v>7.9</v>
      </c>
      <c r="UG47" s="17">
        <v>8</v>
      </c>
      <c r="UH47" s="17">
        <v>8</v>
      </c>
      <c r="UI47" s="17">
        <v>-0.1</v>
      </c>
      <c r="UJ47" s="17">
        <v>7</v>
      </c>
      <c r="UK47" s="17">
        <v>7.1</v>
      </c>
      <c r="UL47" s="17">
        <v>7.1</v>
      </c>
      <c r="UM47" s="17">
        <v>-0.1</v>
      </c>
      <c r="UN47" s="17">
        <v>20.399999999999999</v>
      </c>
      <c r="UO47" s="17">
        <v>19.417480000000001</v>
      </c>
      <c r="UP47" s="17">
        <v>19.417470000000002</v>
      </c>
      <c r="UQ47" s="17">
        <v>0.98253000000000001</v>
      </c>
      <c r="UR47" s="17">
        <v>20.399999999999999</v>
      </c>
      <c r="US47" s="17">
        <v>19.417480000000001</v>
      </c>
      <c r="UT47" s="17">
        <v>19.417470000000002</v>
      </c>
      <c r="UU47" s="17">
        <v>0.98253000000000001</v>
      </c>
      <c r="UV47" s="17">
        <v>20.100000000000001</v>
      </c>
      <c r="UW47" s="17">
        <v>19.417480000000001</v>
      </c>
      <c r="UX47" s="17">
        <v>19.417470000000002</v>
      </c>
      <c r="UY47" s="17">
        <v>0.68252999999999997</v>
      </c>
      <c r="UZ47" s="17">
        <v>0</v>
      </c>
      <c r="VA47" s="17">
        <v>1.7629999999999999</v>
      </c>
      <c r="VB47" s="17">
        <v>1.7629999999999999</v>
      </c>
      <c r="VC47" s="17">
        <v>-1.7629999999999999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85.8</v>
      </c>
      <c r="VU47" s="17">
        <v>89.5</v>
      </c>
      <c r="VV47" s="17">
        <v>110</v>
      </c>
      <c r="VW47" s="17">
        <v>-24.2</v>
      </c>
      <c r="VX47" s="17">
        <v>82.2</v>
      </c>
      <c r="VY47" s="17">
        <v>75.2</v>
      </c>
      <c r="VZ47" s="17">
        <v>110</v>
      </c>
      <c r="WA47" s="17">
        <v>-27.8</v>
      </c>
      <c r="WB47" s="17">
        <v>0</v>
      </c>
      <c r="WC47" s="17"/>
      <c r="WD47" s="17"/>
      <c r="WE47" s="17">
        <v>0</v>
      </c>
      <c r="WF47" s="17">
        <v>1.1000000000000001</v>
      </c>
      <c r="WG47" s="17">
        <v>1.4490000000000001</v>
      </c>
      <c r="WH47" s="17">
        <v>1.4490000000000001</v>
      </c>
      <c r="WI47" s="17">
        <v>-0.34899999999999998</v>
      </c>
      <c r="WJ47" s="17">
        <v>1.1000000000000001</v>
      </c>
      <c r="WK47" s="17">
        <v>1.2</v>
      </c>
      <c r="WL47" s="17">
        <v>1.2</v>
      </c>
      <c r="WM47" s="17">
        <v>-0.1</v>
      </c>
      <c r="WN47" s="17">
        <v>1.8</v>
      </c>
      <c r="WO47" s="17">
        <v>2.4</v>
      </c>
      <c r="WP47" s="17">
        <v>2.4</v>
      </c>
      <c r="WQ47" s="17">
        <v>-0.6</v>
      </c>
      <c r="WR47" s="17">
        <v>1</v>
      </c>
      <c r="WS47" s="17">
        <v>1.4</v>
      </c>
      <c r="WT47" s="17">
        <v>1.4</v>
      </c>
      <c r="WU47" s="17">
        <v>-0.4</v>
      </c>
      <c r="WV47" s="17">
        <v>0</v>
      </c>
      <c r="WW47" s="17"/>
      <c r="WX47" s="17"/>
      <c r="WY47" s="17">
        <v>0</v>
      </c>
      <c r="WZ47" s="17">
        <v>6.4</v>
      </c>
      <c r="XA47" s="17">
        <v>6.2</v>
      </c>
      <c r="XB47" s="17">
        <v>6.2</v>
      </c>
      <c r="XC47" s="17">
        <v>0.2</v>
      </c>
      <c r="XD47" s="17">
        <v>18.100000000000001</v>
      </c>
      <c r="XE47" s="17">
        <v>18.4466</v>
      </c>
      <c r="XF47" s="17">
        <v>18.4466</v>
      </c>
      <c r="XG47" s="17">
        <v>-0.34660000000000002</v>
      </c>
      <c r="XH47" s="17">
        <v>9.3000000000000007</v>
      </c>
      <c r="XI47" s="17">
        <v>10.8</v>
      </c>
      <c r="XJ47" s="17">
        <v>10.8</v>
      </c>
      <c r="XK47" s="17">
        <v>-1.5</v>
      </c>
      <c r="XL47" s="17">
        <v>27.5</v>
      </c>
      <c r="XM47" s="17">
        <v>28.5</v>
      </c>
      <c r="XN47" s="17">
        <v>28.5</v>
      </c>
      <c r="XO47" s="17">
        <v>-1</v>
      </c>
      <c r="XP47" s="17">
        <v>34.4</v>
      </c>
      <c r="XQ47" s="17">
        <v>28.5</v>
      </c>
      <c r="XR47" s="17">
        <v>28.5</v>
      </c>
      <c r="XS47" s="17">
        <v>5.9</v>
      </c>
      <c r="XT47" s="17"/>
      <c r="XU47" s="17"/>
      <c r="XV47" s="17"/>
      <c r="XW47" s="17">
        <v>0</v>
      </c>
      <c r="XX47" s="17">
        <v>19.399999999999999</v>
      </c>
      <c r="XY47" s="17">
        <v>20.39</v>
      </c>
      <c r="XZ47" s="17">
        <v>20.39</v>
      </c>
      <c r="YA47" s="17">
        <v>-0.99</v>
      </c>
      <c r="YB47" s="17">
        <v>6.6</v>
      </c>
      <c r="YC47" s="17">
        <v>8.35</v>
      </c>
      <c r="YD47" s="17">
        <v>8.35</v>
      </c>
      <c r="YE47" s="17">
        <v>-1.75</v>
      </c>
      <c r="YF47" s="17">
        <v>11.1</v>
      </c>
      <c r="YG47" s="17">
        <v>11</v>
      </c>
      <c r="YH47" s="17">
        <v>11</v>
      </c>
      <c r="YI47" s="17">
        <v>0.1</v>
      </c>
    </row>
    <row r="48" spans="1:659" ht="24" customHeight="1" x14ac:dyDescent="0.3">
      <c r="A48" s="1"/>
      <c r="B48" s="18" t="s">
        <v>27</v>
      </c>
      <c r="C48" s="18" t="s">
        <v>681</v>
      </c>
      <c r="D48" s="19">
        <v>203.5</v>
      </c>
      <c r="E48" s="19">
        <v>203.20388</v>
      </c>
      <c r="F48" s="19">
        <v>203.20388</v>
      </c>
      <c r="G48" s="19">
        <v>0.29611999999999999</v>
      </c>
      <c r="H48" s="19">
        <v>603.6</v>
      </c>
      <c r="I48" s="19">
        <v>596.34580000000005</v>
      </c>
      <c r="J48" s="19">
        <v>596.34580000000005</v>
      </c>
      <c r="K48" s="19">
        <v>7.2542</v>
      </c>
      <c r="L48" s="19">
        <v>203.7</v>
      </c>
      <c r="M48" s="19">
        <v>194.00189</v>
      </c>
      <c r="N48" s="19">
        <v>194.00189</v>
      </c>
      <c r="O48" s="19">
        <v>9.6981099999999998</v>
      </c>
      <c r="P48" s="19"/>
      <c r="Q48" s="19"/>
      <c r="R48" s="19"/>
      <c r="S48" s="19">
        <v>0</v>
      </c>
      <c r="T48" s="19"/>
      <c r="U48" s="19"/>
      <c r="V48" s="19"/>
      <c r="W48" s="19">
        <v>0</v>
      </c>
      <c r="X48" s="19">
        <v>89.9</v>
      </c>
      <c r="Y48" s="19">
        <v>91.778639999999996</v>
      </c>
      <c r="Z48" s="19">
        <v>91.778639999999996</v>
      </c>
      <c r="AA48" s="19">
        <v>-1.8786400000000001</v>
      </c>
      <c r="AB48" s="19">
        <v>0</v>
      </c>
      <c r="AC48" s="19"/>
      <c r="AD48" s="19"/>
      <c r="AE48" s="19">
        <v>0</v>
      </c>
      <c r="AF48" s="19"/>
      <c r="AG48" s="19"/>
      <c r="AH48" s="19">
        <v>86.905289999999994</v>
      </c>
      <c r="AI48" s="19">
        <v>-86.905289999999994</v>
      </c>
      <c r="AJ48" s="19"/>
      <c r="AK48" s="19"/>
      <c r="AL48" s="19"/>
      <c r="AM48" s="19">
        <v>0</v>
      </c>
      <c r="AN48" s="19">
        <v>186.5</v>
      </c>
      <c r="AO48" s="19">
        <v>176.49940000000001</v>
      </c>
      <c r="AP48" s="19">
        <v>187.32423</v>
      </c>
      <c r="AQ48" s="19">
        <v>-0.82423000000000002</v>
      </c>
      <c r="AR48" s="19">
        <v>198.7</v>
      </c>
      <c r="AS48" s="19">
        <v>176.49940000000001</v>
      </c>
      <c r="AT48" s="19">
        <v>187.32423</v>
      </c>
      <c r="AU48" s="19">
        <v>11.375769999999999</v>
      </c>
      <c r="AV48" s="19">
        <v>198.3</v>
      </c>
      <c r="AW48" s="19">
        <v>176.49940000000001</v>
      </c>
      <c r="AX48" s="19">
        <v>187.32423</v>
      </c>
      <c r="AY48" s="19">
        <v>10.975770000000001</v>
      </c>
      <c r="AZ48" s="19">
        <v>286.60000000000002</v>
      </c>
      <c r="BA48" s="19">
        <v>265.54414000000003</v>
      </c>
      <c r="BB48" s="19">
        <v>281.83015</v>
      </c>
      <c r="BC48" s="19">
        <v>4.7698499999999999</v>
      </c>
      <c r="BD48" s="19">
        <v>214.3</v>
      </c>
      <c r="BE48" s="19">
        <v>205.01678000000001</v>
      </c>
      <c r="BF48" s="19">
        <v>205.01677000000001</v>
      </c>
      <c r="BG48" s="19">
        <v>9.2832299999999996</v>
      </c>
      <c r="BH48" s="19"/>
      <c r="BI48" s="19"/>
      <c r="BJ48" s="19"/>
      <c r="BK48" s="19">
        <v>0</v>
      </c>
      <c r="BL48" s="19">
        <v>375.9</v>
      </c>
      <c r="BM48" s="19">
        <v>381.37281999999999</v>
      </c>
      <c r="BN48" s="19">
        <v>381.37281000000002</v>
      </c>
      <c r="BO48" s="19">
        <v>-5.47281</v>
      </c>
      <c r="BP48" s="19">
        <v>5.7</v>
      </c>
      <c r="BQ48" s="19">
        <v>5.4625000000000004</v>
      </c>
      <c r="BR48" s="19">
        <v>5.4625000000000004</v>
      </c>
      <c r="BS48" s="19">
        <v>0.23749999999999999</v>
      </c>
      <c r="BT48" s="19"/>
      <c r="BU48" s="19"/>
      <c r="BV48" s="19"/>
      <c r="BW48" s="19">
        <v>0</v>
      </c>
      <c r="BX48" s="19"/>
      <c r="BY48" s="19"/>
      <c r="BZ48" s="19"/>
      <c r="CA48" s="19">
        <v>0</v>
      </c>
      <c r="CB48" s="19"/>
      <c r="CC48" s="19"/>
      <c r="CD48" s="19"/>
      <c r="CE48" s="19">
        <v>0</v>
      </c>
      <c r="CF48" s="19"/>
      <c r="CG48" s="19"/>
      <c r="CH48" s="19"/>
      <c r="CI48" s="19">
        <v>0</v>
      </c>
      <c r="CJ48" s="19">
        <v>167</v>
      </c>
      <c r="CK48" s="19">
        <v>163.90777</v>
      </c>
      <c r="CL48" s="19">
        <v>163.90777</v>
      </c>
      <c r="CM48" s="19">
        <v>3.0922299999999998</v>
      </c>
      <c r="CN48" s="19">
        <v>7.3</v>
      </c>
      <c r="CO48" s="19">
        <v>5.1333399999999996</v>
      </c>
      <c r="CP48" s="19">
        <v>5.1333399999999996</v>
      </c>
      <c r="CQ48" s="19">
        <v>2.1666599999999998</v>
      </c>
      <c r="CR48" s="19">
        <v>5.7</v>
      </c>
      <c r="CS48" s="19">
        <v>2.8177599999999998</v>
      </c>
      <c r="CT48" s="19">
        <v>2.8177599999999998</v>
      </c>
      <c r="CU48" s="19">
        <v>2.8822399999999999</v>
      </c>
      <c r="CV48" s="19">
        <v>5.6</v>
      </c>
      <c r="CW48" s="19">
        <v>5.6</v>
      </c>
      <c r="CX48" s="19">
        <v>16.79175</v>
      </c>
      <c r="CY48" s="19">
        <v>-11.191750000000001</v>
      </c>
      <c r="CZ48" s="19">
        <v>6.9</v>
      </c>
      <c r="DA48" s="19">
        <v>6.8787000000000003</v>
      </c>
      <c r="DB48" s="19">
        <v>6.8787000000000003</v>
      </c>
      <c r="DC48" s="19">
        <v>2.1299999999999999E-2</v>
      </c>
      <c r="DD48" s="19">
        <v>14.1</v>
      </c>
      <c r="DE48" s="19">
        <v>14.919420000000001</v>
      </c>
      <c r="DF48" s="19">
        <v>14.919420000000001</v>
      </c>
      <c r="DG48" s="19">
        <v>-0.81942000000000004</v>
      </c>
      <c r="DH48" s="19">
        <v>140.6</v>
      </c>
      <c r="DI48" s="19">
        <v>142.30582000000001</v>
      </c>
      <c r="DJ48" s="19">
        <v>142.30582000000001</v>
      </c>
      <c r="DK48" s="19">
        <v>-1.7058199999999999</v>
      </c>
      <c r="DL48" s="19"/>
      <c r="DM48" s="19"/>
      <c r="DN48" s="19"/>
      <c r="DO48" s="19">
        <v>0</v>
      </c>
      <c r="DP48" s="19"/>
      <c r="DQ48" s="19"/>
      <c r="DR48" s="19"/>
      <c r="DS48" s="19">
        <v>0</v>
      </c>
      <c r="DT48" s="19"/>
      <c r="DU48" s="19"/>
      <c r="DV48" s="19"/>
      <c r="DW48" s="19">
        <v>0</v>
      </c>
      <c r="DX48" s="19"/>
      <c r="DY48" s="19"/>
      <c r="DZ48" s="19"/>
      <c r="EA48" s="19">
        <v>0</v>
      </c>
      <c r="EB48" s="19">
        <v>110.7</v>
      </c>
      <c r="EC48" s="19">
        <v>112.35728</v>
      </c>
      <c r="ED48" s="19">
        <v>112.35728</v>
      </c>
      <c r="EE48" s="19">
        <v>-1.6572800000000001</v>
      </c>
      <c r="EF48" s="19">
        <v>222.4</v>
      </c>
      <c r="EG48" s="19">
        <v>220.48074</v>
      </c>
      <c r="EH48" s="19">
        <v>220.48072999999999</v>
      </c>
      <c r="EI48" s="19">
        <v>1.91927</v>
      </c>
      <c r="EJ48" s="19"/>
      <c r="EK48" s="19"/>
      <c r="EL48" s="19"/>
      <c r="EM48" s="19">
        <v>0</v>
      </c>
      <c r="EN48" s="19"/>
      <c r="EO48" s="19"/>
      <c r="EP48" s="19"/>
      <c r="EQ48" s="19">
        <v>0</v>
      </c>
      <c r="ER48" s="19"/>
      <c r="ES48" s="19"/>
      <c r="ET48" s="19"/>
      <c r="EU48" s="19">
        <v>0</v>
      </c>
      <c r="EV48" s="19">
        <v>6.5</v>
      </c>
      <c r="EW48" s="19">
        <v>6.39</v>
      </c>
      <c r="EX48" s="19">
        <v>6.39</v>
      </c>
      <c r="EY48" s="19">
        <v>0.11</v>
      </c>
      <c r="EZ48" s="19">
        <v>456.3</v>
      </c>
      <c r="FA48" s="19">
        <v>456.65048000000002</v>
      </c>
      <c r="FB48" s="19">
        <v>456.65048000000002</v>
      </c>
      <c r="FC48" s="19">
        <v>-0.35048000000000001</v>
      </c>
      <c r="FD48" s="19">
        <v>51.1</v>
      </c>
      <c r="FE48" s="19">
        <v>60.035499999999999</v>
      </c>
      <c r="FF48" s="19">
        <v>55.084850000000003</v>
      </c>
      <c r="FG48" s="19">
        <v>-3.9848499999999998</v>
      </c>
      <c r="FH48" s="19">
        <v>151.30000000000001</v>
      </c>
      <c r="FI48" s="19">
        <v>151.21556000000001</v>
      </c>
      <c r="FJ48" s="19">
        <v>151.21556000000001</v>
      </c>
      <c r="FK48" s="19">
        <v>8.4440000000000001E-2</v>
      </c>
      <c r="FL48" s="19">
        <v>25.4</v>
      </c>
      <c r="FM48" s="19">
        <v>30.023530000000001</v>
      </c>
      <c r="FN48" s="19">
        <v>27.33249</v>
      </c>
      <c r="FO48" s="19">
        <v>-1.93249</v>
      </c>
      <c r="FP48" s="19">
        <v>18.2</v>
      </c>
      <c r="FQ48" s="19">
        <v>17.737760000000002</v>
      </c>
      <c r="FR48" s="19">
        <v>16.68403</v>
      </c>
      <c r="FS48" s="19">
        <v>1.51597</v>
      </c>
      <c r="FT48" s="19">
        <v>18.8</v>
      </c>
      <c r="FU48" s="19">
        <v>17.961169999999999</v>
      </c>
      <c r="FV48" s="19">
        <v>17.96116</v>
      </c>
      <c r="FW48" s="19">
        <v>0.83884000000000003</v>
      </c>
      <c r="FX48" s="19">
        <v>90.1</v>
      </c>
      <c r="FY48" s="19">
        <v>87.68835</v>
      </c>
      <c r="FZ48" s="19">
        <v>87.68835</v>
      </c>
      <c r="GA48" s="19">
        <v>2.4116499999999998</v>
      </c>
      <c r="GB48" s="19"/>
      <c r="GC48" s="19"/>
      <c r="GD48" s="19"/>
      <c r="GE48" s="19">
        <v>0</v>
      </c>
      <c r="GF48" s="19"/>
      <c r="GG48" s="19"/>
      <c r="GH48" s="19"/>
      <c r="GI48" s="19">
        <v>0</v>
      </c>
      <c r="GJ48" s="19"/>
      <c r="GK48" s="19"/>
      <c r="GL48" s="19"/>
      <c r="GM48" s="19">
        <v>0</v>
      </c>
      <c r="GN48" s="19">
        <v>108.2</v>
      </c>
      <c r="GO48" s="19">
        <v>110.37475999999999</v>
      </c>
      <c r="GP48" s="19">
        <v>110.37475999999999</v>
      </c>
      <c r="GQ48" s="19">
        <v>-2.17476</v>
      </c>
      <c r="GR48" s="19">
        <v>7.3</v>
      </c>
      <c r="GS48" s="19">
        <v>7.9823300000000001</v>
      </c>
      <c r="GT48" s="19">
        <v>7.9823300000000001</v>
      </c>
      <c r="GU48" s="19">
        <v>-0.68232999999999999</v>
      </c>
      <c r="GV48" s="19">
        <v>9</v>
      </c>
      <c r="GW48" s="19">
        <v>8.3742199999999993</v>
      </c>
      <c r="GX48" s="19">
        <v>8.3742099999999997</v>
      </c>
      <c r="GY48" s="19">
        <v>0.62578999999999996</v>
      </c>
      <c r="GZ48" s="19">
        <v>34.200000000000003</v>
      </c>
      <c r="HA48" s="19">
        <v>24.333580000000001</v>
      </c>
      <c r="HB48" s="19">
        <v>18.000109999999999</v>
      </c>
      <c r="HC48" s="19">
        <v>16.19989</v>
      </c>
      <c r="HD48" s="19">
        <v>33.299999999999997</v>
      </c>
      <c r="HE48" s="19">
        <v>36.252429999999997</v>
      </c>
      <c r="HF48" s="19">
        <v>36.252429999999997</v>
      </c>
      <c r="HG48" s="19">
        <v>-2.9524300000000001</v>
      </c>
      <c r="HH48" s="19">
        <v>2</v>
      </c>
      <c r="HI48" s="19">
        <v>1.97359</v>
      </c>
      <c r="HJ48" s="19">
        <v>1.97359</v>
      </c>
      <c r="HK48" s="19">
        <v>2.6409999999999999E-2</v>
      </c>
      <c r="HL48" s="19">
        <v>31.7</v>
      </c>
      <c r="HM48" s="19">
        <v>25.41272</v>
      </c>
      <c r="HN48" s="19">
        <v>25.41272</v>
      </c>
      <c r="HO48" s="19">
        <v>6.28728</v>
      </c>
      <c r="HP48" s="19">
        <v>68.900000000000006</v>
      </c>
      <c r="HQ48" s="19">
        <v>70.606350000000006</v>
      </c>
      <c r="HR48" s="19">
        <v>83.971999999999994</v>
      </c>
      <c r="HS48" s="19">
        <v>-15.071999999999999</v>
      </c>
      <c r="HT48" s="19"/>
      <c r="HU48" s="19"/>
      <c r="HV48" s="19"/>
      <c r="HW48" s="19">
        <v>0</v>
      </c>
      <c r="HX48" s="19"/>
      <c r="HY48" s="19"/>
      <c r="HZ48" s="19"/>
      <c r="IA48" s="19">
        <v>0</v>
      </c>
      <c r="IB48" s="19">
        <v>95</v>
      </c>
      <c r="IC48" s="19">
        <v>95.452430000000007</v>
      </c>
      <c r="ID48" s="19">
        <v>95.452420000000004</v>
      </c>
      <c r="IE48" s="19">
        <v>-0.45241999999999999</v>
      </c>
      <c r="IF48" s="19"/>
      <c r="IG48" s="19"/>
      <c r="IH48" s="19"/>
      <c r="II48" s="19">
        <v>0</v>
      </c>
      <c r="IJ48" s="19"/>
      <c r="IK48" s="19"/>
      <c r="IL48" s="19"/>
      <c r="IM48" s="19">
        <v>0</v>
      </c>
      <c r="IN48" s="19">
        <v>48.3</v>
      </c>
      <c r="IO48" s="19">
        <v>45.221359999999997</v>
      </c>
      <c r="IP48" s="19">
        <v>45.221359999999997</v>
      </c>
      <c r="IQ48" s="19">
        <v>3.07864</v>
      </c>
      <c r="IR48" s="19"/>
      <c r="IS48" s="19"/>
      <c r="IT48" s="19"/>
      <c r="IU48" s="19">
        <v>0</v>
      </c>
      <c r="IV48" s="19"/>
      <c r="IW48" s="19"/>
      <c r="IX48" s="19"/>
      <c r="IY48" s="19">
        <v>0</v>
      </c>
      <c r="IZ48" s="19"/>
      <c r="JA48" s="19"/>
      <c r="JB48" s="19"/>
      <c r="JC48" s="19">
        <v>0</v>
      </c>
      <c r="JD48" s="19">
        <v>111.1</v>
      </c>
      <c r="JE48" s="19">
        <v>132.70931999999999</v>
      </c>
      <c r="JF48" s="19">
        <v>122.23054</v>
      </c>
      <c r="JG48" s="19">
        <v>-11.13054</v>
      </c>
      <c r="JH48" s="19">
        <v>176.7</v>
      </c>
      <c r="JI48" s="19">
        <v>185.36338000000001</v>
      </c>
      <c r="JJ48" s="19">
        <v>185.36338000000001</v>
      </c>
      <c r="JK48" s="19">
        <v>-8.6633800000000001</v>
      </c>
      <c r="JL48" s="19">
        <v>174.5</v>
      </c>
      <c r="JM48" s="19">
        <v>185.36338000000001</v>
      </c>
      <c r="JN48" s="19">
        <v>185.36338000000001</v>
      </c>
      <c r="JO48" s="19">
        <v>-10.863379999999999</v>
      </c>
      <c r="JP48" s="19">
        <v>208.9</v>
      </c>
      <c r="JQ48" s="19">
        <v>185.36338000000001</v>
      </c>
      <c r="JR48" s="19">
        <v>185.36338000000001</v>
      </c>
      <c r="JS48" s="19">
        <v>23.536619999999999</v>
      </c>
      <c r="JT48" s="19">
        <v>272.5</v>
      </c>
      <c r="JU48" s="19">
        <v>278.88004000000001</v>
      </c>
      <c r="JV48" s="19">
        <v>278.88004000000001</v>
      </c>
      <c r="JW48" s="19">
        <v>-6.3800400000000002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3.5</v>
      </c>
      <c r="LE48" s="19">
        <v>3.5665499999999999</v>
      </c>
      <c r="LF48" s="19">
        <v>3.5665499999999999</v>
      </c>
      <c r="LG48" s="19">
        <v>-6.6549999999999998E-2</v>
      </c>
      <c r="LH48" s="19">
        <v>260.60000000000002</v>
      </c>
      <c r="LI48" s="19">
        <v>223.09818999999999</v>
      </c>
      <c r="LJ48" s="19">
        <v>181.57678999999999</v>
      </c>
      <c r="LK48" s="19">
        <v>79.023210000000006</v>
      </c>
      <c r="LL48" s="19">
        <v>89.9</v>
      </c>
      <c r="LM48" s="19">
        <v>110.21083</v>
      </c>
      <c r="LN48" s="19">
        <v>121.38019</v>
      </c>
      <c r="LO48" s="19">
        <v>-31.48019</v>
      </c>
      <c r="LP48" s="19">
        <v>63</v>
      </c>
      <c r="LQ48" s="19">
        <v>67.133979999999994</v>
      </c>
      <c r="LR48" s="19">
        <v>67.133979999999994</v>
      </c>
      <c r="LS48" s="19">
        <v>-4.1339800000000002</v>
      </c>
      <c r="LT48" s="19">
        <v>45.9</v>
      </c>
      <c r="LU48" s="19">
        <v>32.193570000000001</v>
      </c>
      <c r="LV48" s="19">
        <v>32.193570000000001</v>
      </c>
      <c r="LW48" s="19">
        <v>13.706429999999999</v>
      </c>
      <c r="LX48" s="19">
        <v>28.7</v>
      </c>
      <c r="LY48" s="19">
        <v>29.951460000000001</v>
      </c>
      <c r="LZ48" s="19">
        <v>29.951460000000001</v>
      </c>
      <c r="MA48" s="19">
        <v>-1.25146</v>
      </c>
      <c r="MB48" s="19"/>
      <c r="MC48" s="19"/>
      <c r="MD48" s="19"/>
      <c r="ME48" s="19">
        <v>0</v>
      </c>
      <c r="MF48" s="19"/>
      <c r="MG48" s="19"/>
      <c r="MH48" s="19"/>
      <c r="MI48" s="19">
        <v>0</v>
      </c>
      <c r="MJ48" s="19"/>
      <c r="MK48" s="19"/>
      <c r="ML48" s="19"/>
      <c r="MM48" s="19">
        <v>0</v>
      </c>
      <c r="MN48" s="19">
        <v>149.6</v>
      </c>
      <c r="MO48" s="19">
        <v>150.65439000000001</v>
      </c>
      <c r="MP48" s="19"/>
      <c r="MQ48" s="19">
        <v>149.6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215.7</v>
      </c>
      <c r="NU48" s="19">
        <v>206.29038</v>
      </c>
      <c r="NV48" s="19">
        <v>206.29038</v>
      </c>
      <c r="NW48" s="19">
        <v>9.4096200000000003</v>
      </c>
      <c r="NX48" s="19">
        <v>103.4</v>
      </c>
      <c r="NY48" s="19">
        <v>103.45493</v>
      </c>
      <c r="NZ48" s="19">
        <v>103.45493</v>
      </c>
      <c r="OA48" s="19">
        <v>-5.493E-2</v>
      </c>
      <c r="OB48" s="19">
        <v>0</v>
      </c>
      <c r="OC48" s="19"/>
      <c r="OD48" s="19"/>
      <c r="OE48" s="19">
        <v>0</v>
      </c>
      <c r="OF48" s="19">
        <v>50.4</v>
      </c>
      <c r="OG48" s="19">
        <v>93.6</v>
      </c>
      <c r="OH48" s="19">
        <v>77.22</v>
      </c>
      <c r="OI48" s="19">
        <v>-26.82</v>
      </c>
      <c r="OJ48" s="19">
        <v>0</v>
      </c>
      <c r="OK48" s="19"/>
      <c r="OL48" s="19"/>
      <c r="OM48" s="19">
        <v>0</v>
      </c>
      <c r="ON48" s="19">
        <v>0</v>
      </c>
      <c r="OO48" s="19">
        <v>3.4</v>
      </c>
      <c r="OP48" s="19">
        <v>1.7929999999999999</v>
      </c>
      <c r="OQ48" s="19">
        <v>-1.7929999999999999</v>
      </c>
      <c r="OR48" s="19">
        <v>0</v>
      </c>
      <c r="OS48" s="19"/>
      <c r="OT48" s="19"/>
      <c r="OU48" s="19">
        <v>0</v>
      </c>
      <c r="OV48" s="19">
        <v>17.5</v>
      </c>
      <c r="OW48" s="19">
        <v>20</v>
      </c>
      <c r="OX48" s="19">
        <v>17.475729999999999</v>
      </c>
      <c r="OY48" s="19">
        <v>2.427E-2</v>
      </c>
      <c r="OZ48" s="19">
        <v>20.8</v>
      </c>
      <c r="PA48" s="19">
        <v>19.417480000000001</v>
      </c>
      <c r="PB48" s="19">
        <v>19.417470000000002</v>
      </c>
      <c r="PC48" s="19">
        <v>1.38253</v>
      </c>
      <c r="PD48" s="19">
        <v>9.9</v>
      </c>
      <c r="PE48" s="19">
        <v>9.9830000000000005</v>
      </c>
      <c r="PF48" s="19">
        <v>9.9830000000000005</v>
      </c>
      <c r="PG48" s="19">
        <v>-8.3000000000000004E-2</v>
      </c>
      <c r="PH48" s="19">
        <v>5.4</v>
      </c>
      <c r="PI48" s="19"/>
      <c r="PJ48" s="19"/>
      <c r="PK48" s="19">
        <v>5.4</v>
      </c>
      <c r="PL48" s="19">
        <v>0</v>
      </c>
      <c r="PM48" s="19"/>
      <c r="PN48" s="19"/>
      <c r="PO48" s="19">
        <v>0</v>
      </c>
      <c r="PP48" s="19">
        <v>1.2</v>
      </c>
      <c r="PQ48" s="19">
        <v>1</v>
      </c>
      <c r="PR48" s="19">
        <v>1</v>
      </c>
      <c r="PS48" s="19">
        <v>0.2</v>
      </c>
      <c r="PT48" s="19">
        <v>2.1</v>
      </c>
      <c r="PU48" s="19">
        <v>3.5</v>
      </c>
      <c r="PV48" s="19">
        <v>3.5</v>
      </c>
      <c r="PW48" s="19">
        <v>-1.4</v>
      </c>
      <c r="PX48" s="19">
        <v>2.8</v>
      </c>
      <c r="PY48" s="19">
        <v>2.5</v>
      </c>
      <c r="PZ48" s="19">
        <v>2.5</v>
      </c>
      <c r="QA48" s="19">
        <v>0.3</v>
      </c>
      <c r="QB48" s="19"/>
      <c r="QC48" s="19"/>
      <c r="QD48" s="19"/>
      <c r="QE48" s="19">
        <v>0</v>
      </c>
      <c r="QF48" s="19">
        <v>20</v>
      </c>
      <c r="QG48" s="19">
        <v>19.417480000000001</v>
      </c>
      <c r="QH48" s="19">
        <v>19.417470000000002</v>
      </c>
      <c r="QI48" s="19">
        <v>0.58252999999999999</v>
      </c>
      <c r="QJ48" s="19">
        <v>18.899999999999999</v>
      </c>
      <c r="QK48" s="19">
        <v>20</v>
      </c>
      <c r="QL48" s="19">
        <v>17.475729999999999</v>
      </c>
      <c r="QM48" s="19">
        <v>1.4242699999999999</v>
      </c>
      <c r="QN48" s="19">
        <v>3.6</v>
      </c>
      <c r="QO48" s="19">
        <v>3.5</v>
      </c>
      <c r="QP48" s="19">
        <v>3.5</v>
      </c>
      <c r="QQ48" s="19">
        <v>0.1</v>
      </c>
      <c r="QR48" s="19">
        <v>18.600000000000001</v>
      </c>
      <c r="QS48" s="19">
        <v>17.961169999999999</v>
      </c>
      <c r="QT48" s="19">
        <v>17.96116</v>
      </c>
      <c r="QU48" s="19">
        <v>0.63883999999999996</v>
      </c>
      <c r="QV48" s="19">
        <v>0</v>
      </c>
      <c r="QW48" s="19"/>
      <c r="QX48" s="19"/>
      <c r="QY48" s="19">
        <v>0</v>
      </c>
      <c r="QZ48" s="19">
        <v>0</v>
      </c>
      <c r="RA48" s="19"/>
      <c r="RB48" s="19"/>
      <c r="RC48" s="19">
        <v>0</v>
      </c>
      <c r="RD48" s="19">
        <v>19.2</v>
      </c>
      <c r="RE48" s="19">
        <v>21.19</v>
      </c>
      <c r="RF48" s="19">
        <v>21.19</v>
      </c>
      <c r="RG48" s="19">
        <v>-1.99</v>
      </c>
      <c r="RH48" s="19">
        <v>53</v>
      </c>
      <c r="RI48" s="19">
        <v>68.28</v>
      </c>
      <c r="RJ48" s="19">
        <v>68.28</v>
      </c>
      <c r="RK48" s="19">
        <v>-15.28</v>
      </c>
      <c r="RL48" s="19">
        <v>0</v>
      </c>
      <c r="RM48" s="19"/>
      <c r="RN48" s="19"/>
      <c r="RO48" s="19">
        <v>0</v>
      </c>
      <c r="RP48" s="19">
        <v>2.5</v>
      </c>
      <c r="RQ48" s="19">
        <v>2.9009999999999998</v>
      </c>
      <c r="RR48" s="19">
        <v>2.9009999999999998</v>
      </c>
      <c r="RS48" s="19">
        <v>-0.40100000000000002</v>
      </c>
      <c r="RT48" s="19">
        <v>20.2</v>
      </c>
      <c r="RU48" s="19">
        <v>19.772790000000001</v>
      </c>
      <c r="RV48" s="19">
        <v>19.772790000000001</v>
      </c>
      <c r="RW48" s="19">
        <v>0.42720999999999998</v>
      </c>
      <c r="RX48" s="19">
        <v>2.6</v>
      </c>
      <c r="RY48" s="19">
        <v>2</v>
      </c>
      <c r="RZ48" s="19">
        <v>2</v>
      </c>
      <c r="SA48" s="19">
        <v>0.6</v>
      </c>
      <c r="SB48" s="19"/>
      <c r="SC48" s="19">
        <v>0.4</v>
      </c>
      <c r="SD48" s="19">
        <v>0.4</v>
      </c>
      <c r="SE48" s="19">
        <v>-0.4</v>
      </c>
      <c r="SF48" s="19">
        <v>10.8</v>
      </c>
      <c r="SG48" s="19">
        <v>13.654489999999999</v>
      </c>
      <c r="SH48" s="19">
        <v>13.654</v>
      </c>
      <c r="SI48" s="19">
        <v>-2.8540000000000001</v>
      </c>
      <c r="SJ48" s="19">
        <v>6.6</v>
      </c>
      <c r="SK48" s="19">
        <v>7.1</v>
      </c>
      <c r="SL48" s="19">
        <v>7.1</v>
      </c>
      <c r="SM48" s="19">
        <v>-0.5</v>
      </c>
      <c r="SN48" s="19">
        <v>11.3</v>
      </c>
      <c r="SO48" s="19">
        <v>15.53398</v>
      </c>
      <c r="SP48" s="19">
        <v>15.53398</v>
      </c>
      <c r="SQ48" s="19">
        <v>-4.2339799999999999</v>
      </c>
      <c r="SR48" s="19">
        <v>15.3</v>
      </c>
      <c r="SS48" s="19">
        <v>19.417480000000001</v>
      </c>
      <c r="ST48" s="19">
        <v>19.417470000000002</v>
      </c>
      <c r="SU48" s="19">
        <v>-4.11747</v>
      </c>
      <c r="SV48" s="19">
        <v>13.6</v>
      </c>
      <c r="SW48" s="19">
        <v>16.69903</v>
      </c>
      <c r="SX48" s="19">
        <v>16.69903</v>
      </c>
      <c r="SY48" s="19">
        <v>-3.09903</v>
      </c>
      <c r="SZ48" s="19">
        <v>3.6</v>
      </c>
      <c r="TA48" s="19">
        <v>20.994</v>
      </c>
      <c r="TB48" s="19">
        <v>20.994</v>
      </c>
      <c r="TC48" s="19">
        <v>-17.393999999999998</v>
      </c>
      <c r="TD48" s="19">
        <v>45.8</v>
      </c>
      <c r="TE48" s="19">
        <v>36.5</v>
      </c>
      <c r="TF48" s="19">
        <v>42.311</v>
      </c>
      <c r="TG48" s="19">
        <v>3.4889999999999999</v>
      </c>
      <c r="TH48" s="19">
        <v>0</v>
      </c>
      <c r="TI48" s="19"/>
      <c r="TJ48" s="19"/>
      <c r="TK48" s="19">
        <v>0</v>
      </c>
      <c r="TL48" s="19">
        <v>77.599999999999994</v>
      </c>
      <c r="TM48" s="19">
        <v>63.9</v>
      </c>
      <c r="TN48" s="19">
        <v>64.004999999999995</v>
      </c>
      <c r="TO48" s="19">
        <v>13.595000000000001</v>
      </c>
      <c r="TP48" s="19">
        <v>98.8</v>
      </c>
      <c r="TQ48" s="19">
        <v>79.8</v>
      </c>
      <c r="TR48" s="19">
        <v>79.299000000000007</v>
      </c>
      <c r="TS48" s="19">
        <v>19.501000000000001</v>
      </c>
      <c r="TT48" s="19">
        <v>11.7</v>
      </c>
      <c r="TU48" s="19">
        <v>6.7</v>
      </c>
      <c r="TV48" s="19">
        <v>3.4350000000000001</v>
      </c>
      <c r="TW48" s="19">
        <v>8.2650000000000006</v>
      </c>
      <c r="TX48" s="19">
        <v>3.4</v>
      </c>
      <c r="TY48" s="19">
        <v>5.1689999999999996</v>
      </c>
      <c r="TZ48" s="19">
        <v>5.1689999999999996</v>
      </c>
      <c r="UA48" s="19">
        <v>-1.7689999999999999</v>
      </c>
      <c r="UB48" s="19">
        <v>20.9</v>
      </c>
      <c r="UC48" s="19">
        <v>19.417480000000001</v>
      </c>
      <c r="UD48" s="19">
        <v>19.417470000000002</v>
      </c>
      <c r="UE48" s="19">
        <v>1.4825299999999999</v>
      </c>
      <c r="UF48" s="19">
        <v>7.9</v>
      </c>
      <c r="UG48" s="19">
        <v>8</v>
      </c>
      <c r="UH48" s="19">
        <v>8</v>
      </c>
      <c r="UI48" s="19">
        <v>-0.1</v>
      </c>
      <c r="UJ48" s="19">
        <v>6.8</v>
      </c>
      <c r="UK48" s="19">
        <v>7.1</v>
      </c>
      <c r="UL48" s="19">
        <v>7.1</v>
      </c>
      <c r="UM48" s="19">
        <v>-0.3</v>
      </c>
      <c r="UN48" s="19">
        <v>20.399999999999999</v>
      </c>
      <c r="UO48" s="19">
        <v>19.417480000000001</v>
      </c>
      <c r="UP48" s="19">
        <v>19.417470000000002</v>
      </c>
      <c r="UQ48" s="19">
        <v>0.98253000000000001</v>
      </c>
      <c r="UR48" s="19">
        <v>20.399999999999999</v>
      </c>
      <c r="US48" s="19">
        <v>19.417480000000001</v>
      </c>
      <c r="UT48" s="19">
        <v>19.417470000000002</v>
      </c>
      <c r="UU48" s="19">
        <v>0.98253000000000001</v>
      </c>
      <c r="UV48" s="19">
        <v>20.100000000000001</v>
      </c>
      <c r="UW48" s="19">
        <v>19.417480000000001</v>
      </c>
      <c r="UX48" s="19">
        <v>19.417470000000002</v>
      </c>
      <c r="UY48" s="19">
        <v>0.68252999999999997</v>
      </c>
      <c r="UZ48" s="19">
        <v>0</v>
      </c>
      <c r="VA48" s="19">
        <v>1.8129999999999999</v>
      </c>
      <c r="VB48" s="19">
        <v>1.8129999999999999</v>
      </c>
      <c r="VC48" s="19">
        <v>-1.8129999999999999</v>
      </c>
      <c r="VD48" s="19">
        <v>0</v>
      </c>
      <c r="VE48" s="19"/>
      <c r="VF48" s="19"/>
      <c r="VG48" s="19">
        <v>0</v>
      </c>
      <c r="VH48" s="19">
        <v>0</v>
      </c>
      <c r="VI48" s="19"/>
      <c r="VJ48" s="19"/>
      <c r="VK48" s="19">
        <v>0</v>
      </c>
      <c r="VL48" s="19">
        <v>0</v>
      </c>
      <c r="VM48" s="19"/>
      <c r="VN48" s="19"/>
      <c r="VO48" s="19">
        <v>0</v>
      </c>
      <c r="VP48" s="19">
        <v>0.6</v>
      </c>
      <c r="VQ48" s="19">
        <v>0.6</v>
      </c>
      <c r="VR48" s="19">
        <v>0.6</v>
      </c>
      <c r="VS48" s="19">
        <v>0</v>
      </c>
      <c r="VT48" s="19">
        <v>65.8</v>
      </c>
      <c r="VU48" s="19">
        <v>79.099999999999994</v>
      </c>
      <c r="VV48" s="19">
        <v>100</v>
      </c>
      <c r="VW48" s="19">
        <v>-34.200000000000003</v>
      </c>
      <c r="VX48" s="19">
        <v>53.1</v>
      </c>
      <c r="VY48" s="19">
        <v>64.3</v>
      </c>
      <c r="VZ48" s="19">
        <v>100</v>
      </c>
      <c r="WA48" s="19">
        <v>-46.9</v>
      </c>
      <c r="WB48" s="19">
        <v>0</v>
      </c>
      <c r="WC48" s="19"/>
      <c r="WD48" s="19"/>
      <c r="WE48" s="19">
        <v>0</v>
      </c>
      <c r="WF48" s="19">
        <v>1.1000000000000001</v>
      </c>
      <c r="WG48" s="19">
        <v>1.4490000000000001</v>
      </c>
      <c r="WH48" s="19">
        <v>1.4490000000000001</v>
      </c>
      <c r="WI48" s="19">
        <v>-0.34899999999999998</v>
      </c>
      <c r="WJ48" s="19">
        <v>1.1000000000000001</v>
      </c>
      <c r="WK48" s="19">
        <v>1.2</v>
      </c>
      <c r="WL48" s="19">
        <v>1.2</v>
      </c>
      <c r="WM48" s="19">
        <v>-0.1</v>
      </c>
      <c r="WN48" s="19">
        <v>1.8</v>
      </c>
      <c r="WO48" s="19">
        <v>2.4</v>
      </c>
      <c r="WP48" s="19">
        <v>2.4</v>
      </c>
      <c r="WQ48" s="19">
        <v>-0.6</v>
      </c>
      <c r="WR48" s="19">
        <v>1</v>
      </c>
      <c r="WS48" s="19">
        <v>1.4</v>
      </c>
      <c r="WT48" s="19">
        <v>1.4</v>
      </c>
      <c r="WU48" s="19">
        <v>-0.4</v>
      </c>
      <c r="WV48" s="19">
        <v>0</v>
      </c>
      <c r="WW48" s="19"/>
      <c r="WX48" s="19"/>
      <c r="WY48" s="19">
        <v>0</v>
      </c>
      <c r="WZ48" s="19">
        <v>6.3</v>
      </c>
      <c r="XA48" s="19">
        <v>6.2</v>
      </c>
      <c r="XB48" s="19">
        <v>6.2</v>
      </c>
      <c r="XC48" s="19">
        <v>0.1</v>
      </c>
      <c r="XD48" s="19">
        <v>18.100000000000001</v>
      </c>
      <c r="XE48" s="19">
        <v>18.4466</v>
      </c>
      <c r="XF48" s="19">
        <v>18.4466</v>
      </c>
      <c r="XG48" s="19">
        <v>-0.34660000000000002</v>
      </c>
      <c r="XH48" s="19">
        <v>9</v>
      </c>
      <c r="XI48" s="19">
        <v>10.8</v>
      </c>
      <c r="XJ48" s="19">
        <v>10.8</v>
      </c>
      <c r="XK48" s="19">
        <v>-1.8</v>
      </c>
      <c r="XL48" s="19">
        <v>27.4</v>
      </c>
      <c r="XM48" s="19">
        <v>28.5</v>
      </c>
      <c r="XN48" s="19">
        <v>28.5</v>
      </c>
      <c r="XO48" s="19">
        <v>-1.1000000000000001</v>
      </c>
      <c r="XP48" s="19">
        <v>34.299999999999997</v>
      </c>
      <c r="XQ48" s="19">
        <v>28.5</v>
      </c>
      <c r="XR48" s="19">
        <v>28.5</v>
      </c>
      <c r="XS48" s="19">
        <v>5.8</v>
      </c>
      <c r="XT48" s="19"/>
      <c r="XU48" s="19"/>
      <c r="XV48" s="19"/>
      <c r="XW48" s="19">
        <v>0</v>
      </c>
      <c r="XX48" s="19">
        <v>19.399999999999999</v>
      </c>
      <c r="XY48" s="19">
        <v>20.39</v>
      </c>
      <c r="XZ48" s="19">
        <v>20.39</v>
      </c>
      <c r="YA48" s="19">
        <v>-0.99</v>
      </c>
      <c r="YB48" s="19">
        <v>7.6</v>
      </c>
      <c r="YC48" s="19">
        <v>8.35</v>
      </c>
      <c r="YD48" s="19">
        <v>8.35</v>
      </c>
      <c r="YE48" s="19">
        <v>-0.75</v>
      </c>
      <c r="YF48" s="19">
        <v>10.3</v>
      </c>
      <c r="YG48" s="19">
        <v>11</v>
      </c>
      <c r="YH48" s="19">
        <v>11</v>
      </c>
      <c r="YI48" s="19">
        <v>-0.7</v>
      </c>
    </row>
    <row r="49" spans="1:659" ht="24" customHeight="1" x14ac:dyDescent="0.3">
      <c r="A49" s="1"/>
      <c r="B49" s="13" t="s">
        <v>27</v>
      </c>
      <c r="C49" s="13" t="s">
        <v>682</v>
      </c>
      <c r="D49" s="14">
        <v>202.6</v>
      </c>
      <c r="E49" s="14">
        <v>203.20388</v>
      </c>
      <c r="F49" s="14">
        <v>203.20388</v>
      </c>
      <c r="G49" s="14">
        <v>-0.60387999999999997</v>
      </c>
      <c r="H49" s="14">
        <v>602.29999999999995</v>
      </c>
      <c r="I49" s="14">
        <v>596.34580000000005</v>
      </c>
      <c r="J49" s="14">
        <v>596.34580000000005</v>
      </c>
      <c r="K49" s="14">
        <v>5.9542000000000002</v>
      </c>
      <c r="L49" s="14">
        <v>204.9</v>
      </c>
      <c r="M49" s="14">
        <v>194.00189</v>
      </c>
      <c r="N49" s="14">
        <v>194.00189</v>
      </c>
      <c r="O49" s="14">
        <v>10.898110000000001</v>
      </c>
      <c r="P49" s="14"/>
      <c r="Q49" s="14"/>
      <c r="R49" s="14"/>
      <c r="S49" s="14">
        <v>0</v>
      </c>
      <c r="T49" s="14"/>
      <c r="U49" s="14"/>
      <c r="V49" s="14"/>
      <c r="W49" s="14">
        <v>0</v>
      </c>
      <c r="X49" s="14">
        <v>90.3</v>
      </c>
      <c r="Y49" s="14">
        <v>91.778639999999996</v>
      </c>
      <c r="Z49" s="14">
        <v>91.778639999999996</v>
      </c>
      <c r="AA49" s="14">
        <v>-1.47864</v>
      </c>
      <c r="AB49" s="14">
        <v>0</v>
      </c>
      <c r="AC49" s="14"/>
      <c r="AD49" s="14"/>
      <c r="AE49" s="14">
        <v>0</v>
      </c>
      <c r="AF49" s="14"/>
      <c r="AG49" s="14"/>
      <c r="AH49" s="14">
        <v>86.905199999999994</v>
      </c>
      <c r="AI49" s="14">
        <v>-86.905199999999994</v>
      </c>
      <c r="AJ49" s="14"/>
      <c r="AK49" s="14"/>
      <c r="AL49" s="14"/>
      <c r="AM49" s="14">
        <v>0</v>
      </c>
      <c r="AN49" s="14">
        <v>184.5</v>
      </c>
      <c r="AO49" s="14">
        <v>176.52762000000001</v>
      </c>
      <c r="AP49" s="14">
        <v>187.32423</v>
      </c>
      <c r="AQ49" s="14">
        <v>-2.82423</v>
      </c>
      <c r="AR49" s="14">
        <v>184.5</v>
      </c>
      <c r="AS49" s="14">
        <v>176.52762000000001</v>
      </c>
      <c r="AT49" s="14">
        <v>187.32423</v>
      </c>
      <c r="AU49" s="14">
        <v>-2.82423</v>
      </c>
      <c r="AV49" s="14">
        <v>184.4</v>
      </c>
      <c r="AW49" s="14">
        <v>176.52762000000001</v>
      </c>
      <c r="AX49" s="14">
        <v>187.32423</v>
      </c>
      <c r="AY49" s="14">
        <v>-2.9242300000000001</v>
      </c>
      <c r="AZ49" s="14">
        <v>275.39999999999998</v>
      </c>
      <c r="BA49" s="14">
        <v>265.58659999999998</v>
      </c>
      <c r="BB49" s="14">
        <v>281.83015</v>
      </c>
      <c r="BC49" s="14">
        <v>-6.4301500000000003</v>
      </c>
      <c r="BD49" s="14">
        <v>214.8</v>
      </c>
      <c r="BE49" s="14">
        <v>205.01678000000001</v>
      </c>
      <c r="BF49" s="14">
        <v>205.01677000000001</v>
      </c>
      <c r="BG49" s="14">
        <v>9.7832299999999996</v>
      </c>
      <c r="BH49" s="14"/>
      <c r="BI49" s="14"/>
      <c r="BJ49" s="14"/>
      <c r="BK49" s="14">
        <v>0</v>
      </c>
      <c r="BL49" s="14">
        <v>377.1</v>
      </c>
      <c r="BM49" s="14">
        <v>381.37281999999999</v>
      </c>
      <c r="BN49" s="14">
        <v>381.37281000000002</v>
      </c>
      <c r="BO49" s="14">
        <v>-4.2728099999999998</v>
      </c>
      <c r="BP49" s="14">
        <v>5.7</v>
      </c>
      <c r="BQ49" s="14">
        <v>5.4625000000000004</v>
      </c>
      <c r="BR49" s="14">
        <v>5.4625000000000004</v>
      </c>
      <c r="BS49" s="14">
        <v>0.23749999999999999</v>
      </c>
      <c r="BT49" s="14"/>
      <c r="BU49" s="14"/>
      <c r="BV49" s="14"/>
      <c r="BW49" s="14">
        <v>0</v>
      </c>
      <c r="BX49" s="14"/>
      <c r="BY49" s="14"/>
      <c r="BZ49" s="14"/>
      <c r="CA49" s="14">
        <v>0</v>
      </c>
      <c r="CB49" s="14"/>
      <c r="CC49" s="14"/>
      <c r="CD49" s="14"/>
      <c r="CE49" s="14">
        <v>0</v>
      </c>
      <c r="CF49" s="14"/>
      <c r="CG49" s="14"/>
      <c r="CH49" s="14"/>
      <c r="CI49" s="14">
        <v>0</v>
      </c>
      <c r="CJ49" s="14">
        <v>164.8</v>
      </c>
      <c r="CK49" s="14">
        <v>163.90777</v>
      </c>
      <c r="CL49" s="14">
        <v>163.90777</v>
      </c>
      <c r="CM49" s="14">
        <v>0.89222999999999997</v>
      </c>
      <c r="CN49" s="14">
        <v>7.6</v>
      </c>
      <c r="CO49" s="14">
        <v>5.1333399999999996</v>
      </c>
      <c r="CP49" s="14">
        <v>5.1333399999999996</v>
      </c>
      <c r="CQ49" s="14">
        <v>2.4666600000000001</v>
      </c>
      <c r="CR49" s="14">
        <v>5.8</v>
      </c>
      <c r="CS49" s="14">
        <v>2.8177599999999998</v>
      </c>
      <c r="CT49" s="14">
        <v>2.8177599999999998</v>
      </c>
      <c r="CU49" s="14">
        <v>2.98224</v>
      </c>
      <c r="CV49" s="14">
        <v>5.6</v>
      </c>
      <c r="CW49" s="14">
        <v>5.6</v>
      </c>
      <c r="CX49" s="14">
        <v>16.79175</v>
      </c>
      <c r="CY49" s="14">
        <v>-11.191750000000001</v>
      </c>
      <c r="CZ49" s="14">
        <v>6.9</v>
      </c>
      <c r="DA49" s="14">
        <v>6.8787000000000003</v>
      </c>
      <c r="DB49" s="14">
        <v>6.8787000000000003</v>
      </c>
      <c r="DC49" s="14">
        <v>2.1299999999999999E-2</v>
      </c>
      <c r="DD49" s="14">
        <v>14.1</v>
      </c>
      <c r="DE49" s="14">
        <v>14.919420000000001</v>
      </c>
      <c r="DF49" s="14">
        <v>14.919420000000001</v>
      </c>
      <c r="DG49" s="14">
        <v>-0.81942000000000004</v>
      </c>
      <c r="DH49" s="14">
        <v>140.6</v>
      </c>
      <c r="DI49" s="14">
        <v>142.30582000000001</v>
      </c>
      <c r="DJ49" s="14">
        <v>142.30582000000001</v>
      </c>
      <c r="DK49" s="14">
        <v>-1.7058199999999999</v>
      </c>
      <c r="DL49" s="14"/>
      <c r="DM49" s="14"/>
      <c r="DN49" s="14"/>
      <c r="DO49" s="14">
        <v>0</v>
      </c>
      <c r="DP49" s="14"/>
      <c r="DQ49" s="14"/>
      <c r="DR49" s="14"/>
      <c r="DS49" s="14">
        <v>0</v>
      </c>
      <c r="DT49" s="14"/>
      <c r="DU49" s="14"/>
      <c r="DV49" s="14"/>
      <c r="DW49" s="14">
        <v>0</v>
      </c>
      <c r="DX49" s="14"/>
      <c r="DY49" s="14"/>
      <c r="DZ49" s="14"/>
      <c r="EA49" s="14">
        <v>0</v>
      </c>
      <c r="EB49" s="14">
        <v>110.7</v>
      </c>
      <c r="EC49" s="14">
        <v>112.35728</v>
      </c>
      <c r="ED49" s="14">
        <v>112.35728</v>
      </c>
      <c r="EE49" s="14">
        <v>-1.6572800000000001</v>
      </c>
      <c r="EF49" s="14">
        <v>222.3</v>
      </c>
      <c r="EG49" s="14">
        <v>220.48074</v>
      </c>
      <c r="EH49" s="14">
        <v>220.48072999999999</v>
      </c>
      <c r="EI49" s="14">
        <v>1.8192699999999999</v>
      </c>
      <c r="EJ49" s="14"/>
      <c r="EK49" s="14"/>
      <c r="EL49" s="14"/>
      <c r="EM49" s="14">
        <v>0</v>
      </c>
      <c r="EN49" s="14"/>
      <c r="EO49" s="14"/>
      <c r="EP49" s="14"/>
      <c r="EQ49" s="14">
        <v>0</v>
      </c>
      <c r="ER49" s="14"/>
      <c r="ES49" s="14"/>
      <c r="ET49" s="14"/>
      <c r="EU49" s="14">
        <v>0</v>
      </c>
      <c r="EV49" s="14">
        <v>6.5</v>
      </c>
      <c r="EW49" s="14">
        <v>6.39</v>
      </c>
      <c r="EX49" s="14">
        <v>6.39</v>
      </c>
      <c r="EY49" s="14">
        <v>0.11</v>
      </c>
      <c r="EZ49" s="14">
        <v>456.9</v>
      </c>
      <c r="FA49" s="14">
        <v>456.65048000000002</v>
      </c>
      <c r="FB49" s="14">
        <v>456.65048000000002</v>
      </c>
      <c r="FC49" s="14">
        <v>0.24951999999999999</v>
      </c>
      <c r="FD49" s="14">
        <v>51.1</v>
      </c>
      <c r="FE49" s="14">
        <v>60.035499999999999</v>
      </c>
      <c r="FF49" s="14">
        <v>55.084850000000003</v>
      </c>
      <c r="FG49" s="14">
        <v>-3.9848499999999998</v>
      </c>
      <c r="FH49" s="14">
        <v>151.6</v>
      </c>
      <c r="FI49" s="14">
        <v>151.21556000000001</v>
      </c>
      <c r="FJ49" s="14">
        <v>151.21556000000001</v>
      </c>
      <c r="FK49" s="14">
        <v>0.38444</v>
      </c>
      <c r="FL49" s="14">
        <v>25.5</v>
      </c>
      <c r="FM49" s="14">
        <v>30.023530000000001</v>
      </c>
      <c r="FN49" s="14">
        <v>27.33249</v>
      </c>
      <c r="FO49" s="14">
        <v>-1.83249</v>
      </c>
      <c r="FP49" s="14">
        <v>18.2</v>
      </c>
      <c r="FQ49" s="14">
        <v>17.737760000000002</v>
      </c>
      <c r="FR49" s="14">
        <v>16.68403</v>
      </c>
      <c r="FS49" s="14">
        <v>1.51597</v>
      </c>
      <c r="FT49" s="14">
        <v>18.8</v>
      </c>
      <c r="FU49" s="14">
        <v>17.961169999999999</v>
      </c>
      <c r="FV49" s="14">
        <v>17.96116</v>
      </c>
      <c r="FW49" s="14">
        <v>0.83884000000000003</v>
      </c>
      <c r="FX49" s="14">
        <v>91.6</v>
      </c>
      <c r="FY49" s="14">
        <v>87.68835</v>
      </c>
      <c r="FZ49" s="14">
        <v>87.68835</v>
      </c>
      <c r="GA49" s="14">
        <v>3.9116499999999998</v>
      </c>
      <c r="GB49" s="14"/>
      <c r="GC49" s="14"/>
      <c r="GD49" s="14"/>
      <c r="GE49" s="14">
        <v>0</v>
      </c>
      <c r="GF49" s="14"/>
      <c r="GG49" s="14"/>
      <c r="GH49" s="14"/>
      <c r="GI49" s="14">
        <v>0</v>
      </c>
      <c r="GJ49" s="14"/>
      <c r="GK49" s="14"/>
      <c r="GL49" s="14"/>
      <c r="GM49" s="14">
        <v>0</v>
      </c>
      <c r="GN49" s="14">
        <v>107.6</v>
      </c>
      <c r="GO49" s="14">
        <v>110.37475999999999</v>
      </c>
      <c r="GP49" s="14">
        <v>110.37475999999999</v>
      </c>
      <c r="GQ49" s="14">
        <v>-2.7747600000000001</v>
      </c>
      <c r="GR49" s="14">
        <v>7.4</v>
      </c>
      <c r="GS49" s="14">
        <v>7.9823300000000001</v>
      </c>
      <c r="GT49" s="14">
        <v>7.9823300000000001</v>
      </c>
      <c r="GU49" s="14">
        <v>-0.58233000000000001</v>
      </c>
      <c r="GV49" s="14">
        <v>9.1</v>
      </c>
      <c r="GW49" s="14">
        <v>8.3742199999999993</v>
      </c>
      <c r="GX49" s="14">
        <v>8.3742099999999997</v>
      </c>
      <c r="GY49" s="14">
        <v>0.72579000000000005</v>
      </c>
      <c r="GZ49" s="14">
        <v>28.3</v>
      </c>
      <c r="HA49" s="14">
        <v>24.210149999999999</v>
      </c>
      <c r="HB49" s="14">
        <v>18.000109999999999</v>
      </c>
      <c r="HC49" s="14">
        <v>10.29989</v>
      </c>
      <c r="HD49" s="14">
        <v>33</v>
      </c>
      <c r="HE49" s="14">
        <v>36.252429999999997</v>
      </c>
      <c r="HF49" s="14">
        <v>36.252429999999997</v>
      </c>
      <c r="HG49" s="14">
        <v>-3.2524299999999999</v>
      </c>
      <c r="HH49" s="14">
        <v>2</v>
      </c>
      <c r="HI49" s="14">
        <v>1.97359</v>
      </c>
      <c r="HJ49" s="14">
        <v>1.97359</v>
      </c>
      <c r="HK49" s="14">
        <v>2.6409999999999999E-2</v>
      </c>
      <c r="HL49" s="14">
        <v>31.7</v>
      </c>
      <c r="HM49" s="14">
        <v>25.41272</v>
      </c>
      <c r="HN49" s="14">
        <v>25.41272</v>
      </c>
      <c r="HO49" s="14">
        <v>6.28728</v>
      </c>
      <c r="HP49" s="14">
        <v>68.599999999999994</v>
      </c>
      <c r="HQ49" s="14">
        <v>70.606350000000006</v>
      </c>
      <c r="HR49" s="14">
        <v>83.681600000000003</v>
      </c>
      <c r="HS49" s="14">
        <v>-15.0816</v>
      </c>
      <c r="HT49" s="14"/>
      <c r="HU49" s="14"/>
      <c r="HV49" s="14"/>
      <c r="HW49" s="14">
        <v>0</v>
      </c>
      <c r="HX49" s="14"/>
      <c r="HY49" s="14"/>
      <c r="HZ49" s="14"/>
      <c r="IA49" s="14">
        <v>0</v>
      </c>
      <c r="IB49" s="14">
        <v>95</v>
      </c>
      <c r="IC49" s="14">
        <v>95.452430000000007</v>
      </c>
      <c r="ID49" s="14">
        <v>95.452420000000004</v>
      </c>
      <c r="IE49" s="14">
        <v>-0.45241999999999999</v>
      </c>
      <c r="IF49" s="14"/>
      <c r="IG49" s="14"/>
      <c r="IH49" s="14"/>
      <c r="II49" s="14">
        <v>0</v>
      </c>
      <c r="IJ49" s="14"/>
      <c r="IK49" s="14"/>
      <c r="IL49" s="14"/>
      <c r="IM49" s="14">
        <v>0</v>
      </c>
      <c r="IN49" s="14">
        <v>48.2</v>
      </c>
      <c r="IO49" s="14">
        <v>45.221359999999997</v>
      </c>
      <c r="IP49" s="14">
        <v>45.221359999999997</v>
      </c>
      <c r="IQ49" s="14">
        <v>2.97864</v>
      </c>
      <c r="IR49" s="14"/>
      <c r="IS49" s="14"/>
      <c r="IT49" s="14"/>
      <c r="IU49" s="14">
        <v>0</v>
      </c>
      <c r="IV49" s="14"/>
      <c r="IW49" s="14"/>
      <c r="IX49" s="14"/>
      <c r="IY49" s="14">
        <v>0</v>
      </c>
      <c r="IZ49" s="14"/>
      <c r="JA49" s="14"/>
      <c r="JB49" s="14"/>
      <c r="JC49" s="14">
        <v>0</v>
      </c>
      <c r="JD49" s="14">
        <v>110.9</v>
      </c>
      <c r="JE49" s="14">
        <v>132.70911000000001</v>
      </c>
      <c r="JF49" s="14">
        <v>118.59352</v>
      </c>
      <c r="JG49" s="14">
        <v>-7.6935200000000004</v>
      </c>
      <c r="JH49" s="14">
        <v>175.9</v>
      </c>
      <c r="JI49" s="14">
        <v>185.36338000000001</v>
      </c>
      <c r="JJ49" s="14">
        <v>185.36338000000001</v>
      </c>
      <c r="JK49" s="14">
        <v>-9.4633800000000008</v>
      </c>
      <c r="JL49" s="14">
        <v>173.8</v>
      </c>
      <c r="JM49" s="14">
        <v>185.36338000000001</v>
      </c>
      <c r="JN49" s="14">
        <v>185.36338000000001</v>
      </c>
      <c r="JO49" s="14">
        <v>-11.56338</v>
      </c>
      <c r="JP49" s="14">
        <v>208.1</v>
      </c>
      <c r="JQ49" s="14">
        <v>185.36338000000001</v>
      </c>
      <c r="JR49" s="14">
        <v>185.36338000000001</v>
      </c>
      <c r="JS49" s="14">
        <v>22.736619999999998</v>
      </c>
      <c r="JT49" s="14">
        <v>271.3</v>
      </c>
      <c r="JU49" s="14">
        <v>278.88004000000001</v>
      </c>
      <c r="JV49" s="14">
        <v>278.88004000000001</v>
      </c>
      <c r="JW49" s="14">
        <v>-7.5800400000000003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3.5</v>
      </c>
      <c r="LE49" s="14">
        <v>3.5665499999999999</v>
      </c>
      <c r="LF49" s="14">
        <v>3.5665499999999999</v>
      </c>
      <c r="LG49" s="14">
        <v>-6.6549999999999998E-2</v>
      </c>
      <c r="LH49" s="14">
        <v>239.5</v>
      </c>
      <c r="LI49" s="14">
        <v>223.09818999999999</v>
      </c>
      <c r="LJ49" s="14">
        <v>181.57678999999999</v>
      </c>
      <c r="LK49" s="14">
        <v>57.923209999999997</v>
      </c>
      <c r="LL49" s="14">
        <v>83.2</v>
      </c>
      <c r="LM49" s="14">
        <v>108.29207</v>
      </c>
      <c r="LN49" s="14">
        <v>121.38017000000001</v>
      </c>
      <c r="LO49" s="14">
        <v>-38.180169999999997</v>
      </c>
      <c r="LP49" s="14">
        <v>63.1</v>
      </c>
      <c r="LQ49" s="14">
        <v>67.133979999999994</v>
      </c>
      <c r="LR49" s="14">
        <v>67.133979999999994</v>
      </c>
      <c r="LS49" s="14">
        <v>-4.0339799999999997</v>
      </c>
      <c r="LT49" s="14">
        <v>45.8</v>
      </c>
      <c r="LU49" s="14">
        <v>32.193570000000001</v>
      </c>
      <c r="LV49" s="14">
        <v>32.193570000000001</v>
      </c>
      <c r="LW49" s="14">
        <v>13.60643</v>
      </c>
      <c r="LX49" s="14">
        <v>28.2</v>
      </c>
      <c r="LY49" s="14">
        <v>29.951460000000001</v>
      </c>
      <c r="LZ49" s="14">
        <v>29.951460000000001</v>
      </c>
      <c r="MA49" s="14">
        <v>-1.75146</v>
      </c>
      <c r="MB49" s="14"/>
      <c r="MC49" s="14"/>
      <c r="MD49" s="14"/>
      <c r="ME49" s="14">
        <v>0</v>
      </c>
      <c r="MF49" s="14"/>
      <c r="MG49" s="14"/>
      <c r="MH49" s="14"/>
      <c r="MI49" s="14">
        <v>0</v>
      </c>
      <c r="MJ49" s="14"/>
      <c r="MK49" s="14"/>
      <c r="ML49" s="14"/>
      <c r="MM49" s="14">
        <v>0</v>
      </c>
      <c r="MN49" s="14">
        <v>150.1</v>
      </c>
      <c r="MO49" s="14">
        <v>147.47053</v>
      </c>
      <c r="MP49" s="14"/>
      <c r="MQ49" s="14">
        <v>150.1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216.6</v>
      </c>
      <c r="NU49" s="14">
        <v>206.29038</v>
      </c>
      <c r="NV49" s="14">
        <v>206.29038</v>
      </c>
      <c r="NW49" s="14">
        <v>10.309620000000001</v>
      </c>
      <c r="NX49" s="14">
        <v>103.5</v>
      </c>
      <c r="NY49" s="14">
        <v>103.45493</v>
      </c>
      <c r="NZ49" s="14">
        <v>103.45493</v>
      </c>
      <c r="OA49" s="14">
        <v>4.5069999999999999E-2</v>
      </c>
      <c r="OB49" s="14">
        <v>0</v>
      </c>
      <c r="OC49" s="14"/>
      <c r="OD49" s="14"/>
      <c r="OE49" s="14">
        <v>0</v>
      </c>
      <c r="OF49" s="14">
        <v>50.8</v>
      </c>
      <c r="OG49" s="14">
        <v>92.7</v>
      </c>
      <c r="OH49" s="14">
        <v>74.66</v>
      </c>
      <c r="OI49" s="14">
        <v>-23.86</v>
      </c>
      <c r="OJ49" s="14">
        <v>0</v>
      </c>
      <c r="OK49" s="14"/>
      <c r="OL49" s="14"/>
      <c r="OM49" s="14">
        <v>0</v>
      </c>
      <c r="ON49" s="14">
        <v>0</v>
      </c>
      <c r="OO49" s="14">
        <v>3.3</v>
      </c>
      <c r="OP49" s="14">
        <v>2.0409999999999999</v>
      </c>
      <c r="OQ49" s="14">
        <v>-2.0409999999999999</v>
      </c>
      <c r="OR49" s="14">
        <v>0</v>
      </c>
      <c r="OS49" s="14"/>
      <c r="OT49" s="14"/>
      <c r="OU49" s="14">
        <v>0</v>
      </c>
      <c r="OV49" s="14">
        <v>17.3</v>
      </c>
      <c r="OW49" s="14">
        <v>20</v>
      </c>
      <c r="OX49" s="14">
        <v>17.475729999999999</v>
      </c>
      <c r="OY49" s="14">
        <v>-0.17573</v>
      </c>
      <c r="OZ49" s="14">
        <v>20.7</v>
      </c>
      <c r="PA49" s="14">
        <v>19.417480000000001</v>
      </c>
      <c r="PB49" s="14">
        <v>19.417470000000002</v>
      </c>
      <c r="PC49" s="14">
        <v>1.2825299999999999</v>
      </c>
      <c r="PD49" s="14">
        <v>9.9</v>
      </c>
      <c r="PE49" s="14">
        <v>9.9830000000000005</v>
      </c>
      <c r="PF49" s="14">
        <v>9.9830000000000005</v>
      </c>
      <c r="PG49" s="14">
        <v>-8.3000000000000004E-2</v>
      </c>
      <c r="PH49" s="14">
        <v>5.4</v>
      </c>
      <c r="PI49" s="14"/>
      <c r="PJ49" s="14"/>
      <c r="PK49" s="14">
        <v>5.4</v>
      </c>
      <c r="PL49" s="14">
        <v>0</v>
      </c>
      <c r="PM49" s="14"/>
      <c r="PN49" s="14"/>
      <c r="PO49" s="14">
        <v>0</v>
      </c>
      <c r="PP49" s="14">
        <v>1.2</v>
      </c>
      <c r="PQ49" s="14">
        <v>1</v>
      </c>
      <c r="PR49" s="14">
        <v>1</v>
      </c>
      <c r="PS49" s="14">
        <v>0.2</v>
      </c>
      <c r="PT49" s="14">
        <v>2.1</v>
      </c>
      <c r="PU49" s="14">
        <v>3.5</v>
      </c>
      <c r="PV49" s="14">
        <v>3.5</v>
      </c>
      <c r="PW49" s="14">
        <v>-1.4</v>
      </c>
      <c r="PX49" s="14">
        <v>2.9</v>
      </c>
      <c r="PY49" s="14">
        <v>2.5</v>
      </c>
      <c r="PZ49" s="14">
        <v>2.5</v>
      </c>
      <c r="QA49" s="14">
        <v>0.4</v>
      </c>
      <c r="QB49" s="14"/>
      <c r="QC49" s="14"/>
      <c r="QD49" s="14"/>
      <c r="QE49" s="14">
        <v>0</v>
      </c>
      <c r="QF49" s="14">
        <v>20</v>
      </c>
      <c r="QG49" s="14">
        <v>19.417480000000001</v>
      </c>
      <c r="QH49" s="14">
        <v>19.417470000000002</v>
      </c>
      <c r="QI49" s="14">
        <v>0.58252999999999999</v>
      </c>
      <c r="QJ49" s="14">
        <v>18.899999999999999</v>
      </c>
      <c r="QK49" s="14">
        <v>20</v>
      </c>
      <c r="QL49" s="14">
        <v>17.475729999999999</v>
      </c>
      <c r="QM49" s="14">
        <v>1.4242699999999999</v>
      </c>
      <c r="QN49" s="14">
        <v>3.6</v>
      </c>
      <c r="QO49" s="14">
        <v>3.5</v>
      </c>
      <c r="QP49" s="14">
        <v>3.5</v>
      </c>
      <c r="QQ49" s="14">
        <v>0.1</v>
      </c>
      <c r="QR49" s="14">
        <v>18.600000000000001</v>
      </c>
      <c r="QS49" s="14">
        <v>17.961169999999999</v>
      </c>
      <c r="QT49" s="14">
        <v>17.96116</v>
      </c>
      <c r="QU49" s="14">
        <v>0.63883999999999996</v>
      </c>
      <c r="QV49" s="14">
        <v>0</v>
      </c>
      <c r="QW49" s="14"/>
      <c r="QX49" s="14"/>
      <c r="QY49" s="14">
        <v>0</v>
      </c>
      <c r="QZ49" s="14">
        <v>0</v>
      </c>
      <c r="RA49" s="14"/>
      <c r="RB49" s="14"/>
      <c r="RC49" s="14">
        <v>0</v>
      </c>
      <c r="RD49" s="14">
        <v>14.9</v>
      </c>
      <c r="RE49" s="14">
        <v>21.26</v>
      </c>
      <c r="RF49" s="14">
        <v>21.26</v>
      </c>
      <c r="RG49" s="14">
        <v>-6.36</v>
      </c>
      <c r="RH49" s="14">
        <v>52.2</v>
      </c>
      <c r="RI49" s="14">
        <v>67.69</v>
      </c>
      <c r="RJ49" s="14">
        <v>67.69</v>
      </c>
      <c r="RK49" s="14">
        <v>-15.49</v>
      </c>
      <c r="RL49" s="14">
        <v>0</v>
      </c>
      <c r="RM49" s="14"/>
      <c r="RN49" s="14"/>
      <c r="RO49" s="14">
        <v>0</v>
      </c>
      <c r="RP49" s="14">
        <v>2.5</v>
      </c>
      <c r="RQ49" s="14">
        <v>2.9009999999999998</v>
      </c>
      <c r="RR49" s="14">
        <v>2.9009999999999998</v>
      </c>
      <c r="RS49" s="14">
        <v>-0.40100000000000002</v>
      </c>
      <c r="RT49" s="14">
        <v>20.2</v>
      </c>
      <c r="RU49" s="14">
        <v>19.772790000000001</v>
      </c>
      <c r="RV49" s="14">
        <v>19.772790000000001</v>
      </c>
      <c r="RW49" s="14">
        <v>0.42720999999999998</v>
      </c>
      <c r="RX49" s="14">
        <v>2.7</v>
      </c>
      <c r="RY49" s="14">
        <v>2</v>
      </c>
      <c r="RZ49" s="14">
        <v>2</v>
      </c>
      <c r="SA49" s="14">
        <v>0.7</v>
      </c>
      <c r="SB49" s="14"/>
      <c r="SC49" s="14">
        <v>0.4</v>
      </c>
      <c r="SD49" s="14">
        <v>0.4</v>
      </c>
      <c r="SE49" s="14">
        <v>-0.4</v>
      </c>
      <c r="SF49" s="14">
        <v>10.8</v>
      </c>
      <c r="SG49" s="14">
        <v>13.757999999999999</v>
      </c>
      <c r="SH49" s="14">
        <v>13.757999999999999</v>
      </c>
      <c r="SI49" s="14">
        <v>-2.9580000000000002</v>
      </c>
      <c r="SJ49" s="14">
        <v>6.7</v>
      </c>
      <c r="SK49" s="14">
        <v>7.1</v>
      </c>
      <c r="SL49" s="14">
        <v>7.1</v>
      </c>
      <c r="SM49" s="14">
        <v>-0.4</v>
      </c>
      <c r="SN49" s="14">
        <v>11.3</v>
      </c>
      <c r="SO49" s="14">
        <v>15.53398</v>
      </c>
      <c r="SP49" s="14">
        <v>15.53398</v>
      </c>
      <c r="SQ49" s="14">
        <v>-4.2339799999999999</v>
      </c>
      <c r="SR49" s="14">
        <v>15.3</v>
      </c>
      <c r="SS49" s="14">
        <v>19.417480000000001</v>
      </c>
      <c r="ST49" s="14">
        <v>19.417470000000002</v>
      </c>
      <c r="SU49" s="14">
        <v>-4.11747</v>
      </c>
      <c r="SV49" s="14">
        <v>14.4</v>
      </c>
      <c r="SW49" s="14">
        <v>16.69903</v>
      </c>
      <c r="SX49" s="14">
        <v>16.69903</v>
      </c>
      <c r="SY49" s="14">
        <v>-2.2990300000000001</v>
      </c>
      <c r="SZ49" s="14">
        <v>19.5</v>
      </c>
      <c r="TA49" s="14">
        <v>20.417000000000002</v>
      </c>
      <c r="TB49" s="14">
        <v>20.417000000000002</v>
      </c>
      <c r="TC49" s="14">
        <v>-0.91700000000000004</v>
      </c>
      <c r="TD49" s="14">
        <v>41</v>
      </c>
      <c r="TE49" s="14">
        <v>32.700000000000003</v>
      </c>
      <c r="TF49" s="14">
        <v>38.325000000000003</v>
      </c>
      <c r="TG49" s="14">
        <v>2.6749999999999998</v>
      </c>
      <c r="TH49" s="14">
        <v>0</v>
      </c>
      <c r="TI49" s="14"/>
      <c r="TJ49" s="14"/>
      <c r="TK49" s="14">
        <v>0</v>
      </c>
      <c r="TL49" s="14">
        <v>89.2</v>
      </c>
      <c r="TM49" s="14">
        <v>60.3</v>
      </c>
      <c r="TN49" s="14">
        <v>62.338999999999999</v>
      </c>
      <c r="TO49" s="14">
        <v>26.861000000000001</v>
      </c>
      <c r="TP49" s="14">
        <v>94.5</v>
      </c>
      <c r="TQ49" s="14">
        <v>77.7</v>
      </c>
      <c r="TR49" s="14">
        <v>78.64</v>
      </c>
      <c r="TS49" s="14">
        <v>15.86</v>
      </c>
      <c r="TT49" s="14">
        <v>11.2</v>
      </c>
      <c r="TU49" s="14">
        <v>6.1</v>
      </c>
      <c r="TV49" s="14">
        <v>3.2850000000000001</v>
      </c>
      <c r="TW49" s="14">
        <v>7.915</v>
      </c>
      <c r="TX49" s="14">
        <v>7.4</v>
      </c>
      <c r="TY49" s="14">
        <v>4.7430000000000003</v>
      </c>
      <c r="TZ49" s="14">
        <v>4.7430000000000003</v>
      </c>
      <c r="UA49" s="14">
        <v>2.657</v>
      </c>
      <c r="UB49" s="14">
        <v>20.9</v>
      </c>
      <c r="UC49" s="14">
        <v>19.417480000000001</v>
      </c>
      <c r="UD49" s="14">
        <v>19.417470000000002</v>
      </c>
      <c r="UE49" s="14">
        <v>1.4825299999999999</v>
      </c>
      <c r="UF49" s="14">
        <v>7.9</v>
      </c>
      <c r="UG49" s="14">
        <v>8</v>
      </c>
      <c r="UH49" s="14">
        <v>8</v>
      </c>
      <c r="UI49" s="14">
        <v>-0.1</v>
      </c>
      <c r="UJ49" s="14">
        <v>6.8</v>
      </c>
      <c r="UK49" s="14">
        <v>7.1</v>
      </c>
      <c r="UL49" s="14">
        <v>7.1</v>
      </c>
      <c r="UM49" s="14">
        <v>-0.3</v>
      </c>
      <c r="UN49" s="14">
        <v>20.399999999999999</v>
      </c>
      <c r="UO49" s="14">
        <v>19.417480000000001</v>
      </c>
      <c r="UP49" s="14">
        <v>19.417470000000002</v>
      </c>
      <c r="UQ49" s="14">
        <v>0.98253000000000001</v>
      </c>
      <c r="UR49" s="14">
        <v>20.399999999999999</v>
      </c>
      <c r="US49" s="14">
        <v>19.417480000000001</v>
      </c>
      <c r="UT49" s="14">
        <v>19.417470000000002</v>
      </c>
      <c r="UU49" s="14">
        <v>0.98253000000000001</v>
      </c>
      <c r="UV49" s="14">
        <v>20.100000000000001</v>
      </c>
      <c r="UW49" s="14">
        <v>19.417480000000001</v>
      </c>
      <c r="UX49" s="14">
        <v>19.417470000000002</v>
      </c>
      <c r="UY49" s="14">
        <v>0.68252999999999997</v>
      </c>
      <c r="UZ49" s="14">
        <v>0</v>
      </c>
      <c r="VA49" s="14">
        <v>1.9330000000000001</v>
      </c>
      <c r="VB49" s="14">
        <v>1.9330000000000001</v>
      </c>
      <c r="VC49" s="14">
        <v>-1.9330000000000001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85.4</v>
      </c>
      <c r="VU49" s="14">
        <v>69.2</v>
      </c>
      <c r="VV49" s="14">
        <v>88</v>
      </c>
      <c r="VW49" s="14">
        <v>-2.6</v>
      </c>
      <c r="VX49" s="14">
        <v>62.3</v>
      </c>
      <c r="VY49" s="14">
        <v>53.6</v>
      </c>
      <c r="VZ49" s="14">
        <v>88</v>
      </c>
      <c r="WA49" s="14">
        <v>-25.7</v>
      </c>
      <c r="WB49" s="14">
        <v>0</v>
      </c>
      <c r="WC49" s="14"/>
      <c r="WD49" s="14"/>
      <c r="WE49" s="14">
        <v>0</v>
      </c>
      <c r="WF49" s="14">
        <v>1</v>
      </c>
      <c r="WG49" s="14">
        <v>1.4490000000000001</v>
      </c>
      <c r="WH49" s="14">
        <v>1.4490000000000001</v>
      </c>
      <c r="WI49" s="14">
        <v>-0.44900000000000001</v>
      </c>
      <c r="WJ49" s="14">
        <v>1.1000000000000001</v>
      </c>
      <c r="WK49" s="14">
        <v>1.2</v>
      </c>
      <c r="WL49" s="14">
        <v>1.2</v>
      </c>
      <c r="WM49" s="14">
        <v>-0.1</v>
      </c>
      <c r="WN49" s="14">
        <v>1.6</v>
      </c>
      <c r="WO49" s="14">
        <v>2.4</v>
      </c>
      <c r="WP49" s="14">
        <v>2.4</v>
      </c>
      <c r="WQ49" s="14">
        <v>-0.8</v>
      </c>
      <c r="WR49" s="14">
        <v>1</v>
      </c>
      <c r="WS49" s="14">
        <v>1.4</v>
      </c>
      <c r="WT49" s="14">
        <v>1.4</v>
      </c>
      <c r="WU49" s="14">
        <v>-0.4</v>
      </c>
      <c r="WV49" s="14">
        <v>0</v>
      </c>
      <c r="WW49" s="14"/>
      <c r="WX49" s="14"/>
      <c r="WY49" s="14">
        <v>0</v>
      </c>
      <c r="WZ49" s="14">
        <v>6.4</v>
      </c>
      <c r="XA49" s="14">
        <v>6.2</v>
      </c>
      <c r="XB49" s="14">
        <v>6.2</v>
      </c>
      <c r="XC49" s="14">
        <v>0.2</v>
      </c>
      <c r="XD49" s="14">
        <v>18.3</v>
      </c>
      <c r="XE49" s="14">
        <v>18.4466</v>
      </c>
      <c r="XF49" s="14">
        <v>18.4466</v>
      </c>
      <c r="XG49" s="14">
        <v>-0.14660000000000001</v>
      </c>
      <c r="XH49" s="14">
        <v>9.1</v>
      </c>
      <c r="XI49" s="14">
        <v>10.8</v>
      </c>
      <c r="XJ49" s="14">
        <v>10.8</v>
      </c>
      <c r="XK49" s="14">
        <v>-1.7</v>
      </c>
      <c r="XL49" s="14">
        <v>27.5</v>
      </c>
      <c r="XM49" s="14">
        <v>28.5</v>
      </c>
      <c r="XN49" s="14">
        <v>28.5</v>
      </c>
      <c r="XO49" s="14">
        <v>-1</v>
      </c>
      <c r="XP49" s="14">
        <v>34.299999999999997</v>
      </c>
      <c r="XQ49" s="14">
        <v>28.5</v>
      </c>
      <c r="XR49" s="14">
        <v>28.5</v>
      </c>
      <c r="XS49" s="14">
        <v>5.8</v>
      </c>
      <c r="XT49" s="14"/>
      <c r="XU49" s="14"/>
      <c r="XV49" s="14"/>
      <c r="XW49" s="14">
        <v>0</v>
      </c>
      <c r="XX49" s="14">
        <v>19.3</v>
      </c>
      <c r="XY49" s="14">
        <v>20.39</v>
      </c>
      <c r="XZ49" s="14">
        <v>20.39</v>
      </c>
      <c r="YA49" s="14">
        <v>-1.0900000000000001</v>
      </c>
      <c r="YB49" s="14">
        <v>6.6</v>
      </c>
      <c r="YC49" s="14">
        <v>8.35</v>
      </c>
      <c r="YD49" s="14">
        <v>8.35</v>
      </c>
      <c r="YE49" s="14">
        <v>-1.75</v>
      </c>
      <c r="YF49" s="14">
        <v>11.1</v>
      </c>
      <c r="YG49" s="14">
        <v>11</v>
      </c>
      <c r="YH49" s="14">
        <v>11</v>
      </c>
      <c r="YI49" s="14">
        <v>0.1</v>
      </c>
    </row>
    <row r="50" spans="1:659" ht="24" customHeight="1" x14ac:dyDescent="0.3">
      <c r="A50" s="1"/>
      <c r="B50" s="16" t="s">
        <v>27</v>
      </c>
      <c r="C50" s="16" t="s">
        <v>683</v>
      </c>
      <c r="D50" s="17">
        <v>201.9</v>
      </c>
      <c r="E50" s="17">
        <v>203.20388</v>
      </c>
      <c r="F50" s="17">
        <v>203.20388</v>
      </c>
      <c r="G50" s="17">
        <v>-1.3038799999999999</v>
      </c>
      <c r="H50" s="17">
        <v>602.5</v>
      </c>
      <c r="I50" s="17">
        <v>596.34580000000005</v>
      </c>
      <c r="J50" s="17">
        <v>596.34580000000005</v>
      </c>
      <c r="K50" s="17">
        <v>6.1542000000000003</v>
      </c>
      <c r="L50" s="17">
        <v>204.2</v>
      </c>
      <c r="M50" s="17">
        <v>194.00189</v>
      </c>
      <c r="N50" s="17">
        <v>194.00189</v>
      </c>
      <c r="O50" s="17">
        <v>10.19811</v>
      </c>
      <c r="P50" s="17"/>
      <c r="Q50" s="17"/>
      <c r="R50" s="17"/>
      <c r="S50" s="17">
        <v>0</v>
      </c>
      <c r="T50" s="17"/>
      <c r="U50" s="17"/>
      <c r="V50" s="17"/>
      <c r="W50" s="17">
        <v>0</v>
      </c>
      <c r="X50" s="17">
        <v>88.8</v>
      </c>
      <c r="Y50" s="17">
        <v>91.778639999999996</v>
      </c>
      <c r="Z50" s="17">
        <v>91.778639999999996</v>
      </c>
      <c r="AA50" s="17">
        <v>-2.97864</v>
      </c>
      <c r="AB50" s="17">
        <v>0</v>
      </c>
      <c r="AC50" s="17"/>
      <c r="AD50" s="17"/>
      <c r="AE50" s="17">
        <v>0</v>
      </c>
      <c r="AF50" s="17"/>
      <c r="AG50" s="17"/>
      <c r="AH50" s="17">
        <v>83.594629999999995</v>
      </c>
      <c r="AI50" s="17">
        <v>-83.594629999999995</v>
      </c>
      <c r="AJ50" s="17"/>
      <c r="AK50" s="17"/>
      <c r="AL50" s="17"/>
      <c r="AM50" s="17">
        <v>0</v>
      </c>
      <c r="AN50" s="17">
        <v>169.8</v>
      </c>
      <c r="AO50" s="17">
        <v>175.30745999999999</v>
      </c>
      <c r="AP50" s="17">
        <v>187.32422</v>
      </c>
      <c r="AQ50" s="17">
        <v>-17.52422</v>
      </c>
      <c r="AR50" s="17">
        <v>169.3</v>
      </c>
      <c r="AS50" s="17">
        <v>175.30745999999999</v>
      </c>
      <c r="AT50" s="17">
        <v>187.32422</v>
      </c>
      <c r="AU50" s="17">
        <v>-18.02422</v>
      </c>
      <c r="AV50" s="17">
        <v>169.5</v>
      </c>
      <c r="AW50" s="17">
        <v>175.30745999999999</v>
      </c>
      <c r="AX50" s="17">
        <v>187.32422</v>
      </c>
      <c r="AY50" s="17">
        <v>-17.82422</v>
      </c>
      <c r="AZ50" s="17">
        <v>265.5</v>
      </c>
      <c r="BA50" s="17">
        <v>263.75085999999999</v>
      </c>
      <c r="BB50" s="17">
        <v>281.83013999999997</v>
      </c>
      <c r="BC50" s="17">
        <v>-16.33014</v>
      </c>
      <c r="BD50" s="17">
        <v>216.4</v>
      </c>
      <c r="BE50" s="17">
        <v>205.01678000000001</v>
      </c>
      <c r="BF50" s="17">
        <v>205.01677000000001</v>
      </c>
      <c r="BG50" s="17">
        <v>11.383229999999999</v>
      </c>
      <c r="BH50" s="17"/>
      <c r="BI50" s="17"/>
      <c r="BJ50" s="17"/>
      <c r="BK50" s="17">
        <v>0</v>
      </c>
      <c r="BL50" s="17">
        <v>375.3</v>
      </c>
      <c r="BM50" s="17">
        <v>381.37281999999999</v>
      </c>
      <c r="BN50" s="17">
        <v>381.37281000000002</v>
      </c>
      <c r="BO50" s="17">
        <v>-6.0728099999999996</v>
      </c>
      <c r="BP50" s="17">
        <v>5.6</v>
      </c>
      <c r="BQ50" s="17">
        <v>5.4625000000000004</v>
      </c>
      <c r="BR50" s="17">
        <v>5.4625000000000004</v>
      </c>
      <c r="BS50" s="17">
        <v>0.13750000000000001</v>
      </c>
      <c r="BT50" s="17"/>
      <c r="BU50" s="17"/>
      <c r="BV50" s="17"/>
      <c r="BW50" s="17">
        <v>0</v>
      </c>
      <c r="BX50" s="17"/>
      <c r="BY50" s="17"/>
      <c r="BZ50" s="17"/>
      <c r="CA50" s="17">
        <v>0</v>
      </c>
      <c r="CB50" s="17"/>
      <c r="CC50" s="17"/>
      <c r="CD50" s="17"/>
      <c r="CE50" s="17">
        <v>0</v>
      </c>
      <c r="CF50" s="17"/>
      <c r="CG50" s="17"/>
      <c r="CH50" s="17"/>
      <c r="CI50" s="17">
        <v>0</v>
      </c>
      <c r="CJ50" s="17">
        <v>164.2</v>
      </c>
      <c r="CK50" s="17">
        <v>163.90777</v>
      </c>
      <c r="CL50" s="17">
        <v>163.90777</v>
      </c>
      <c r="CM50" s="17">
        <v>0.29222999999999999</v>
      </c>
      <c r="CN50" s="17">
        <v>7.4</v>
      </c>
      <c r="CO50" s="17">
        <v>5.1333399999999996</v>
      </c>
      <c r="CP50" s="17">
        <v>5.1333399999999996</v>
      </c>
      <c r="CQ50" s="17">
        <v>2.2666599999999999</v>
      </c>
      <c r="CR50" s="17">
        <v>5.7</v>
      </c>
      <c r="CS50" s="17">
        <v>2.8177599999999998</v>
      </c>
      <c r="CT50" s="17">
        <v>2.8177599999999998</v>
      </c>
      <c r="CU50" s="17">
        <v>2.8822399999999999</v>
      </c>
      <c r="CV50" s="17">
        <v>5.6</v>
      </c>
      <c r="CW50" s="17">
        <v>5.6</v>
      </c>
      <c r="CX50" s="17">
        <v>16.79175</v>
      </c>
      <c r="CY50" s="17">
        <v>-11.191750000000001</v>
      </c>
      <c r="CZ50" s="17">
        <v>6.9</v>
      </c>
      <c r="DA50" s="17">
        <v>6.8787000000000003</v>
      </c>
      <c r="DB50" s="17">
        <v>6.8787000000000003</v>
      </c>
      <c r="DC50" s="17">
        <v>2.1299999999999999E-2</v>
      </c>
      <c r="DD50" s="17">
        <v>14.2</v>
      </c>
      <c r="DE50" s="17">
        <v>14.919420000000001</v>
      </c>
      <c r="DF50" s="17">
        <v>14.919420000000001</v>
      </c>
      <c r="DG50" s="17">
        <v>-0.71941999999999995</v>
      </c>
      <c r="DH50" s="17">
        <v>140.19999999999999</v>
      </c>
      <c r="DI50" s="17">
        <v>142.30582000000001</v>
      </c>
      <c r="DJ50" s="17">
        <v>142.30582000000001</v>
      </c>
      <c r="DK50" s="17">
        <v>-2.10582</v>
      </c>
      <c r="DL50" s="17"/>
      <c r="DM50" s="17"/>
      <c r="DN50" s="17"/>
      <c r="DO50" s="17">
        <v>0</v>
      </c>
      <c r="DP50" s="17"/>
      <c r="DQ50" s="17"/>
      <c r="DR50" s="17"/>
      <c r="DS50" s="17">
        <v>0</v>
      </c>
      <c r="DT50" s="17"/>
      <c r="DU50" s="17"/>
      <c r="DV50" s="17"/>
      <c r="DW50" s="17">
        <v>0</v>
      </c>
      <c r="DX50" s="17"/>
      <c r="DY50" s="17"/>
      <c r="DZ50" s="17"/>
      <c r="EA50" s="17">
        <v>0</v>
      </c>
      <c r="EB50" s="17">
        <v>110.5</v>
      </c>
      <c r="EC50" s="17">
        <v>112.35728</v>
      </c>
      <c r="ED50" s="17">
        <v>112.35728</v>
      </c>
      <c r="EE50" s="17">
        <v>-1.85728</v>
      </c>
      <c r="EF50" s="17">
        <v>222.1</v>
      </c>
      <c r="EG50" s="17">
        <v>220.48074</v>
      </c>
      <c r="EH50" s="17">
        <v>220.48072999999999</v>
      </c>
      <c r="EI50" s="17">
        <v>1.61927</v>
      </c>
      <c r="EJ50" s="17"/>
      <c r="EK50" s="17"/>
      <c r="EL50" s="17"/>
      <c r="EM50" s="17">
        <v>0</v>
      </c>
      <c r="EN50" s="17"/>
      <c r="EO50" s="17"/>
      <c r="EP50" s="17"/>
      <c r="EQ50" s="17">
        <v>0</v>
      </c>
      <c r="ER50" s="17"/>
      <c r="ES50" s="17"/>
      <c r="ET50" s="17"/>
      <c r="EU50" s="17">
        <v>0</v>
      </c>
      <c r="EV50" s="17">
        <v>6.5</v>
      </c>
      <c r="EW50" s="17">
        <v>6.39</v>
      </c>
      <c r="EX50" s="17">
        <v>6.39</v>
      </c>
      <c r="EY50" s="17">
        <v>0.11</v>
      </c>
      <c r="EZ50" s="17">
        <v>458.5</v>
      </c>
      <c r="FA50" s="17">
        <v>456.65048000000002</v>
      </c>
      <c r="FB50" s="17">
        <v>456.65048000000002</v>
      </c>
      <c r="FC50" s="17">
        <v>1.8495200000000001</v>
      </c>
      <c r="FD50" s="17">
        <v>50</v>
      </c>
      <c r="FE50" s="17">
        <v>60.035499999999999</v>
      </c>
      <c r="FF50" s="17">
        <v>55.084850000000003</v>
      </c>
      <c r="FG50" s="17">
        <v>-5.0848500000000003</v>
      </c>
      <c r="FH50" s="17">
        <v>150.69999999999999</v>
      </c>
      <c r="FI50" s="17">
        <v>151.21556000000001</v>
      </c>
      <c r="FJ50" s="17">
        <v>151.21556000000001</v>
      </c>
      <c r="FK50" s="17">
        <v>-0.51556000000000002</v>
      </c>
      <c r="FL50" s="17">
        <v>25.1</v>
      </c>
      <c r="FM50" s="17">
        <v>30.023530000000001</v>
      </c>
      <c r="FN50" s="17">
        <v>27.33249</v>
      </c>
      <c r="FO50" s="17">
        <v>-2.2324899999999999</v>
      </c>
      <c r="FP50" s="17">
        <v>18.2</v>
      </c>
      <c r="FQ50" s="17">
        <v>17.737760000000002</v>
      </c>
      <c r="FR50" s="17">
        <v>16.68403</v>
      </c>
      <c r="FS50" s="17">
        <v>1.51597</v>
      </c>
      <c r="FT50" s="17">
        <v>18.8</v>
      </c>
      <c r="FU50" s="17">
        <v>17.961169999999999</v>
      </c>
      <c r="FV50" s="17">
        <v>17.96116</v>
      </c>
      <c r="FW50" s="17">
        <v>0.83884000000000003</v>
      </c>
      <c r="FX50" s="17">
        <v>88.9</v>
      </c>
      <c r="FY50" s="17">
        <v>87.68835</v>
      </c>
      <c r="FZ50" s="17">
        <v>87.68835</v>
      </c>
      <c r="GA50" s="17">
        <v>1.2116499999999999</v>
      </c>
      <c r="GB50" s="17"/>
      <c r="GC50" s="17"/>
      <c r="GD50" s="17"/>
      <c r="GE50" s="17">
        <v>0</v>
      </c>
      <c r="GF50" s="17"/>
      <c r="GG50" s="17"/>
      <c r="GH50" s="17"/>
      <c r="GI50" s="17">
        <v>0</v>
      </c>
      <c r="GJ50" s="17"/>
      <c r="GK50" s="17"/>
      <c r="GL50" s="17"/>
      <c r="GM50" s="17">
        <v>0</v>
      </c>
      <c r="GN50" s="17">
        <v>107.3</v>
      </c>
      <c r="GO50" s="17">
        <v>110.37475999999999</v>
      </c>
      <c r="GP50" s="17">
        <v>110.37475999999999</v>
      </c>
      <c r="GQ50" s="17">
        <v>-3.0747599999999999</v>
      </c>
      <c r="GR50" s="17">
        <v>7.4</v>
      </c>
      <c r="GS50" s="17">
        <v>7.9823300000000001</v>
      </c>
      <c r="GT50" s="17">
        <v>7.9823300000000001</v>
      </c>
      <c r="GU50" s="17">
        <v>-0.58233000000000001</v>
      </c>
      <c r="GV50" s="17">
        <v>9</v>
      </c>
      <c r="GW50" s="17">
        <v>8.3742199999999993</v>
      </c>
      <c r="GX50" s="17">
        <v>8.3742099999999997</v>
      </c>
      <c r="GY50" s="17">
        <v>0.62578999999999996</v>
      </c>
      <c r="GZ50" s="17">
        <v>28.5</v>
      </c>
      <c r="HA50" s="17">
        <v>29.546309999999998</v>
      </c>
      <c r="HB50" s="17">
        <v>18.000129999999999</v>
      </c>
      <c r="HC50" s="17">
        <v>10.49987</v>
      </c>
      <c r="HD50" s="17">
        <v>33.200000000000003</v>
      </c>
      <c r="HE50" s="17">
        <v>36.252429999999997</v>
      </c>
      <c r="HF50" s="17">
        <v>36.252429999999997</v>
      </c>
      <c r="HG50" s="17">
        <v>-3.0524300000000002</v>
      </c>
      <c r="HH50" s="17">
        <v>2</v>
      </c>
      <c r="HI50" s="17">
        <v>1.97359</v>
      </c>
      <c r="HJ50" s="17">
        <v>1.97359</v>
      </c>
      <c r="HK50" s="17">
        <v>2.6409999999999999E-2</v>
      </c>
      <c r="HL50" s="17">
        <v>31.4</v>
      </c>
      <c r="HM50" s="17">
        <v>25.41272</v>
      </c>
      <c r="HN50" s="17">
        <v>25.41272</v>
      </c>
      <c r="HO50" s="17">
        <v>5.9872800000000002</v>
      </c>
      <c r="HP50" s="17">
        <v>67</v>
      </c>
      <c r="HQ50" s="17">
        <v>70.606350000000006</v>
      </c>
      <c r="HR50" s="17">
        <v>83.681600000000003</v>
      </c>
      <c r="HS50" s="17">
        <v>-16.6816</v>
      </c>
      <c r="HT50" s="17"/>
      <c r="HU50" s="17"/>
      <c r="HV50" s="17"/>
      <c r="HW50" s="17">
        <v>0</v>
      </c>
      <c r="HX50" s="17"/>
      <c r="HY50" s="17"/>
      <c r="HZ50" s="17"/>
      <c r="IA50" s="17">
        <v>0</v>
      </c>
      <c r="IB50" s="17">
        <v>94.5</v>
      </c>
      <c r="IC50" s="17">
        <v>95.452430000000007</v>
      </c>
      <c r="ID50" s="17">
        <v>95.452420000000004</v>
      </c>
      <c r="IE50" s="17">
        <v>-0.95242000000000004</v>
      </c>
      <c r="IF50" s="17"/>
      <c r="IG50" s="17"/>
      <c r="IH50" s="17"/>
      <c r="II50" s="17">
        <v>0</v>
      </c>
      <c r="IJ50" s="17"/>
      <c r="IK50" s="17"/>
      <c r="IL50" s="17"/>
      <c r="IM50" s="17">
        <v>0</v>
      </c>
      <c r="IN50" s="17">
        <v>48.4</v>
      </c>
      <c r="IO50" s="17">
        <v>45.221359999999997</v>
      </c>
      <c r="IP50" s="17">
        <v>45.221359999999997</v>
      </c>
      <c r="IQ50" s="17">
        <v>3.1786400000000001</v>
      </c>
      <c r="IR50" s="17"/>
      <c r="IS50" s="17"/>
      <c r="IT50" s="17"/>
      <c r="IU50" s="17">
        <v>0</v>
      </c>
      <c r="IV50" s="17"/>
      <c r="IW50" s="17"/>
      <c r="IX50" s="17"/>
      <c r="IY50" s="17">
        <v>0</v>
      </c>
      <c r="IZ50" s="17"/>
      <c r="JA50" s="17"/>
      <c r="JB50" s="17"/>
      <c r="JC50" s="17">
        <v>0</v>
      </c>
      <c r="JD50" s="17">
        <v>110.2</v>
      </c>
      <c r="JE50" s="17">
        <v>132.70886999999999</v>
      </c>
      <c r="JF50" s="17">
        <v>111.18219000000001</v>
      </c>
      <c r="JG50" s="17">
        <v>-0.98219000000000001</v>
      </c>
      <c r="JH50" s="17">
        <v>176.2</v>
      </c>
      <c r="JI50" s="17">
        <v>185.35008999999999</v>
      </c>
      <c r="JJ50" s="17">
        <v>185.35008999999999</v>
      </c>
      <c r="JK50" s="17">
        <v>-9.1500900000000005</v>
      </c>
      <c r="JL50" s="17">
        <v>174</v>
      </c>
      <c r="JM50" s="17">
        <v>185.35008999999999</v>
      </c>
      <c r="JN50" s="17">
        <v>185.35008999999999</v>
      </c>
      <c r="JO50" s="17">
        <v>-11.35009</v>
      </c>
      <c r="JP50" s="17">
        <v>207.8</v>
      </c>
      <c r="JQ50" s="17">
        <v>185.35008999999999</v>
      </c>
      <c r="JR50" s="17">
        <v>185.35008999999999</v>
      </c>
      <c r="JS50" s="17">
        <v>22.449909999999999</v>
      </c>
      <c r="JT50" s="17">
        <v>271.89999999999998</v>
      </c>
      <c r="JU50" s="17">
        <v>278.86005</v>
      </c>
      <c r="JV50" s="17">
        <v>278.86005</v>
      </c>
      <c r="JW50" s="17">
        <v>-6.9600499999999998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3.5</v>
      </c>
      <c r="LE50" s="17">
        <v>3.5665499999999999</v>
      </c>
      <c r="LF50" s="17">
        <v>3.5665499999999999</v>
      </c>
      <c r="LG50" s="17">
        <v>-6.6549999999999998E-2</v>
      </c>
      <c r="LH50" s="17">
        <v>206.9</v>
      </c>
      <c r="LI50" s="17">
        <v>223.09818999999999</v>
      </c>
      <c r="LJ50" s="17">
        <v>181.57678999999999</v>
      </c>
      <c r="LK50" s="17">
        <v>25.32321</v>
      </c>
      <c r="LL50" s="17">
        <v>73.599999999999994</v>
      </c>
      <c r="LM50" s="17">
        <v>107.82621</v>
      </c>
      <c r="LN50" s="17">
        <v>121.37985</v>
      </c>
      <c r="LO50" s="17">
        <v>-47.779850000000003</v>
      </c>
      <c r="LP50" s="17">
        <v>63.7</v>
      </c>
      <c r="LQ50" s="17">
        <v>67.133979999999994</v>
      </c>
      <c r="LR50" s="17">
        <v>67.133979999999994</v>
      </c>
      <c r="LS50" s="17">
        <v>-3.43398</v>
      </c>
      <c r="LT50" s="17">
        <v>45.9</v>
      </c>
      <c r="LU50" s="17">
        <v>32.193570000000001</v>
      </c>
      <c r="LV50" s="17">
        <v>32.193570000000001</v>
      </c>
      <c r="LW50" s="17">
        <v>13.706429999999999</v>
      </c>
      <c r="LX50" s="17">
        <v>28</v>
      </c>
      <c r="LY50" s="17">
        <v>29.951460000000001</v>
      </c>
      <c r="LZ50" s="17">
        <v>29.951460000000001</v>
      </c>
      <c r="MA50" s="17">
        <v>-1.95146</v>
      </c>
      <c r="MB50" s="17"/>
      <c r="MC50" s="17"/>
      <c r="MD50" s="17"/>
      <c r="ME50" s="17">
        <v>0</v>
      </c>
      <c r="MF50" s="17"/>
      <c r="MG50" s="17"/>
      <c r="MH50" s="17"/>
      <c r="MI50" s="17">
        <v>0</v>
      </c>
      <c r="MJ50" s="17"/>
      <c r="MK50" s="17"/>
      <c r="ML50" s="17"/>
      <c r="MM50" s="17">
        <v>0</v>
      </c>
      <c r="MN50" s="17">
        <v>150.4</v>
      </c>
      <c r="MO50" s="17">
        <v>134.84136000000001</v>
      </c>
      <c r="MP50" s="17"/>
      <c r="MQ50" s="17">
        <v>150.4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216.6</v>
      </c>
      <c r="NU50" s="17">
        <v>206.29038</v>
      </c>
      <c r="NV50" s="17">
        <v>206.29038</v>
      </c>
      <c r="NW50" s="17">
        <v>10.309620000000001</v>
      </c>
      <c r="NX50" s="17">
        <v>103.7</v>
      </c>
      <c r="NY50" s="17">
        <v>103.45493</v>
      </c>
      <c r="NZ50" s="17">
        <v>103.45493</v>
      </c>
      <c r="OA50" s="17">
        <v>0.24507000000000001</v>
      </c>
      <c r="OB50" s="17">
        <v>0</v>
      </c>
      <c r="OC50" s="17"/>
      <c r="OD50" s="17"/>
      <c r="OE50" s="17">
        <v>0</v>
      </c>
      <c r="OF50" s="17">
        <v>51.8</v>
      </c>
      <c r="OG50" s="17">
        <v>91.8</v>
      </c>
      <c r="OH50" s="17">
        <v>72.11</v>
      </c>
      <c r="OI50" s="17">
        <v>-20.309999999999999</v>
      </c>
      <c r="OJ50" s="17">
        <v>0</v>
      </c>
      <c r="OK50" s="17"/>
      <c r="OL50" s="17"/>
      <c r="OM50" s="17">
        <v>0</v>
      </c>
      <c r="ON50" s="17">
        <v>0.7</v>
      </c>
      <c r="OO50" s="17">
        <v>3.4</v>
      </c>
      <c r="OP50" s="17">
        <v>2.323</v>
      </c>
      <c r="OQ50" s="17">
        <v>-1.623</v>
      </c>
      <c r="OR50" s="17">
        <v>0</v>
      </c>
      <c r="OS50" s="17"/>
      <c r="OT50" s="17"/>
      <c r="OU50" s="17">
        <v>0</v>
      </c>
      <c r="OV50" s="17">
        <v>17.5</v>
      </c>
      <c r="OW50" s="17">
        <v>20</v>
      </c>
      <c r="OX50" s="17">
        <v>17.475729999999999</v>
      </c>
      <c r="OY50" s="17">
        <v>2.427E-2</v>
      </c>
      <c r="OZ50" s="17">
        <v>20.7</v>
      </c>
      <c r="PA50" s="17">
        <v>19.417480000000001</v>
      </c>
      <c r="PB50" s="17">
        <v>19.417470000000002</v>
      </c>
      <c r="PC50" s="17">
        <v>1.2825299999999999</v>
      </c>
      <c r="PD50" s="17">
        <v>9.9</v>
      </c>
      <c r="PE50" s="17">
        <v>9.9830000000000005</v>
      </c>
      <c r="PF50" s="17">
        <v>9.9830000000000005</v>
      </c>
      <c r="PG50" s="17">
        <v>-8.3000000000000004E-2</v>
      </c>
      <c r="PH50" s="17">
        <v>5.6</v>
      </c>
      <c r="PI50" s="17"/>
      <c r="PJ50" s="17"/>
      <c r="PK50" s="17">
        <v>5.6</v>
      </c>
      <c r="PL50" s="17">
        <v>0</v>
      </c>
      <c r="PM50" s="17"/>
      <c r="PN50" s="17"/>
      <c r="PO50" s="17">
        <v>0</v>
      </c>
      <c r="PP50" s="17">
        <v>1.2</v>
      </c>
      <c r="PQ50" s="17">
        <v>1</v>
      </c>
      <c r="PR50" s="17">
        <v>1</v>
      </c>
      <c r="PS50" s="17">
        <v>0.2</v>
      </c>
      <c r="PT50" s="17">
        <v>2.1</v>
      </c>
      <c r="PU50" s="17">
        <v>3.5</v>
      </c>
      <c r="PV50" s="17">
        <v>3.5</v>
      </c>
      <c r="PW50" s="17">
        <v>-1.4</v>
      </c>
      <c r="PX50" s="17">
        <v>2.8</v>
      </c>
      <c r="PY50" s="17">
        <v>2.5</v>
      </c>
      <c r="PZ50" s="17">
        <v>2.5</v>
      </c>
      <c r="QA50" s="17">
        <v>0.3</v>
      </c>
      <c r="QB50" s="17"/>
      <c r="QC50" s="17"/>
      <c r="QD50" s="17"/>
      <c r="QE50" s="17">
        <v>0</v>
      </c>
      <c r="QF50" s="17">
        <v>20</v>
      </c>
      <c r="QG50" s="17">
        <v>19.417480000000001</v>
      </c>
      <c r="QH50" s="17">
        <v>19.417470000000002</v>
      </c>
      <c r="QI50" s="17">
        <v>0.58252999999999999</v>
      </c>
      <c r="QJ50" s="17">
        <v>18.899999999999999</v>
      </c>
      <c r="QK50" s="17">
        <v>20</v>
      </c>
      <c r="QL50" s="17">
        <v>17.475729999999999</v>
      </c>
      <c r="QM50" s="17">
        <v>1.4242699999999999</v>
      </c>
      <c r="QN50" s="17">
        <v>3.6</v>
      </c>
      <c r="QO50" s="17">
        <v>3.5</v>
      </c>
      <c r="QP50" s="17">
        <v>3.5</v>
      </c>
      <c r="QQ50" s="17">
        <v>0.1</v>
      </c>
      <c r="QR50" s="17">
        <v>18.600000000000001</v>
      </c>
      <c r="QS50" s="17">
        <v>17.961169999999999</v>
      </c>
      <c r="QT50" s="17">
        <v>17.96116</v>
      </c>
      <c r="QU50" s="17">
        <v>0.63883999999999996</v>
      </c>
      <c r="QV50" s="17">
        <v>0</v>
      </c>
      <c r="QW50" s="17"/>
      <c r="QX50" s="17"/>
      <c r="QY50" s="17">
        <v>0</v>
      </c>
      <c r="QZ50" s="17">
        <v>0</v>
      </c>
      <c r="RA50" s="17"/>
      <c r="RB50" s="17"/>
      <c r="RC50" s="17">
        <v>0</v>
      </c>
      <c r="RD50" s="17">
        <v>17.2</v>
      </c>
      <c r="RE50" s="17">
        <v>21.2</v>
      </c>
      <c r="RF50" s="17">
        <v>21.2</v>
      </c>
      <c r="RG50" s="17">
        <v>-4</v>
      </c>
      <c r="RH50" s="17">
        <v>55.9</v>
      </c>
      <c r="RI50" s="17">
        <v>66.64</v>
      </c>
      <c r="RJ50" s="17">
        <v>66.64</v>
      </c>
      <c r="RK50" s="17">
        <v>-10.74</v>
      </c>
      <c r="RL50" s="17">
        <v>0</v>
      </c>
      <c r="RM50" s="17"/>
      <c r="RN50" s="17"/>
      <c r="RO50" s="17">
        <v>0</v>
      </c>
      <c r="RP50" s="17">
        <v>2.4</v>
      </c>
      <c r="RQ50" s="17">
        <v>2.9009999999999998</v>
      </c>
      <c r="RR50" s="17">
        <v>2.9009999999999998</v>
      </c>
      <c r="RS50" s="17">
        <v>-0.501</v>
      </c>
      <c r="RT50" s="17">
        <v>20.2</v>
      </c>
      <c r="RU50" s="17">
        <v>19.772790000000001</v>
      </c>
      <c r="RV50" s="17">
        <v>19.772790000000001</v>
      </c>
      <c r="RW50" s="17">
        <v>0.42720999999999998</v>
      </c>
      <c r="RX50" s="17">
        <v>2.6</v>
      </c>
      <c r="RY50" s="17">
        <v>2</v>
      </c>
      <c r="RZ50" s="17">
        <v>2</v>
      </c>
      <c r="SA50" s="17">
        <v>0.6</v>
      </c>
      <c r="SB50" s="17"/>
      <c r="SC50" s="17">
        <v>0.4</v>
      </c>
      <c r="SD50" s="17">
        <v>0.4</v>
      </c>
      <c r="SE50" s="17">
        <v>-0.4</v>
      </c>
      <c r="SF50" s="17">
        <v>10.8</v>
      </c>
      <c r="SG50" s="17">
        <v>13.986000000000001</v>
      </c>
      <c r="SH50" s="17">
        <v>13.986000000000001</v>
      </c>
      <c r="SI50" s="17">
        <v>-3.1859999999999999</v>
      </c>
      <c r="SJ50" s="17">
        <v>6.7</v>
      </c>
      <c r="SK50" s="17">
        <v>7.1</v>
      </c>
      <c r="SL50" s="17">
        <v>7.1</v>
      </c>
      <c r="SM50" s="17">
        <v>-0.4</v>
      </c>
      <c r="SN50" s="17">
        <v>11</v>
      </c>
      <c r="SO50" s="17">
        <v>15.53398</v>
      </c>
      <c r="SP50" s="17">
        <v>15.53398</v>
      </c>
      <c r="SQ50" s="17">
        <v>-4.5339799999999997</v>
      </c>
      <c r="SR50" s="17">
        <v>15.1</v>
      </c>
      <c r="SS50" s="17">
        <v>19.417480000000001</v>
      </c>
      <c r="ST50" s="17">
        <v>19.417470000000002</v>
      </c>
      <c r="SU50" s="17">
        <v>-4.3174700000000001</v>
      </c>
      <c r="SV50" s="17">
        <v>14.8</v>
      </c>
      <c r="SW50" s="17">
        <v>16.69903</v>
      </c>
      <c r="SX50" s="17">
        <v>16.69903</v>
      </c>
      <c r="SY50" s="17">
        <v>-1.89903</v>
      </c>
      <c r="SZ50" s="17">
        <v>19.5</v>
      </c>
      <c r="TA50" s="17">
        <v>19.831</v>
      </c>
      <c r="TB50" s="17">
        <v>19.831</v>
      </c>
      <c r="TC50" s="17">
        <v>-0.33100000000000002</v>
      </c>
      <c r="TD50" s="17">
        <v>37.6</v>
      </c>
      <c r="TE50" s="17">
        <v>31.5</v>
      </c>
      <c r="TF50" s="17">
        <v>35.651000000000003</v>
      </c>
      <c r="TG50" s="17">
        <v>1.9490000000000001</v>
      </c>
      <c r="TH50" s="17">
        <v>0</v>
      </c>
      <c r="TI50" s="17"/>
      <c r="TJ50" s="17"/>
      <c r="TK50" s="17">
        <v>0</v>
      </c>
      <c r="TL50" s="17">
        <v>75.3</v>
      </c>
      <c r="TM50" s="17">
        <v>55.4</v>
      </c>
      <c r="TN50" s="17">
        <v>60.264000000000003</v>
      </c>
      <c r="TO50" s="17">
        <v>15.036</v>
      </c>
      <c r="TP50" s="17">
        <v>92.6</v>
      </c>
      <c r="TQ50" s="17">
        <v>76.2</v>
      </c>
      <c r="TR50" s="17">
        <v>77.853999999999999</v>
      </c>
      <c r="TS50" s="17">
        <v>14.746</v>
      </c>
      <c r="TT50" s="17">
        <v>11.2</v>
      </c>
      <c r="TU50" s="17">
        <v>5.6</v>
      </c>
      <c r="TV50" s="17">
        <v>3.109</v>
      </c>
      <c r="TW50" s="17">
        <v>8.0909999999999993</v>
      </c>
      <c r="TX50" s="17">
        <v>4.8</v>
      </c>
      <c r="TY50" s="17">
        <v>4.2519999999999998</v>
      </c>
      <c r="TZ50" s="17">
        <v>4.2519999999999998</v>
      </c>
      <c r="UA50" s="17">
        <v>0.54800000000000004</v>
      </c>
      <c r="UB50" s="17">
        <v>20.9</v>
      </c>
      <c r="UC50" s="17">
        <v>19.417480000000001</v>
      </c>
      <c r="UD50" s="17">
        <v>19.417470000000002</v>
      </c>
      <c r="UE50" s="17">
        <v>1.4825299999999999</v>
      </c>
      <c r="UF50" s="17">
        <v>7.8</v>
      </c>
      <c r="UG50" s="17">
        <v>8</v>
      </c>
      <c r="UH50" s="17">
        <v>8</v>
      </c>
      <c r="UI50" s="17">
        <v>-0.2</v>
      </c>
      <c r="UJ50" s="17">
        <v>6.8</v>
      </c>
      <c r="UK50" s="17">
        <v>7.1</v>
      </c>
      <c r="UL50" s="17">
        <v>7.1</v>
      </c>
      <c r="UM50" s="17">
        <v>-0.3</v>
      </c>
      <c r="UN50" s="17">
        <v>20.399999999999999</v>
      </c>
      <c r="UO50" s="17">
        <v>19.417480000000001</v>
      </c>
      <c r="UP50" s="17">
        <v>19.417470000000002</v>
      </c>
      <c r="UQ50" s="17">
        <v>0.98253000000000001</v>
      </c>
      <c r="UR50" s="17">
        <v>20.399999999999999</v>
      </c>
      <c r="US50" s="17">
        <v>19.417480000000001</v>
      </c>
      <c r="UT50" s="17">
        <v>19.417470000000002</v>
      </c>
      <c r="UU50" s="17">
        <v>0.98253000000000001</v>
      </c>
      <c r="UV50" s="17">
        <v>20.100000000000001</v>
      </c>
      <c r="UW50" s="17">
        <v>19.417480000000001</v>
      </c>
      <c r="UX50" s="17">
        <v>19.417470000000002</v>
      </c>
      <c r="UY50" s="17">
        <v>0.68252999999999997</v>
      </c>
      <c r="UZ50" s="17">
        <v>0</v>
      </c>
      <c r="VA50" s="17">
        <v>2.0750000000000002</v>
      </c>
      <c r="VB50" s="17">
        <v>2.0750000000000002</v>
      </c>
      <c r="VC50" s="17">
        <v>-2.0750000000000002</v>
      </c>
      <c r="VD50" s="17">
        <v>0</v>
      </c>
      <c r="VE50" s="17"/>
      <c r="VF50" s="17"/>
      <c r="VG50" s="17">
        <v>0</v>
      </c>
      <c r="VH50" s="17">
        <v>0</v>
      </c>
      <c r="VI50" s="17"/>
      <c r="VJ50" s="17"/>
      <c r="VK50" s="17">
        <v>0</v>
      </c>
      <c r="VL50" s="17">
        <v>0</v>
      </c>
      <c r="VM50" s="17"/>
      <c r="VN50" s="17"/>
      <c r="VO50" s="17">
        <v>0</v>
      </c>
      <c r="VP50" s="17">
        <v>0.6</v>
      </c>
      <c r="VQ50" s="17">
        <v>0.6</v>
      </c>
      <c r="VR50" s="17">
        <v>0.6</v>
      </c>
      <c r="VS50" s="17">
        <v>0</v>
      </c>
      <c r="VT50" s="17">
        <v>98.7</v>
      </c>
      <c r="VU50" s="17">
        <v>59.5</v>
      </c>
      <c r="VV50" s="17">
        <v>77</v>
      </c>
      <c r="VW50" s="17">
        <v>21.7</v>
      </c>
      <c r="VX50" s="17">
        <v>92</v>
      </c>
      <c r="VY50" s="17">
        <v>44.9</v>
      </c>
      <c r="VZ50" s="17">
        <v>77</v>
      </c>
      <c r="WA50" s="17">
        <v>15</v>
      </c>
      <c r="WB50" s="17">
        <v>0</v>
      </c>
      <c r="WC50" s="17"/>
      <c r="WD50" s="17"/>
      <c r="WE50" s="17">
        <v>0</v>
      </c>
      <c r="WF50" s="17">
        <v>0.8</v>
      </c>
      <c r="WG50" s="17">
        <v>1.4490000000000001</v>
      </c>
      <c r="WH50" s="17">
        <v>1.4490000000000001</v>
      </c>
      <c r="WI50" s="17">
        <v>-0.64900000000000002</v>
      </c>
      <c r="WJ50" s="17">
        <v>1.1000000000000001</v>
      </c>
      <c r="WK50" s="17">
        <v>1.2</v>
      </c>
      <c r="WL50" s="17">
        <v>1.2</v>
      </c>
      <c r="WM50" s="17">
        <v>-0.1</v>
      </c>
      <c r="WN50" s="17">
        <v>1.2</v>
      </c>
      <c r="WO50" s="17">
        <v>2.4</v>
      </c>
      <c r="WP50" s="17">
        <v>2.4</v>
      </c>
      <c r="WQ50" s="17">
        <v>-1.2</v>
      </c>
      <c r="WR50" s="17">
        <v>0.8</v>
      </c>
      <c r="WS50" s="17">
        <v>1.4</v>
      </c>
      <c r="WT50" s="17">
        <v>1.4</v>
      </c>
      <c r="WU50" s="17">
        <v>-0.6</v>
      </c>
      <c r="WV50" s="17">
        <v>0</v>
      </c>
      <c r="WW50" s="17"/>
      <c r="WX50" s="17"/>
      <c r="WY50" s="17">
        <v>0</v>
      </c>
      <c r="WZ50" s="17">
        <v>6.4</v>
      </c>
      <c r="XA50" s="17">
        <v>6.2</v>
      </c>
      <c r="XB50" s="17">
        <v>6.2</v>
      </c>
      <c r="XC50" s="17">
        <v>0.2</v>
      </c>
      <c r="XD50" s="17">
        <v>18.5</v>
      </c>
      <c r="XE50" s="17">
        <v>18.4466</v>
      </c>
      <c r="XF50" s="17">
        <v>18.4466</v>
      </c>
      <c r="XG50" s="17">
        <v>5.3400000000000003E-2</v>
      </c>
      <c r="XH50" s="17">
        <v>9</v>
      </c>
      <c r="XI50" s="17">
        <v>10.8</v>
      </c>
      <c r="XJ50" s="17">
        <v>10.8</v>
      </c>
      <c r="XK50" s="17">
        <v>-1.8</v>
      </c>
      <c r="XL50" s="17">
        <v>27.4</v>
      </c>
      <c r="XM50" s="17">
        <v>28.5</v>
      </c>
      <c r="XN50" s="17">
        <v>28.5</v>
      </c>
      <c r="XO50" s="17">
        <v>-1.1000000000000001</v>
      </c>
      <c r="XP50" s="17">
        <v>34.299999999999997</v>
      </c>
      <c r="XQ50" s="17">
        <v>28.5</v>
      </c>
      <c r="XR50" s="17">
        <v>28.5</v>
      </c>
      <c r="XS50" s="17">
        <v>5.8</v>
      </c>
      <c r="XT50" s="17"/>
      <c r="XU50" s="17"/>
      <c r="XV50" s="17"/>
      <c r="XW50" s="17">
        <v>0</v>
      </c>
      <c r="XX50" s="17">
        <v>19.3</v>
      </c>
      <c r="XY50" s="17">
        <v>20.39</v>
      </c>
      <c r="XZ50" s="17">
        <v>20.39</v>
      </c>
      <c r="YA50" s="17">
        <v>-1.0900000000000001</v>
      </c>
      <c r="YB50" s="17">
        <v>7</v>
      </c>
      <c r="YC50" s="17">
        <v>8.35</v>
      </c>
      <c r="YD50" s="17">
        <v>8.35</v>
      </c>
      <c r="YE50" s="17">
        <v>-1.35</v>
      </c>
      <c r="YF50" s="17">
        <v>11.1</v>
      </c>
      <c r="YG50" s="17">
        <v>11</v>
      </c>
      <c r="YH50" s="17">
        <v>11</v>
      </c>
      <c r="YI50" s="17">
        <v>0.1</v>
      </c>
    </row>
    <row r="51" spans="1:659" ht="24" customHeight="1" x14ac:dyDescent="0.3">
      <c r="A51" s="1"/>
      <c r="B51" s="16" t="s">
        <v>27</v>
      </c>
      <c r="C51" s="16" t="s">
        <v>684</v>
      </c>
      <c r="D51" s="17">
        <v>202.6</v>
      </c>
      <c r="E51" s="17">
        <v>203.20388</v>
      </c>
      <c r="F51" s="17">
        <v>203.20388</v>
      </c>
      <c r="G51" s="17">
        <v>-0.60387999999999997</v>
      </c>
      <c r="H51" s="17">
        <v>600.5</v>
      </c>
      <c r="I51" s="17">
        <v>596.34580000000005</v>
      </c>
      <c r="J51" s="17">
        <v>596.34580000000005</v>
      </c>
      <c r="K51" s="17">
        <v>4.1542000000000003</v>
      </c>
      <c r="L51" s="17">
        <v>203.6</v>
      </c>
      <c r="M51" s="17">
        <v>194.00189</v>
      </c>
      <c r="N51" s="17">
        <v>194.00189</v>
      </c>
      <c r="O51" s="17">
        <v>9.5981100000000001</v>
      </c>
      <c r="P51" s="17"/>
      <c r="Q51" s="17"/>
      <c r="R51" s="17"/>
      <c r="S51" s="17">
        <v>0</v>
      </c>
      <c r="T51" s="17"/>
      <c r="U51" s="17"/>
      <c r="V51" s="17"/>
      <c r="W51" s="17">
        <v>0</v>
      </c>
      <c r="X51" s="17">
        <v>90.1</v>
      </c>
      <c r="Y51" s="17">
        <v>91.778639999999996</v>
      </c>
      <c r="Z51" s="17">
        <v>91.778639999999996</v>
      </c>
      <c r="AA51" s="17">
        <v>-1.6786399999999999</v>
      </c>
      <c r="AB51" s="17">
        <v>0</v>
      </c>
      <c r="AC51" s="17"/>
      <c r="AD51" s="17"/>
      <c r="AE51" s="17">
        <v>0</v>
      </c>
      <c r="AF51" s="17"/>
      <c r="AG51" s="17"/>
      <c r="AH51" s="17">
        <v>80.989829999999998</v>
      </c>
      <c r="AI51" s="17">
        <v>-80.989829999999998</v>
      </c>
      <c r="AJ51" s="17"/>
      <c r="AK51" s="17"/>
      <c r="AL51" s="17"/>
      <c r="AM51" s="17">
        <v>0</v>
      </c>
      <c r="AN51" s="17">
        <v>169.8</v>
      </c>
      <c r="AO51" s="17">
        <v>173.97541000000001</v>
      </c>
      <c r="AP51" s="17">
        <v>187.32422</v>
      </c>
      <c r="AQ51" s="17">
        <v>-17.52422</v>
      </c>
      <c r="AR51" s="17">
        <v>169.3</v>
      </c>
      <c r="AS51" s="17">
        <v>173.97541000000001</v>
      </c>
      <c r="AT51" s="17">
        <v>187.32422</v>
      </c>
      <c r="AU51" s="17">
        <v>-18.02422</v>
      </c>
      <c r="AV51" s="17">
        <v>169.5</v>
      </c>
      <c r="AW51" s="17">
        <v>173.97541000000001</v>
      </c>
      <c r="AX51" s="17">
        <v>187.32422</v>
      </c>
      <c r="AY51" s="17">
        <v>-17.82422</v>
      </c>
      <c r="AZ51" s="17">
        <v>265.5</v>
      </c>
      <c r="BA51" s="17">
        <v>261.74678999999998</v>
      </c>
      <c r="BB51" s="17">
        <v>281.83013</v>
      </c>
      <c r="BC51" s="17">
        <v>-16.33013</v>
      </c>
      <c r="BD51" s="17">
        <v>216.2</v>
      </c>
      <c r="BE51" s="17">
        <v>205.01678000000001</v>
      </c>
      <c r="BF51" s="17">
        <v>205.01677000000001</v>
      </c>
      <c r="BG51" s="17">
        <v>11.18323</v>
      </c>
      <c r="BH51" s="17"/>
      <c r="BI51" s="17"/>
      <c r="BJ51" s="17"/>
      <c r="BK51" s="17">
        <v>0</v>
      </c>
      <c r="BL51" s="17">
        <v>375.3</v>
      </c>
      <c r="BM51" s="17">
        <v>381.37281999999999</v>
      </c>
      <c r="BN51" s="17">
        <v>381.37281000000002</v>
      </c>
      <c r="BO51" s="17">
        <v>-6.0728099999999996</v>
      </c>
      <c r="BP51" s="17">
        <v>5.6</v>
      </c>
      <c r="BQ51" s="17">
        <v>5.4625000000000004</v>
      </c>
      <c r="BR51" s="17">
        <v>5.4625000000000004</v>
      </c>
      <c r="BS51" s="17">
        <v>0.13750000000000001</v>
      </c>
      <c r="BT51" s="17"/>
      <c r="BU51" s="17"/>
      <c r="BV51" s="17"/>
      <c r="BW51" s="17">
        <v>0</v>
      </c>
      <c r="BX51" s="17"/>
      <c r="BY51" s="17"/>
      <c r="BZ51" s="17"/>
      <c r="CA51" s="17">
        <v>0</v>
      </c>
      <c r="CB51" s="17"/>
      <c r="CC51" s="17"/>
      <c r="CD51" s="17"/>
      <c r="CE51" s="17">
        <v>0</v>
      </c>
      <c r="CF51" s="17"/>
      <c r="CG51" s="17"/>
      <c r="CH51" s="17"/>
      <c r="CI51" s="17">
        <v>0</v>
      </c>
      <c r="CJ51" s="17">
        <v>166.8</v>
      </c>
      <c r="CK51" s="17">
        <v>163.90777</v>
      </c>
      <c r="CL51" s="17">
        <v>163.90777</v>
      </c>
      <c r="CM51" s="17">
        <v>2.8922300000000001</v>
      </c>
      <c r="CN51" s="17">
        <v>7.5</v>
      </c>
      <c r="CO51" s="17">
        <v>5.1333399999999996</v>
      </c>
      <c r="CP51" s="17">
        <v>5.1333399999999996</v>
      </c>
      <c r="CQ51" s="17">
        <v>2.36666</v>
      </c>
      <c r="CR51" s="17">
        <v>5.7</v>
      </c>
      <c r="CS51" s="17">
        <v>2.8177599999999998</v>
      </c>
      <c r="CT51" s="17">
        <v>2.8177599999999998</v>
      </c>
      <c r="CU51" s="17">
        <v>2.8822399999999999</v>
      </c>
      <c r="CV51" s="17">
        <v>5.7</v>
      </c>
      <c r="CW51" s="17">
        <v>5.6</v>
      </c>
      <c r="CX51" s="17">
        <v>16.79175</v>
      </c>
      <c r="CY51" s="17">
        <v>-11.091749999999999</v>
      </c>
      <c r="CZ51" s="17">
        <v>6.9</v>
      </c>
      <c r="DA51" s="17">
        <v>6.8787000000000003</v>
      </c>
      <c r="DB51" s="17">
        <v>6.8787000000000003</v>
      </c>
      <c r="DC51" s="17">
        <v>2.1299999999999999E-2</v>
      </c>
      <c r="DD51" s="17">
        <v>14.2</v>
      </c>
      <c r="DE51" s="17">
        <v>14.919420000000001</v>
      </c>
      <c r="DF51" s="17">
        <v>14.919420000000001</v>
      </c>
      <c r="DG51" s="17">
        <v>-0.71941999999999995</v>
      </c>
      <c r="DH51" s="17">
        <v>140.30000000000001</v>
      </c>
      <c r="DI51" s="17">
        <v>142.30582000000001</v>
      </c>
      <c r="DJ51" s="17">
        <v>142.30582000000001</v>
      </c>
      <c r="DK51" s="17">
        <v>-2.0058199999999999</v>
      </c>
      <c r="DL51" s="17"/>
      <c r="DM51" s="17"/>
      <c r="DN51" s="17"/>
      <c r="DO51" s="17">
        <v>0</v>
      </c>
      <c r="DP51" s="17"/>
      <c r="DQ51" s="17"/>
      <c r="DR51" s="17"/>
      <c r="DS51" s="17">
        <v>0</v>
      </c>
      <c r="DT51" s="17"/>
      <c r="DU51" s="17"/>
      <c r="DV51" s="17"/>
      <c r="DW51" s="17">
        <v>0</v>
      </c>
      <c r="DX51" s="17"/>
      <c r="DY51" s="17"/>
      <c r="DZ51" s="17"/>
      <c r="EA51" s="17">
        <v>0</v>
      </c>
      <c r="EB51" s="17">
        <v>110.7</v>
      </c>
      <c r="EC51" s="17">
        <v>112.35728</v>
      </c>
      <c r="ED51" s="17">
        <v>112.35728</v>
      </c>
      <c r="EE51" s="17">
        <v>-1.6572800000000001</v>
      </c>
      <c r="EF51" s="17">
        <v>222.3</v>
      </c>
      <c r="EG51" s="17">
        <v>220.48074</v>
      </c>
      <c r="EH51" s="17">
        <v>220.48072999999999</v>
      </c>
      <c r="EI51" s="17">
        <v>1.8192699999999999</v>
      </c>
      <c r="EJ51" s="17"/>
      <c r="EK51" s="17"/>
      <c r="EL51" s="17"/>
      <c r="EM51" s="17">
        <v>0</v>
      </c>
      <c r="EN51" s="17"/>
      <c r="EO51" s="17"/>
      <c r="EP51" s="17"/>
      <c r="EQ51" s="17">
        <v>0</v>
      </c>
      <c r="ER51" s="17"/>
      <c r="ES51" s="17"/>
      <c r="ET51" s="17"/>
      <c r="EU51" s="17">
        <v>0</v>
      </c>
      <c r="EV51" s="17">
        <v>6.5</v>
      </c>
      <c r="EW51" s="17">
        <v>6.39</v>
      </c>
      <c r="EX51" s="17">
        <v>6.39</v>
      </c>
      <c r="EY51" s="17">
        <v>0.11</v>
      </c>
      <c r="EZ51" s="17">
        <v>404.5</v>
      </c>
      <c r="FA51" s="17">
        <v>456.65048000000002</v>
      </c>
      <c r="FB51" s="17">
        <v>456.65048000000002</v>
      </c>
      <c r="FC51" s="17">
        <v>-52.150480000000002</v>
      </c>
      <c r="FD51" s="17">
        <v>51.1</v>
      </c>
      <c r="FE51" s="17">
        <v>60.035499999999999</v>
      </c>
      <c r="FF51" s="17">
        <v>55.084850000000003</v>
      </c>
      <c r="FG51" s="17">
        <v>-3.9848499999999998</v>
      </c>
      <c r="FH51" s="17">
        <v>151</v>
      </c>
      <c r="FI51" s="17">
        <v>151.21556000000001</v>
      </c>
      <c r="FJ51" s="17">
        <v>151.21556000000001</v>
      </c>
      <c r="FK51" s="17">
        <v>-0.21556</v>
      </c>
      <c r="FL51" s="17">
        <v>26</v>
      </c>
      <c r="FM51" s="17">
        <v>30.023530000000001</v>
      </c>
      <c r="FN51" s="17">
        <v>27.33249</v>
      </c>
      <c r="FO51" s="17">
        <v>-1.33249</v>
      </c>
      <c r="FP51" s="17">
        <v>18.2</v>
      </c>
      <c r="FQ51" s="17">
        <v>17.737760000000002</v>
      </c>
      <c r="FR51" s="17">
        <v>16.68403</v>
      </c>
      <c r="FS51" s="17">
        <v>1.51597</v>
      </c>
      <c r="FT51" s="17">
        <v>18.8</v>
      </c>
      <c r="FU51" s="17">
        <v>17.961169999999999</v>
      </c>
      <c r="FV51" s="17">
        <v>17.96116</v>
      </c>
      <c r="FW51" s="17">
        <v>0.83884000000000003</v>
      </c>
      <c r="FX51" s="17">
        <v>88.9</v>
      </c>
      <c r="FY51" s="17">
        <v>87.68835</v>
      </c>
      <c r="FZ51" s="17">
        <v>87.68835</v>
      </c>
      <c r="GA51" s="17">
        <v>1.2116499999999999</v>
      </c>
      <c r="GB51" s="17"/>
      <c r="GC51" s="17"/>
      <c r="GD51" s="17"/>
      <c r="GE51" s="17">
        <v>0</v>
      </c>
      <c r="GF51" s="17"/>
      <c r="GG51" s="17"/>
      <c r="GH51" s="17"/>
      <c r="GI51" s="17">
        <v>0</v>
      </c>
      <c r="GJ51" s="17"/>
      <c r="GK51" s="17"/>
      <c r="GL51" s="17"/>
      <c r="GM51" s="17">
        <v>0</v>
      </c>
      <c r="GN51" s="17">
        <v>107.7</v>
      </c>
      <c r="GO51" s="17">
        <v>110.37475999999999</v>
      </c>
      <c r="GP51" s="17">
        <v>110.37475999999999</v>
      </c>
      <c r="GQ51" s="17">
        <v>-2.67476</v>
      </c>
      <c r="GR51" s="17">
        <v>7.4</v>
      </c>
      <c r="GS51" s="17">
        <v>7.9823300000000001</v>
      </c>
      <c r="GT51" s="17">
        <v>7.9823300000000001</v>
      </c>
      <c r="GU51" s="17">
        <v>-0.58233000000000001</v>
      </c>
      <c r="GV51" s="17">
        <v>9</v>
      </c>
      <c r="GW51" s="17">
        <v>8.3742199999999993</v>
      </c>
      <c r="GX51" s="17">
        <v>8.3742099999999997</v>
      </c>
      <c r="GY51" s="17">
        <v>0.62578999999999996</v>
      </c>
      <c r="GZ51" s="17">
        <v>35.299999999999997</v>
      </c>
      <c r="HA51" s="17">
        <v>35.371740000000003</v>
      </c>
      <c r="HB51" s="17">
        <v>18.000150000000001</v>
      </c>
      <c r="HC51" s="17">
        <v>17.299849999999999</v>
      </c>
      <c r="HD51" s="17">
        <v>33.4</v>
      </c>
      <c r="HE51" s="17">
        <v>36.252429999999997</v>
      </c>
      <c r="HF51" s="17">
        <v>36.252429999999997</v>
      </c>
      <c r="HG51" s="17">
        <v>-2.85243</v>
      </c>
      <c r="HH51" s="17">
        <v>2</v>
      </c>
      <c r="HI51" s="17">
        <v>1.97359</v>
      </c>
      <c r="HJ51" s="17">
        <v>1.97359</v>
      </c>
      <c r="HK51" s="17">
        <v>2.6409999999999999E-2</v>
      </c>
      <c r="HL51" s="17">
        <v>31.6</v>
      </c>
      <c r="HM51" s="17">
        <v>25.41272</v>
      </c>
      <c r="HN51" s="17">
        <v>25.41272</v>
      </c>
      <c r="HO51" s="17">
        <v>6.1872800000000003</v>
      </c>
      <c r="HP51" s="17">
        <v>66.599999999999994</v>
      </c>
      <c r="HQ51" s="17">
        <v>70.606350000000006</v>
      </c>
      <c r="HR51" s="17">
        <v>83.681600000000003</v>
      </c>
      <c r="HS51" s="17">
        <v>-17.081600000000002</v>
      </c>
      <c r="HT51" s="17"/>
      <c r="HU51" s="17"/>
      <c r="HV51" s="17"/>
      <c r="HW51" s="17">
        <v>0</v>
      </c>
      <c r="HX51" s="17"/>
      <c r="HY51" s="17"/>
      <c r="HZ51" s="17"/>
      <c r="IA51" s="17">
        <v>0</v>
      </c>
      <c r="IB51" s="17">
        <v>94.6</v>
      </c>
      <c r="IC51" s="17">
        <v>95.452430000000007</v>
      </c>
      <c r="ID51" s="17">
        <v>95.452420000000004</v>
      </c>
      <c r="IE51" s="17">
        <v>-0.85241999999999996</v>
      </c>
      <c r="IF51" s="17"/>
      <c r="IG51" s="17"/>
      <c r="IH51" s="17"/>
      <c r="II51" s="17">
        <v>0</v>
      </c>
      <c r="IJ51" s="17"/>
      <c r="IK51" s="17"/>
      <c r="IL51" s="17"/>
      <c r="IM51" s="17">
        <v>0</v>
      </c>
      <c r="IN51" s="17">
        <v>48.3</v>
      </c>
      <c r="IO51" s="17">
        <v>45.221359999999997</v>
      </c>
      <c r="IP51" s="17">
        <v>45.221359999999997</v>
      </c>
      <c r="IQ51" s="17">
        <v>3.07864</v>
      </c>
      <c r="IR51" s="17"/>
      <c r="IS51" s="17"/>
      <c r="IT51" s="17"/>
      <c r="IU51" s="17">
        <v>0</v>
      </c>
      <c r="IV51" s="17"/>
      <c r="IW51" s="17"/>
      <c r="IX51" s="17"/>
      <c r="IY51" s="17">
        <v>0</v>
      </c>
      <c r="IZ51" s="17"/>
      <c r="JA51" s="17"/>
      <c r="JB51" s="17"/>
      <c r="JC51" s="17">
        <v>0</v>
      </c>
      <c r="JD51" s="17">
        <v>110.9</v>
      </c>
      <c r="JE51" s="17">
        <v>128.19659999999999</v>
      </c>
      <c r="JF51" s="17">
        <v>111.18241</v>
      </c>
      <c r="JG51" s="17">
        <v>-0.28240999999999999</v>
      </c>
      <c r="JH51" s="17">
        <v>176.2</v>
      </c>
      <c r="JI51" s="17">
        <v>185.26783</v>
      </c>
      <c r="JJ51" s="17">
        <v>185.26783</v>
      </c>
      <c r="JK51" s="17">
        <v>-9.0678300000000007</v>
      </c>
      <c r="JL51" s="17">
        <v>174</v>
      </c>
      <c r="JM51" s="17">
        <v>185.26783</v>
      </c>
      <c r="JN51" s="17">
        <v>185.26783</v>
      </c>
      <c r="JO51" s="17">
        <v>-11.26783</v>
      </c>
      <c r="JP51" s="17">
        <v>205.1</v>
      </c>
      <c r="JQ51" s="17">
        <v>185.26783</v>
      </c>
      <c r="JR51" s="17">
        <v>185.26783</v>
      </c>
      <c r="JS51" s="17">
        <v>19.832170000000001</v>
      </c>
      <c r="JT51" s="17">
        <v>272</v>
      </c>
      <c r="JU51" s="17">
        <v>278.73629</v>
      </c>
      <c r="JV51" s="17">
        <v>278.73629</v>
      </c>
      <c r="JW51" s="17">
        <v>-6.7362900000000003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3.5</v>
      </c>
      <c r="LE51" s="17">
        <v>3.5665499999999999</v>
      </c>
      <c r="LF51" s="17">
        <v>3.5665499999999999</v>
      </c>
      <c r="LG51" s="17">
        <v>-6.6549999999999998E-2</v>
      </c>
      <c r="LH51" s="17">
        <v>192.9</v>
      </c>
      <c r="LI51" s="17">
        <v>223.09818999999999</v>
      </c>
      <c r="LJ51" s="17">
        <v>181.57678999999999</v>
      </c>
      <c r="LK51" s="17">
        <v>11.32321</v>
      </c>
      <c r="LL51" s="17">
        <v>69.8</v>
      </c>
      <c r="LM51" s="17">
        <v>108.12837</v>
      </c>
      <c r="LN51" s="17">
        <v>121.38012999999999</v>
      </c>
      <c r="LO51" s="17">
        <v>-51.580129999999997</v>
      </c>
      <c r="LP51" s="17">
        <v>63.9</v>
      </c>
      <c r="LQ51" s="17">
        <v>67.133979999999994</v>
      </c>
      <c r="LR51" s="17">
        <v>67.133979999999994</v>
      </c>
      <c r="LS51" s="17">
        <v>-3.2339799999999999</v>
      </c>
      <c r="LT51" s="17">
        <v>46.1</v>
      </c>
      <c r="LU51" s="17">
        <v>32.193570000000001</v>
      </c>
      <c r="LV51" s="17">
        <v>32.193570000000001</v>
      </c>
      <c r="LW51" s="17">
        <v>13.90643</v>
      </c>
      <c r="LX51" s="17">
        <v>27.5</v>
      </c>
      <c r="LY51" s="17">
        <v>29.951460000000001</v>
      </c>
      <c r="LZ51" s="17">
        <v>29.951460000000001</v>
      </c>
      <c r="MA51" s="17">
        <v>-2.45146</v>
      </c>
      <c r="MB51" s="17"/>
      <c r="MC51" s="17"/>
      <c r="MD51" s="17"/>
      <c r="ME51" s="17">
        <v>0</v>
      </c>
      <c r="MF51" s="17"/>
      <c r="MG51" s="17"/>
      <c r="MH51" s="17"/>
      <c r="MI51" s="17">
        <v>0</v>
      </c>
      <c r="MJ51" s="17"/>
      <c r="MK51" s="17"/>
      <c r="ML51" s="17"/>
      <c r="MM51" s="17">
        <v>0</v>
      </c>
      <c r="MN51" s="17">
        <v>89.6</v>
      </c>
      <c r="MO51" s="17">
        <v>136.80609000000001</v>
      </c>
      <c r="MP51" s="17"/>
      <c r="MQ51" s="17">
        <v>89.6</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216.7</v>
      </c>
      <c r="NU51" s="17">
        <v>206.29038</v>
      </c>
      <c r="NV51" s="17">
        <v>206.29038</v>
      </c>
      <c r="NW51" s="17">
        <v>10.40962</v>
      </c>
      <c r="NX51" s="17">
        <v>103.8</v>
      </c>
      <c r="NY51" s="17">
        <v>103.45493</v>
      </c>
      <c r="NZ51" s="17">
        <v>103.45493</v>
      </c>
      <c r="OA51" s="17">
        <v>0.34506999999999999</v>
      </c>
      <c r="OB51" s="17">
        <v>0</v>
      </c>
      <c r="OC51" s="17"/>
      <c r="OD51" s="17"/>
      <c r="OE51" s="17">
        <v>0</v>
      </c>
      <c r="OF51" s="17">
        <v>56.3</v>
      </c>
      <c r="OG51" s="17">
        <v>91</v>
      </c>
      <c r="OH51" s="17">
        <v>69.540000000000006</v>
      </c>
      <c r="OI51" s="17">
        <v>-13.24</v>
      </c>
      <c r="OJ51" s="17">
        <v>0</v>
      </c>
      <c r="OK51" s="17"/>
      <c r="OL51" s="17"/>
      <c r="OM51" s="17">
        <v>0</v>
      </c>
      <c r="ON51" s="17">
        <v>1.6</v>
      </c>
      <c r="OO51" s="17">
        <v>4.0999999999999996</v>
      </c>
      <c r="OP51" s="17">
        <v>2.927</v>
      </c>
      <c r="OQ51" s="17">
        <v>-1.327</v>
      </c>
      <c r="OR51" s="17">
        <v>0</v>
      </c>
      <c r="OS51" s="17"/>
      <c r="OT51" s="17"/>
      <c r="OU51" s="17">
        <v>0</v>
      </c>
      <c r="OV51" s="17">
        <v>17.600000000000001</v>
      </c>
      <c r="OW51" s="17">
        <v>20</v>
      </c>
      <c r="OX51" s="17">
        <v>17.475729999999999</v>
      </c>
      <c r="OY51" s="17">
        <v>0.12427000000000001</v>
      </c>
      <c r="OZ51" s="17">
        <v>20.7</v>
      </c>
      <c r="PA51" s="17">
        <v>19.417480000000001</v>
      </c>
      <c r="PB51" s="17">
        <v>19.417470000000002</v>
      </c>
      <c r="PC51" s="17">
        <v>1.2825299999999999</v>
      </c>
      <c r="PD51" s="17">
        <v>9.9</v>
      </c>
      <c r="PE51" s="17">
        <v>9.9830000000000005</v>
      </c>
      <c r="PF51" s="17">
        <v>9.9830000000000005</v>
      </c>
      <c r="PG51" s="17">
        <v>-8.3000000000000004E-2</v>
      </c>
      <c r="PH51" s="17">
        <v>5.5</v>
      </c>
      <c r="PI51" s="17"/>
      <c r="PJ51" s="17"/>
      <c r="PK51" s="17">
        <v>5.5</v>
      </c>
      <c r="PL51" s="17">
        <v>0</v>
      </c>
      <c r="PM51" s="17"/>
      <c r="PN51" s="17"/>
      <c r="PO51" s="17">
        <v>0</v>
      </c>
      <c r="PP51" s="17">
        <v>1.2</v>
      </c>
      <c r="PQ51" s="17">
        <v>1</v>
      </c>
      <c r="PR51" s="17">
        <v>1</v>
      </c>
      <c r="PS51" s="17">
        <v>0.2</v>
      </c>
      <c r="PT51" s="17">
        <v>2.1</v>
      </c>
      <c r="PU51" s="17">
        <v>3.5</v>
      </c>
      <c r="PV51" s="17">
        <v>3.5</v>
      </c>
      <c r="PW51" s="17">
        <v>-1.4</v>
      </c>
      <c r="PX51" s="17">
        <v>3</v>
      </c>
      <c r="PY51" s="17">
        <v>2.5</v>
      </c>
      <c r="PZ51" s="17">
        <v>2.5</v>
      </c>
      <c r="QA51" s="17">
        <v>0.5</v>
      </c>
      <c r="QB51" s="17"/>
      <c r="QC51" s="17"/>
      <c r="QD51" s="17"/>
      <c r="QE51" s="17">
        <v>0</v>
      </c>
      <c r="QF51" s="17">
        <v>20</v>
      </c>
      <c r="QG51" s="17">
        <v>19.417480000000001</v>
      </c>
      <c r="QH51" s="17">
        <v>19.417470000000002</v>
      </c>
      <c r="QI51" s="17">
        <v>0.58252999999999999</v>
      </c>
      <c r="QJ51" s="17">
        <v>18.899999999999999</v>
      </c>
      <c r="QK51" s="17">
        <v>20</v>
      </c>
      <c r="QL51" s="17">
        <v>17.475729999999999</v>
      </c>
      <c r="QM51" s="17">
        <v>1.4242699999999999</v>
      </c>
      <c r="QN51" s="17">
        <v>3.6</v>
      </c>
      <c r="QO51" s="17">
        <v>3.5</v>
      </c>
      <c r="QP51" s="17">
        <v>3.5</v>
      </c>
      <c r="QQ51" s="17">
        <v>0.1</v>
      </c>
      <c r="QR51" s="17">
        <v>18.600000000000001</v>
      </c>
      <c r="QS51" s="17">
        <v>17.961169999999999</v>
      </c>
      <c r="QT51" s="17">
        <v>17.96116</v>
      </c>
      <c r="QU51" s="17">
        <v>0.63883999999999996</v>
      </c>
      <c r="QV51" s="17">
        <v>0</v>
      </c>
      <c r="QW51" s="17"/>
      <c r="QX51" s="17"/>
      <c r="QY51" s="17">
        <v>0</v>
      </c>
      <c r="QZ51" s="17">
        <v>0</v>
      </c>
      <c r="RA51" s="17"/>
      <c r="RB51" s="17"/>
      <c r="RC51" s="17">
        <v>0</v>
      </c>
      <c r="RD51" s="17">
        <v>23.9</v>
      </c>
      <c r="RE51" s="17">
        <v>21.04</v>
      </c>
      <c r="RF51" s="17">
        <v>21.04</v>
      </c>
      <c r="RG51" s="17">
        <v>2.86</v>
      </c>
      <c r="RH51" s="17">
        <v>70</v>
      </c>
      <c r="RI51" s="17">
        <v>65.489999999999995</v>
      </c>
      <c r="RJ51" s="17">
        <v>65.489999999999995</v>
      </c>
      <c r="RK51" s="17">
        <v>4.51</v>
      </c>
      <c r="RL51" s="17">
        <v>0</v>
      </c>
      <c r="RM51" s="17"/>
      <c r="RN51" s="17"/>
      <c r="RO51" s="17">
        <v>0</v>
      </c>
      <c r="RP51" s="17">
        <v>2.2999999999999998</v>
      </c>
      <c r="RQ51" s="17">
        <v>2.9009999999999998</v>
      </c>
      <c r="RR51" s="17">
        <v>2.9009999999999998</v>
      </c>
      <c r="RS51" s="17">
        <v>-0.60099999999999998</v>
      </c>
      <c r="RT51" s="17">
        <v>20.2</v>
      </c>
      <c r="RU51" s="17">
        <v>19.772790000000001</v>
      </c>
      <c r="RV51" s="17">
        <v>19.772790000000001</v>
      </c>
      <c r="RW51" s="17">
        <v>0.42720999999999998</v>
      </c>
      <c r="RX51" s="17">
        <v>2.6</v>
      </c>
      <c r="RY51" s="17">
        <v>2</v>
      </c>
      <c r="RZ51" s="17">
        <v>2</v>
      </c>
      <c r="SA51" s="17">
        <v>0.6</v>
      </c>
      <c r="SB51" s="17"/>
      <c r="SC51" s="17">
        <v>0.4</v>
      </c>
      <c r="SD51" s="17">
        <v>0.4</v>
      </c>
      <c r="SE51" s="17">
        <v>-0.4</v>
      </c>
      <c r="SF51" s="17">
        <v>10.8</v>
      </c>
      <c r="SG51" s="17">
        <v>14.276999999999999</v>
      </c>
      <c r="SH51" s="17">
        <v>14.276999999999999</v>
      </c>
      <c r="SI51" s="17">
        <v>-3.4769999999999999</v>
      </c>
      <c r="SJ51" s="17">
        <v>6.7</v>
      </c>
      <c r="SK51" s="17">
        <v>7.1</v>
      </c>
      <c r="SL51" s="17">
        <v>7.1</v>
      </c>
      <c r="SM51" s="17">
        <v>-0.4</v>
      </c>
      <c r="SN51" s="17">
        <v>11</v>
      </c>
      <c r="SO51" s="17">
        <v>15.53398</v>
      </c>
      <c r="SP51" s="17">
        <v>15.53398</v>
      </c>
      <c r="SQ51" s="17">
        <v>-4.5339799999999997</v>
      </c>
      <c r="SR51" s="17">
        <v>15.1</v>
      </c>
      <c r="SS51" s="17">
        <v>19.417480000000001</v>
      </c>
      <c r="ST51" s="17">
        <v>19.417470000000002</v>
      </c>
      <c r="SU51" s="17">
        <v>-4.3174700000000001</v>
      </c>
      <c r="SV51" s="17">
        <v>14.6</v>
      </c>
      <c r="SW51" s="17">
        <v>16.69903</v>
      </c>
      <c r="SX51" s="17">
        <v>16.69903</v>
      </c>
      <c r="SY51" s="17">
        <v>-2.09903</v>
      </c>
      <c r="SZ51" s="17">
        <v>18.8</v>
      </c>
      <c r="TA51" s="17">
        <v>19.420999999999999</v>
      </c>
      <c r="TB51" s="17">
        <v>19.420999999999999</v>
      </c>
      <c r="TC51" s="17">
        <v>-0.621</v>
      </c>
      <c r="TD51" s="17">
        <v>35.5</v>
      </c>
      <c r="TE51" s="17">
        <v>31.2</v>
      </c>
      <c r="TF51" s="17">
        <v>34.11</v>
      </c>
      <c r="TG51" s="17">
        <v>1.39</v>
      </c>
      <c r="TH51" s="17">
        <v>0</v>
      </c>
      <c r="TI51" s="17"/>
      <c r="TJ51" s="17"/>
      <c r="TK51" s="17">
        <v>0</v>
      </c>
      <c r="TL51" s="17">
        <v>69.8</v>
      </c>
      <c r="TM51" s="17">
        <v>50.2</v>
      </c>
      <c r="TN51" s="17">
        <v>56.962000000000003</v>
      </c>
      <c r="TO51" s="17">
        <v>12.837999999999999</v>
      </c>
      <c r="TP51" s="17">
        <v>85</v>
      </c>
      <c r="TQ51" s="17">
        <v>75</v>
      </c>
      <c r="TR51" s="17">
        <v>76.863</v>
      </c>
      <c r="TS51" s="17">
        <v>8.1370000000000005</v>
      </c>
      <c r="TT51" s="17">
        <v>10.6</v>
      </c>
      <c r="TU51" s="17">
        <v>5</v>
      </c>
      <c r="TV51" s="17">
        <v>2.8530000000000002</v>
      </c>
      <c r="TW51" s="17">
        <v>7.7469999999999999</v>
      </c>
      <c r="TX51" s="17">
        <v>4.5</v>
      </c>
      <c r="TY51" s="17">
        <v>3.7349999999999999</v>
      </c>
      <c r="TZ51" s="17">
        <v>3.7349999999999999</v>
      </c>
      <c r="UA51" s="17">
        <v>0.76500000000000001</v>
      </c>
      <c r="UB51" s="17">
        <v>20.9</v>
      </c>
      <c r="UC51" s="17">
        <v>19.417480000000001</v>
      </c>
      <c r="UD51" s="17">
        <v>19.417470000000002</v>
      </c>
      <c r="UE51" s="17">
        <v>1.4825299999999999</v>
      </c>
      <c r="UF51" s="17">
        <v>7.8</v>
      </c>
      <c r="UG51" s="17">
        <v>8</v>
      </c>
      <c r="UH51" s="17">
        <v>8</v>
      </c>
      <c r="UI51" s="17">
        <v>-0.2</v>
      </c>
      <c r="UJ51" s="17">
        <v>6.8</v>
      </c>
      <c r="UK51" s="17">
        <v>7.1</v>
      </c>
      <c r="UL51" s="17">
        <v>7.1</v>
      </c>
      <c r="UM51" s="17">
        <v>-0.3</v>
      </c>
      <c r="UN51" s="17">
        <v>20.399999999999999</v>
      </c>
      <c r="UO51" s="17">
        <v>19.417480000000001</v>
      </c>
      <c r="UP51" s="17">
        <v>19.417470000000002</v>
      </c>
      <c r="UQ51" s="17">
        <v>0.98253000000000001</v>
      </c>
      <c r="UR51" s="17">
        <v>20.399999999999999</v>
      </c>
      <c r="US51" s="17">
        <v>19.417480000000001</v>
      </c>
      <c r="UT51" s="17">
        <v>19.417470000000002</v>
      </c>
      <c r="UU51" s="17">
        <v>0.98253000000000001</v>
      </c>
      <c r="UV51" s="17">
        <v>20.100000000000001</v>
      </c>
      <c r="UW51" s="17">
        <v>19.417480000000001</v>
      </c>
      <c r="UX51" s="17">
        <v>19.417470000000002</v>
      </c>
      <c r="UY51" s="17">
        <v>0.68252999999999997</v>
      </c>
      <c r="UZ51" s="17">
        <v>0.3</v>
      </c>
      <c r="VA51" s="17">
        <v>2.3010000000000002</v>
      </c>
      <c r="VB51" s="17">
        <v>2.3010000000000002</v>
      </c>
      <c r="VC51" s="17">
        <v>-2.0009999999999999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121.2</v>
      </c>
      <c r="VU51" s="17">
        <v>50</v>
      </c>
      <c r="VV51" s="17">
        <v>69</v>
      </c>
      <c r="VW51" s="17">
        <v>52.2</v>
      </c>
      <c r="VX51" s="17">
        <v>120.2</v>
      </c>
      <c r="VY51" s="17">
        <v>36.799999999999997</v>
      </c>
      <c r="VZ51" s="17">
        <v>69</v>
      </c>
      <c r="WA51" s="17">
        <v>51.2</v>
      </c>
      <c r="WB51" s="17">
        <v>0</v>
      </c>
      <c r="WC51" s="17"/>
      <c r="WD51" s="17"/>
      <c r="WE51" s="17">
        <v>0</v>
      </c>
      <c r="WF51" s="17">
        <v>0.8</v>
      </c>
      <c r="WG51" s="17">
        <v>1.4490000000000001</v>
      </c>
      <c r="WH51" s="17">
        <v>1.4490000000000001</v>
      </c>
      <c r="WI51" s="17">
        <v>-0.64900000000000002</v>
      </c>
      <c r="WJ51" s="17">
        <v>1.1000000000000001</v>
      </c>
      <c r="WK51" s="17">
        <v>1.2</v>
      </c>
      <c r="WL51" s="17">
        <v>1.2</v>
      </c>
      <c r="WM51" s="17">
        <v>-0.1</v>
      </c>
      <c r="WN51" s="17">
        <v>1.2</v>
      </c>
      <c r="WO51" s="17">
        <v>2.4</v>
      </c>
      <c r="WP51" s="17">
        <v>2.4</v>
      </c>
      <c r="WQ51" s="17">
        <v>-1.2</v>
      </c>
      <c r="WR51" s="17">
        <v>0.8</v>
      </c>
      <c r="WS51" s="17">
        <v>1.4</v>
      </c>
      <c r="WT51" s="17">
        <v>1.4</v>
      </c>
      <c r="WU51" s="17">
        <v>-0.6</v>
      </c>
      <c r="WV51" s="17">
        <v>0</v>
      </c>
      <c r="WW51" s="17"/>
      <c r="WX51" s="17"/>
      <c r="WY51" s="17">
        <v>0</v>
      </c>
      <c r="WZ51" s="17">
        <v>6.3</v>
      </c>
      <c r="XA51" s="17">
        <v>6.2</v>
      </c>
      <c r="XB51" s="17">
        <v>6.2</v>
      </c>
      <c r="XC51" s="17">
        <v>0.1</v>
      </c>
      <c r="XD51" s="17">
        <v>18.3</v>
      </c>
      <c r="XE51" s="17">
        <v>18.4466</v>
      </c>
      <c r="XF51" s="17">
        <v>18.4466</v>
      </c>
      <c r="XG51" s="17">
        <v>-0.14660000000000001</v>
      </c>
      <c r="XH51" s="17">
        <v>9.1999999999999993</v>
      </c>
      <c r="XI51" s="17">
        <v>10.8</v>
      </c>
      <c r="XJ51" s="17">
        <v>10.8</v>
      </c>
      <c r="XK51" s="17">
        <v>-1.6</v>
      </c>
      <c r="XL51" s="17">
        <v>27.3</v>
      </c>
      <c r="XM51" s="17">
        <v>28.5</v>
      </c>
      <c r="XN51" s="17">
        <v>28.5</v>
      </c>
      <c r="XO51" s="17">
        <v>-1.2</v>
      </c>
      <c r="XP51" s="17">
        <v>34.200000000000003</v>
      </c>
      <c r="XQ51" s="17">
        <v>28.5</v>
      </c>
      <c r="XR51" s="17">
        <v>28.5</v>
      </c>
      <c r="XS51" s="17">
        <v>5.7</v>
      </c>
      <c r="XT51" s="17"/>
      <c r="XU51" s="17"/>
      <c r="XV51" s="17"/>
      <c r="XW51" s="17">
        <v>0</v>
      </c>
      <c r="XX51" s="17">
        <v>19.3</v>
      </c>
      <c r="XY51" s="17">
        <v>20.39</v>
      </c>
      <c r="XZ51" s="17">
        <v>20.39</v>
      </c>
      <c r="YA51" s="17">
        <v>-1.0900000000000001</v>
      </c>
      <c r="YB51" s="17">
        <v>6.3</v>
      </c>
      <c r="YC51" s="17">
        <v>8.35</v>
      </c>
      <c r="YD51" s="17">
        <v>8.35</v>
      </c>
      <c r="YE51" s="17">
        <v>-2.0499999999999998</v>
      </c>
      <c r="YF51" s="17">
        <v>11.1</v>
      </c>
      <c r="YG51" s="17">
        <v>11</v>
      </c>
      <c r="YH51" s="17">
        <v>11</v>
      </c>
      <c r="YI51" s="17">
        <v>0.1</v>
      </c>
    </row>
    <row r="52" spans="1:659" ht="24" customHeight="1" x14ac:dyDescent="0.3">
      <c r="A52" s="1"/>
      <c r="B52" s="16" t="s">
        <v>27</v>
      </c>
      <c r="C52" s="16" t="s">
        <v>685</v>
      </c>
      <c r="D52" s="17">
        <v>201.9</v>
      </c>
      <c r="E52" s="17">
        <v>203.20388</v>
      </c>
      <c r="F52" s="17">
        <v>203.20388</v>
      </c>
      <c r="G52" s="17">
        <v>-1.3038799999999999</v>
      </c>
      <c r="H52" s="17">
        <v>604.4</v>
      </c>
      <c r="I52" s="17">
        <v>596.34580000000005</v>
      </c>
      <c r="J52" s="17">
        <v>596.34578999999997</v>
      </c>
      <c r="K52" s="17">
        <v>8.0542099999999994</v>
      </c>
      <c r="L52" s="17">
        <v>205.2</v>
      </c>
      <c r="M52" s="17">
        <v>194.00189</v>
      </c>
      <c r="N52" s="17">
        <v>194.00188</v>
      </c>
      <c r="O52" s="17">
        <v>11.198119999999999</v>
      </c>
      <c r="P52" s="17"/>
      <c r="Q52" s="17"/>
      <c r="R52" s="17"/>
      <c r="S52" s="17">
        <v>0</v>
      </c>
      <c r="T52" s="17"/>
      <c r="U52" s="17"/>
      <c r="V52" s="17"/>
      <c r="W52" s="17">
        <v>0</v>
      </c>
      <c r="X52" s="17">
        <v>90.4</v>
      </c>
      <c r="Y52" s="17">
        <v>91.778639999999996</v>
      </c>
      <c r="Z52" s="17">
        <v>91.778639999999996</v>
      </c>
      <c r="AA52" s="17">
        <v>-1.3786400000000001</v>
      </c>
      <c r="AB52" s="17">
        <v>0</v>
      </c>
      <c r="AC52" s="17"/>
      <c r="AD52" s="17"/>
      <c r="AE52" s="17">
        <v>0</v>
      </c>
      <c r="AF52" s="17"/>
      <c r="AG52" s="17"/>
      <c r="AH52" s="17">
        <v>27.835059999999999</v>
      </c>
      <c r="AI52" s="17">
        <v>-27.835059999999999</v>
      </c>
      <c r="AJ52" s="17"/>
      <c r="AK52" s="17"/>
      <c r="AL52" s="17"/>
      <c r="AM52" s="17">
        <v>0</v>
      </c>
      <c r="AN52" s="17">
        <v>156.6</v>
      </c>
      <c r="AO52" s="17">
        <v>173.97541000000001</v>
      </c>
      <c r="AP52" s="17">
        <v>183.35202000000001</v>
      </c>
      <c r="AQ52" s="17">
        <v>-26.752020000000002</v>
      </c>
      <c r="AR52" s="17">
        <v>156.6</v>
      </c>
      <c r="AS52" s="17">
        <v>173.97541000000001</v>
      </c>
      <c r="AT52" s="17">
        <v>183.35202000000001</v>
      </c>
      <c r="AU52" s="17">
        <v>-26.752020000000002</v>
      </c>
      <c r="AV52" s="17">
        <v>156.80000000000001</v>
      </c>
      <c r="AW52" s="17">
        <v>173.97541000000001</v>
      </c>
      <c r="AX52" s="17">
        <v>183.35202000000001</v>
      </c>
      <c r="AY52" s="17">
        <v>-26.552019999999999</v>
      </c>
      <c r="AZ52" s="17">
        <v>258.8</v>
      </c>
      <c r="BA52" s="17">
        <v>261.74678</v>
      </c>
      <c r="BB52" s="17">
        <v>275.85394000000002</v>
      </c>
      <c r="BC52" s="17">
        <v>-17.053940000000001</v>
      </c>
      <c r="BD52" s="17">
        <v>214.2</v>
      </c>
      <c r="BE52" s="17">
        <v>201.40571</v>
      </c>
      <c r="BF52" s="17">
        <v>205.01644999999999</v>
      </c>
      <c r="BG52" s="17">
        <v>9.1835500000000003</v>
      </c>
      <c r="BH52" s="17"/>
      <c r="BI52" s="17"/>
      <c r="BJ52" s="17"/>
      <c r="BK52" s="17">
        <v>0</v>
      </c>
      <c r="BL52" s="17">
        <v>374.2</v>
      </c>
      <c r="BM52" s="17">
        <v>381.37281999999999</v>
      </c>
      <c r="BN52" s="17">
        <v>381.37281000000002</v>
      </c>
      <c r="BO52" s="17">
        <v>-7.1728100000000001</v>
      </c>
      <c r="BP52" s="17">
        <v>5.7</v>
      </c>
      <c r="BQ52" s="17">
        <v>5.4625000000000004</v>
      </c>
      <c r="BR52" s="17">
        <v>5.4625000000000004</v>
      </c>
      <c r="BS52" s="17">
        <v>0.23749999999999999</v>
      </c>
      <c r="BT52" s="17"/>
      <c r="BU52" s="17"/>
      <c r="BV52" s="17"/>
      <c r="BW52" s="17">
        <v>0</v>
      </c>
      <c r="BX52" s="17"/>
      <c r="BY52" s="17"/>
      <c r="BZ52" s="17"/>
      <c r="CA52" s="17">
        <v>0</v>
      </c>
      <c r="CB52" s="17"/>
      <c r="CC52" s="17"/>
      <c r="CD52" s="17"/>
      <c r="CE52" s="17">
        <v>0</v>
      </c>
      <c r="CF52" s="17"/>
      <c r="CG52" s="17"/>
      <c r="CH52" s="17"/>
      <c r="CI52" s="17">
        <v>0</v>
      </c>
      <c r="CJ52" s="17">
        <v>167</v>
      </c>
      <c r="CK52" s="17">
        <v>163.90777</v>
      </c>
      <c r="CL52" s="17">
        <v>163.90777</v>
      </c>
      <c r="CM52" s="17">
        <v>3.0922299999999998</v>
      </c>
      <c r="CN52" s="17">
        <v>7.9</v>
      </c>
      <c r="CO52" s="17">
        <v>5.1333399999999996</v>
      </c>
      <c r="CP52" s="17">
        <v>5.1333399999999996</v>
      </c>
      <c r="CQ52" s="17">
        <v>2.7666599999999999</v>
      </c>
      <c r="CR52" s="17">
        <v>5.8</v>
      </c>
      <c r="CS52" s="17">
        <v>2.8177599999999998</v>
      </c>
      <c r="CT52" s="17">
        <v>2.8177599999999998</v>
      </c>
      <c r="CU52" s="17">
        <v>2.98224</v>
      </c>
      <c r="CV52" s="17">
        <v>5.6</v>
      </c>
      <c r="CW52" s="17">
        <v>5.6</v>
      </c>
      <c r="CX52" s="17">
        <v>5.6000199999999998</v>
      </c>
      <c r="CY52" s="17">
        <v>-2.0000000000000002E-5</v>
      </c>
      <c r="CZ52" s="17">
        <v>6.9</v>
      </c>
      <c r="DA52" s="17">
        <v>6.8787000000000003</v>
      </c>
      <c r="DB52" s="17">
        <v>6.8787000000000003</v>
      </c>
      <c r="DC52" s="17">
        <v>2.1299999999999999E-2</v>
      </c>
      <c r="DD52" s="17">
        <v>14.2</v>
      </c>
      <c r="DE52" s="17">
        <v>14.919420000000001</v>
      </c>
      <c r="DF52" s="17">
        <v>14.919420000000001</v>
      </c>
      <c r="DG52" s="17">
        <v>-0.71941999999999995</v>
      </c>
      <c r="DH52" s="17">
        <v>86.6</v>
      </c>
      <c r="DI52" s="17">
        <v>142.30582000000001</v>
      </c>
      <c r="DJ52" s="17">
        <v>142.30581000000001</v>
      </c>
      <c r="DK52" s="17">
        <v>-55.70581</v>
      </c>
      <c r="DL52" s="17"/>
      <c r="DM52" s="17"/>
      <c r="DN52" s="17"/>
      <c r="DO52" s="17">
        <v>0</v>
      </c>
      <c r="DP52" s="17"/>
      <c r="DQ52" s="17"/>
      <c r="DR52" s="17"/>
      <c r="DS52" s="17">
        <v>0</v>
      </c>
      <c r="DT52" s="17"/>
      <c r="DU52" s="17"/>
      <c r="DV52" s="17"/>
      <c r="DW52" s="17">
        <v>0</v>
      </c>
      <c r="DX52" s="17"/>
      <c r="DY52" s="17"/>
      <c r="DZ52" s="17"/>
      <c r="EA52" s="17">
        <v>0</v>
      </c>
      <c r="EB52" s="17">
        <v>110.5</v>
      </c>
      <c r="EC52" s="17">
        <v>112.35728</v>
      </c>
      <c r="ED52" s="17">
        <v>112.35728</v>
      </c>
      <c r="EE52" s="17">
        <v>-1.85728</v>
      </c>
      <c r="EF52" s="17">
        <v>222.5</v>
      </c>
      <c r="EG52" s="17">
        <v>220.48074</v>
      </c>
      <c r="EH52" s="17">
        <v>220.48071999999999</v>
      </c>
      <c r="EI52" s="17">
        <v>2.0192800000000002</v>
      </c>
      <c r="EJ52" s="17"/>
      <c r="EK52" s="17"/>
      <c r="EL52" s="17"/>
      <c r="EM52" s="17">
        <v>0</v>
      </c>
      <c r="EN52" s="17"/>
      <c r="EO52" s="17"/>
      <c r="EP52" s="17"/>
      <c r="EQ52" s="17">
        <v>0</v>
      </c>
      <c r="ER52" s="17"/>
      <c r="ES52" s="17"/>
      <c r="ET52" s="17"/>
      <c r="EU52" s="17">
        <v>0</v>
      </c>
      <c r="EV52" s="17">
        <v>6.5</v>
      </c>
      <c r="EW52" s="17">
        <v>6.39</v>
      </c>
      <c r="EX52" s="17">
        <v>6.39</v>
      </c>
      <c r="EY52" s="17">
        <v>0.11</v>
      </c>
      <c r="EZ52" s="17">
        <v>305.8</v>
      </c>
      <c r="FA52" s="17">
        <v>456.65048000000002</v>
      </c>
      <c r="FB52" s="17">
        <v>456.65044999999998</v>
      </c>
      <c r="FC52" s="17">
        <v>-150.85045</v>
      </c>
      <c r="FD52" s="17">
        <v>50.8</v>
      </c>
      <c r="FE52" s="17">
        <v>60.035499999999999</v>
      </c>
      <c r="FF52" s="17">
        <v>55.084850000000003</v>
      </c>
      <c r="FG52" s="17">
        <v>-4.2848499999999996</v>
      </c>
      <c r="FH52" s="17">
        <v>153</v>
      </c>
      <c r="FI52" s="17">
        <v>151.21556000000001</v>
      </c>
      <c r="FJ52" s="17">
        <v>151.21556000000001</v>
      </c>
      <c r="FK52" s="17">
        <v>1.78444</v>
      </c>
      <c r="FL52" s="17">
        <v>26.7</v>
      </c>
      <c r="FM52" s="17">
        <v>30.023530000000001</v>
      </c>
      <c r="FN52" s="17">
        <v>27.33249</v>
      </c>
      <c r="FO52" s="17">
        <v>-0.63249</v>
      </c>
      <c r="FP52" s="17">
        <v>18.2</v>
      </c>
      <c r="FQ52" s="17">
        <v>17.737760000000002</v>
      </c>
      <c r="FR52" s="17">
        <v>16.68403</v>
      </c>
      <c r="FS52" s="17">
        <v>1.51597</v>
      </c>
      <c r="FT52" s="17">
        <v>18.8</v>
      </c>
      <c r="FU52" s="17">
        <v>17.961169999999999</v>
      </c>
      <c r="FV52" s="17">
        <v>17.96116</v>
      </c>
      <c r="FW52" s="17">
        <v>0.83884000000000003</v>
      </c>
      <c r="FX52" s="17">
        <v>89.3</v>
      </c>
      <c r="FY52" s="17">
        <v>87.68835</v>
      </c>
      <c r="FZ52" s="17">
        <v>87.68835</v>
      </c>
      <c r="GA52" s="17">
        <v>1.61165</v>
      </c>
      <c r="GB52" s="17"/>
      <c r="GC52" s="17"/>
      <c r="GD52" s="17"/>
      <c r="GE52" s="17">
        <v>0</v>
      </c>
      <c r="GF52" s="17"/>
      <c r="GG52" s="17"/>
      <c r="GH52" s="17"/>
      <c r="GI52" s="17">
        <v>0</v>
      </c>
      <c r="GJ52" s="17"/>
      <c r="GK52" s="17"/>
      <c r="GL52" s="17"/>
      <c r="GM52" s="17">
        <v>0</v>
      </c>
      <c r="GN52" s="17">
        <v>109.4</v>
      </c>
      <c r="GO52" s="17">
        <v>110.37475999999999</v>
      </c>
      <c r="GP52" s="17">
        <v>110.37475000000001</v>
      </c>
      <c r="GQ52" s="17">
        <v>-0.97475000000000001</v>
      </c>
      <c r="GR52" s="17">
        <v>7.4</v>
      </c>
      <c r="GS52" s="17">
        <v>7.9823300000000001</v>
      </c>
      <c r="GT52" s="17">
        <v>7.9823300000000001</v>
      </c>
      <c r="GU52" s="17">
        <v>-0.58233000000000001</v>
      </c>
      <c r="GV52" s="17">
        <v>9</v>
      </c>
      <c r="GW52" s="17">
        <v>8.3742199999999993</v>
      </c>
      <c r="GX52" s="17">
        <v>8.3742099999999997</v>
      </c>
      <c r="GY52" s="17">
        <v>0.62578999999999996</v>
      </c>
      <c r="GZ52" s="17">
        <v>35</v>
      </c>
      <c r="HA52" s="17">
        <v>35.371740000000003</v>
      </c>
      <c r="HB52" s="17">
        <v>35.371729999999999</v>
      </c>
      <c r="HC52" s="17">
        <v>-0.37173</v>
      </c>
      <c r="HD52" s="17">
        <v>34.299999999999997</v>
      </c>
      <c r="HE52" s="17">
        <v>36.252429999999997</v>
      </c>
      <c r="HF52" s="17">
        <v>36.252429999999997</v>
      </c>
      <c r="HG52" s="17">
        <v>-1.9524300000000001</v>
      </c>
      <c r="HH52" s="17">
        <v>2</v>
      </c>
      <c r="HI52" s="17">
        <v>1.97359</v>
      </c>
      <c r="HJ52" s="17">
        <v>1.97359</v>
      </c>
      <c r="HK52" s="17">
        <v>2.6409999999999999E-2</v>
      </c>
      <c r="HL52" s="17">
        <v>32.700000000000003</v>
      </c>
      <c r="HM52" s="17">
        <v>25.41272</v>
      </c>
      <c r="HN52" s="17">
        <v>25.41272</v>
      </c>
      <c r="HO52" s="17">
        <v>7.28728</v>
      </c>
      <c r="HP52" s="17">
        <v>69.599999999999994</v>
      </c>
      <c r="HQ52" s="17">
        <v>70.606350000000006</v>
      </c>
      <c r="HR52" s="17">
        <v>83.68159</v>
      </c>
      <c r="HS52" s="17">
        <v>-14.08159</v>
      </c>
      <c r="HT52" s="17"/>
      <c r="HU52" s="17"/>
      <c r="HV52" s="17"/>
      <c r="HW52" s="17">
        <v>0</v>
      </c>
      <c r="HX52" s="17"/>
      <c r="HY52" s="17"/>
      <c r="HZ52" s="17"/>
      <c r="IA52" s="17">
        <v>0</v>
      </c>
      <c r="IB52" s="17">
        <v>95.4</v>
      </c>
      <c r="IC52" s="17">
        <v>85.482590000000002</v>
      </c>
      <c r="ID52" s="17">
        <v>86.109930000000006</v>
      </c>
      <c r="IE52" s="17">
        <v>9.2900700000000001</v>
      </c>
      <c r="IF52" s="17"/>
      <c r="IG52" s="17"/>
      <c r="IH52" s="17"/>
      <c r="II52" s="17">
        <v>0</v>
      </c>
      <c r="IJ52" s="17"/>
      <c r="IK52" s="17"/>
      <c r="IL52" s="17"/>
      <c r="IM52" s="17">
        <v>0</v>
      </c>
      <c r="IN52" s="17">
        <v>48.3</v>
      </c>
      <c r="IO52" s="17">
        <v>45.221359999999997</v>
      </c>
      <c r="IP52" s="17">
        <v>45.221350000000001</v>
      </c>
      <c r="IQ52" s="17">
        <v>3.0786500000000001</v>
      </c>
      <c r="IR52" s="17"/>
      <c r="IS52" s="17"/>
      <c r="IT52" s="17"/>
      <c r="IU52" s="17">
        <v>0</v>
      </c>
      <c r="IV52" s="17"/>
      <c r="IW52" s="17"/>
      <c r="IX52" s="17"/>
      <c r="IY52" s="17">
        <v>0</v>
      </c>
      <c r="IZ52" s="17"/>
      <c r="JA52" s="17"/>
      <c r="JB52" s="17"/>
      <c r="JC52" s="17">
        <v>0</v>
      </c>
      <c r="JD52" s="17">
        <v>111.3</v>
      </c>
      <c r="JE52" s="17">
        <v>103.32266</v>
      </c>
      <c r="JF52" s="17">
        <v>111.18176</v>
      </c>
      <c r="JG52" s="17">
        <v>0.11824</v>
      </c>
      <c r="JH52" s="17">
        <v>175.1</v>
      </c>
      <c r="JI52" s="17">
        <v>185.20340999999999</v>
      </c>
      <c r="JJ52" s="17">
        <v>185.20340999999999</v>
      </c>
      <c r="JK52" s="17">
        <v>-10.10341</v>
      </c>
      <c r="JL52" s="17">
        <v>173</v>
      </c>
      <c r="JM52" s="17">
        <v>185.20340999999999</v>
      </c>
      <c r="JN52" s="17">
        <v>185.20340999999999</v>
      </c>
      <c r="JO52" s="17">
        <v>-12.20341</v>
      </c>
      <c r="JP52" s="17">
        <v>206.2</v>
      </c>
      <c r="JQ52" s="17">
        <v>185.20340999999999</v>
      </c>
      <c r="JR52" s="17">
        <v>185.20340999999999</v>
      </c>
      <c r="JS52" s="17">
        <v>20.996590000000001</v>
      </c>
      <c r="JT52" s="17">
        <v>271.39999999999998</v>
      </c>
      <c r="JU52" s="17">
        <v>278.63936000000001</v>
      </c>
      <c r="JV52" s="17">
        <v>278.63936000000001</v>
      </c>
      <c r="JW52" s="17">
        <v>-7.2393599999999996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3.5</v>
      </c>
      <c r="LE52" s="17">
        <v>3.5665499999999999</v>
      </c>
      <c r="LF52" s="17">
        <v>3.5665499999999999</v>
      </c>
      <c r="LG52" s="17">
        <v>-6.6549999999999998E-2</v>
      </c>
      <c r="LH52" s="17">
        <v>163.4</v>
      </c>
      <c r="LI52" s="17">
        <v>223.09822</v>
      </c>
      <c r="LJ52" s="17">
        <v>181.57677000000001</v>
      </c>
      <c r="LK52" s="17">
        <v>-18.176770000000001</v>
      </c>
      <c r="LL52" s="17">
        <v>66</v>
      </c>
      <c r="LM52" s="17">
        <v>87.369039999999998</v>
      </c>
      <c r="LN52" s="17">
        <v>82.178780000000003</v>
      </c>
      <c r="LO52" s="17">
        <v>-16.17878</v>
      </c>
      <c r="LP52" s="17">
        <v>64.5</v>
      </c>
      <c r="LQ52" s="17">
        <v>67.133979999999994</v>
      </c>
      <c r="LR52" s="17">
        <v>67.133979999999994</v>
      </c>
      <c r="LS52" s="17">
        <v>-2.6339800000000002</v>
      </c>
      <c r="LT52" s="17">
        <v>48.4</v>
      </c>
      <c r="LU52" s="17">
        <v>32.193570000000001</v>
      </c>
      <c r="LV52" s="17">
        <v>32.193570000000001</v>
      </c>
      <c r="LW52" s="17">
        <v>16.206430000000001</v>
      </c>
      <c r="LX52" s="17">
        <v>27.9</v>
      </c>
      <c r="LY52" s="17">
        <v>29.951460000000001</v>
      </c>
      <c r="LZ52" s="17">
        <v>29.951450000000001</v>
      </c>
      <c r="MA52" s="17">
        <v>-2.05145</v>
      </c>
      <c r="MB52" s="17"/>
      <c r="MC52" s="17"/>
      <c r="MD52" s="17"/>
      <c r="ME52" s="17">
        <v>0</v>
      </c>
      <c r="MF52" s="17"/>
      <c r="MG52" s="17"/>
      <c r="MH52" s="17"/>
      <c r="MI52" s="17">
        <v>0</v>
      </c>
      <c r="MJ52" s="17"/>
      <c r="MK52" s="17"/>
      <c r="ML52" s="17"/>
      <c r="MM52" s="17">
        <v>0</v>
      </c>
      <c r="MN52" s="17">
        <v>90.6</v>
      </c>
      <c r="MO52" s="17">
        <v>90</v>
      </c>
      <c r="MP52" s="17"/>
      <c r="MQ52" s="17">
        <v>90.6</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216.9</v>
      </c>
      <c r="NU52" s="17">
        <v>206.29038</v>
      </c>
      <c r="NV52" s="17">
        <v>206.29037</v>
      </c>
      <c r="NW52" s="17">
        <v>10.609629999999999</v>
      </c>
      <c r="NX52" s="17">
        <v>103.9</v>
      </c>
      <c r="NY52" s="17">
        <v>103.45493</v>
      </c>
      <c r="NZ52" s="17">
        <v>103.45493</v>
      </c>
      <c r="OA52" s="17">
        <v>0.44507000000000002</v>
      </c>
      <c r="OB52" s="17">
        <v>0</v>
      </c>
      <c r="OC52" s="17"/>
      <c r="OD52" s="17"/>
      <c r="OE52" s="17">
        <v>0</v>
      </c>
      <c r="OF52" s="17">
        <v>70.400000000000006</v>
      </c>
      <c r="OG52" s="17">
        <v>90</v>
      </c>
      <c r="OH52" s="17">
        <v>66.97</v>
      </c>
      <c r="OI52" s="17">
        <v>3.43</v>
      </c>
      <c r="OJ52" s="17">
        <v>0</v>
      </c>
      <c r="OK52" s="17"/>
      <c r="OL52" s="17"/>
      <c r="OM52" s="17">
        <v>0</v>
      </c>
      <c r="ON52" s="17">
        <v>4.0999999999999996</v>
      </c>
      <c r="OO52" s="17">
        <v>5</v>
      </c>
      <c r="OP52" s="17">
        <v>3.6389999999999998</v>
      </c>
      <c r="OQ52" s="17">
        <v>0.46100000000000002</v>
      </c>
      <c r="OR52" s="17">
        <v>0</v>
      </c>
      <c r="OS52" s="17"/>
      <c r="OT52" s="17"/>
      <c r="OU52" s="17">
        <v>0</v>
      </c>
      <c r="OV52" s="17">
        <v>18.3</v>
      </c>
      <c r="OW52" s="17">
        <v>20</v>
      </c>
      <c r="OX52" s="17">
        <v>17.475729999999999</v>
      </c>
      <c r="OY52" s="17">
        <v>0.82426999999999995</v>
      </c>
      <c r="OZ52" s="17">
        <v>20.9</v>
      </c>
      <c r="PA52" s="17">
        <v>19.417480000000001</v>
      </c>
      <c r="PB52" s="17">
        <v>19.417470000000002</v>
      </c>
      <c r="PC52" s="17">
        <v>1.4825299999999999</v>
      </c>
      <c r="PD52" s="17">
        <v>9.9</v>
      </c>
      <c r="PE52" s="17">
        <v>9.9830000000000005</v>
      </c>
      <c r="PF52" s="17">
        <v>9.9830000000000005</v>
      </c>
      <c r="PG52" s="17">
        <v>-8.3000000000000004E-2</v>
      </c>
      <c r="PH52" s="17">
        <v>5.5</v>
      </c>
      <c r="PI52" s="17"/>
      <c r="PJ52" s="17"/>
      <c r="PK52" s="17">
        <v>5.5</v>
      </c>
      <c r="PL52" s="17">
        <v>0</v>
      </c>
      <c r="PM52" s="17"/>
      <c r="PN52" s="17"/>
      <c r="PO52" s="17">
        <v>0</v>
      </c>
      <c r="PP52" s="17">
        <v>1.2</v>
      </c>
      <c r="PQ52" s="17">
        <v>1</v>
      </c>
      <c r="PR52" s="17">
        <v>1</v>
      </c>
      <c r="PS52" s="17">
        <v>0.2</v>
      </c>
      <c r="PT52" s="17">
        <v>2.1</v>
      </c>
      <c r="PU52" s="17">
        <v>3.5</v>
      </c>
      <c r="PV52" s="17">
        <v>3.5</v>
      </c>
      <c r="PW52" s="17">
        <v>-1.4</v>
      </c>
      <c r="PX52" s="17">
        <v>3.1</v>
      </c>
      <c r="PY52" s="17">
        <v>2.5</v>
      </c>
      <c r="PZ52" s="17">
        <v>2.5</v>
      </c>
      <c r="QA52" s="17">
        <v>0.6</v>
      </c>
      <c r="QB52" s="17"/>
      <c r="QC52" s="17"/>
      <c r="QD52" s="17"/>
      <c r="QE52" s="17">
        <v>0</v>
      </c>
      <c r="QF52" s="17">
        <v>20</v>
      </c>
      <c r="QG52" s="17">
        <v>19.417480000000001</v>
      </c>
      <c r="QH52" s="17">
        <v>19.417470000000002</v>
      </c>
      <c r="QI52" s="17">
        <v>0.58252999999999999</v>
      </c>
      <c r="QJ52" s="17">
        <v>18.899999999999999</v>
      </c>
      <c r="QK52" s="17">
        <v>20</v>
      </c>
      <c r="QL52" s="17">
        <v>17.475729999999999</v>
      </c>
      <c r="QM52" s="17">
        <v>1.4242699999999999</v>
      </c>
      <c r="QN52" s="17">
        <v>3.6</v>
      </c>
      <c r="QO52" s="17">
        <v>3.5</v>
      </c>
      <c r="QP52" s="17">
        <v>3.5</v>
      </c>
      <c r="QQ52" s="17">
        <v>0.1</v>
      </c>
      <c r="QR52" s="17">
        <v>18.600000000000001</v>
      </c>
      <c r="QS52" s="17">
        <v>17.961169999999999</v>
      </c>
      <c r="QT52" s="17">
        <v>17.96116</v>
      </c>
      <c r="QU52" s="17">
        <v>0.63883999999999996</v>
      </c>
      <c r="QV52" s="17">
        <v>0</v>
      </c>
      <c r="QW52" s="17"/>
      <c r="QX52" s="17"/>
      <c r="QY52" s="17">
        <v>0</v>
      </c>
      <c r="QZ52" s="17">
        <v>0</v>
      </c>
      <c r="RA52" s="17"/>
      <c r="RB52" s="17"/>
      <c r="RC52" s="17">
        <v>0</v>
      </c>
      <c r="RD52" s="17">
        <v>24.8</v>
      </c>
      <c r="RE52" s="17">
        <v>20.79</v>
      </c>
      <c r="RF52" s="17">
        <v>20.79</v>
      </c>
      <c r="RG52" s="17">
        <v>4.01</v>
      </c>
      <c r="RH52" s="17">
        <v>75</v>
      </c>
      <c r="RI52" s="17">
        <v>64.260000000000005</v>
      </c>
      <c r="RJ52" s="17">
        <v>64.260000000000005</v>
      </c>
      <c r="RK52" s="17">
        <v>10.74</v>
      </c>
      <c r="RL52" s="17">
        <v>0</v>
      </c>
      <c r="RM52" s="17"/>
      <c r="RN52" s="17"/>
      <c r="RO52" s="17">
        <v>0</v>
      </c>
      <c r="RP52" s="17">
        <v>2.4</v>
      </c>
      <c r="RQ52" s="17">
        <v>2.9009999999999998</v>
      </c>
      <c r="RR52" s="17">
        <v>2.9009999999999998</v>
      </c>
      <c r="RS52" s="17">
        <v>-0.501</v>
      </c>
      <c r="RT52" s="17">
        <v>20.2</v>
      </c>
      <c r="RU52" s="17">
        <v>19.772790000000001</v>
      </c>
      <c r="RV52" s="17">
        <v>19.772780000000001</v>
      </c>
      <c r="RW52" s="17">
        <v>0.42721999999999999</v>
      </c>
      <c r="RX52" s="17">
        <v>2.6</v>
      </c>
      <c r="RY52" s="17">
        <v>2</v>
      </c>
      <c r="RZ52" s="17">
        <v>2</v>
      </c>
      <c r="SA52" s="17">
        <v>0.6</v>
      </c>
      <c r="SB52" s="17"/>
      <c r="SC52" s="17">
        <v>0.4</v>
      </c>
      <c r="SD52" s="17">
        <v>0.4</v>
      </c>
      <c r="SE52" s="17">
        <v>-0.4</v>
      </c>
      <c r="SF52" s="17">
        <v>10.8</v>
      </c>
      <c r="SG52" s="17">
        <v>14.611000000000001</v>
      </c>
      <c r="SH52" s="17">
        <v>14.61102</v>
      </c>
      <c r="SI52" s="17">
        <v>-3.8110200000000001</v>
      </c>
      <c r="SJ52" s="17">
        <v>6.7</v>
      </c>
      <c r="SK52" s="17">
        <v>7.1</v>
      </c>
      <c r="SL52" s="17">
        <v>7.1</v>
      </c>
      <c r="SM52" s="17">
        <v>-0.4</v>
      </c>
      <c r="SN52" s="17">
        <v>11.7</v>
      </c>
      <c r="SO52" s="17">
        <v>15.53398</v>
      </c>
      <c r="SP52" s="17">
        <v>15.53398</v>
      </c>
      <c r="SQ52" s="17">
        <v>-3.8339799999999999</v>
      </c>
      <c r="SR52" s="17">
        <v>15.3</v>
      </c>
      <c r="SS52" s="17">
        <v>19.417480000000001</v>
      </c>
      <c r="ST52" s="17">
        <v>19.417470000000002</v>
      </c>
      <c r="SU52" s="17">
        <v>-4.11747</v>
      </c>
      <c r="SV52" s="17">
        <v>15</v>
      </c>
      <c r="SW52" s="17">
        <v>16.69903</v>
      </c>
      <c r="SX52" s="17">
        <v>16.69903</v>
      </c>
      <c r="SY52" s="17">
        <v>-1.69903</v>
      </c>
      <c r="SZ52" s="17">
        <v>18.8</v>
      </c>
      <c r="TA52" s="17">
        <v>19.068999999999999</v>
      </c>
      <c r="TB52" s="17">
        <v>19.068999999999999</v>
      </c>
      <c r="TC52" s="17">
        <v>-0.26900000000000002</v>
      </c>
      <c r="TD52" s="17">
        <v>39.799999999999997</v>
      </c>
      <c r="TE52" s="17">
        <v>30.6</v>
      </c>
      <c r="TF52" s="17">
        <v>32.947000000000003</v>
      </c>
      <c r="TG52" s="17">
        <v>6.8529999999999998</v>
      </c>
      <c r="TH52" s="17">
        <v>0</v>
      </c>
      <c r="TI52" s="17"/>
      <c r="TJ52" s="17"/>
      <c r="TK52" s="17">
        <v>0</v>
      </c>
      <c r="TL52" s="17">
        <v>72.900000000000006</v>
      </c>
      <c r="TM52" s="17">
        <v>45.4</v>
      </c>
      <c r="TN52" s="17">
        <v>53.252000000000002</v>
      </c>
      <c r="TO52" s="17">
        <v>19.648</v>
      </c>
      <c r="TP52" s="17">
        <v>82.7</v>
      </c>
      <c r="TQ52" s="17">
        <v>70.7</v>
      </c>
      <c r="TR52" s="17">
        <v>75.804000000000002</v>
      </c>
      <c r="TS52" s="17">
        <v>6.8959999999999999</v>
      </c>
      <c r="TT52" s="17">
        <v>9.1999999999999993</v>
      </c>
      <c r="TU52" s="17">
        <v>4.4000000000000004</v>
      </c>
      <c r="TV52" s="17">
        <v>2.57</v>
      </c>
      <c r="TW52" s="17">
        <v>6.63</v>
      </c>
      <c r="TX52" s="17">
        <v>4.5999999999999996</v>
      </c>
      <c r="TY52" s="17">
        <v>3.2090000000000001</v>
      </c>
      <c r="TZ52" s="17">
        <v>3.2090000000000001</v>
      </c>
      <c r="UA52" s="17">
        <v>1.391</v>
      </c>
      <c r="UB52" s="17">
        <v>20.9</v>
      </c>
      <c r="UC52" s="17">
        <v>19.417480000000001</v>
      </c>
      <c r="UD52" s="17">
        <v>19.417470000000002</v>
      </c>
      <c r="UE52" s="17">
        <v>1.4825299999999999</v>
      </c>
      <c r="UF52" s="17">
        <v>7.8</v>
      </c>
      <c r="UG52" s="17">
        <v>8</v>
      </c>
      <c r="UH52" s="17">
        <v>8</v>
      </c>
      <c r="UI52" s="17">
        <v>-0.2</v>
      </c>
      <c r="UJ52" s="17">
        <v>7.3</v>
      </c>
      <c r="UK52" s="17">
        <v>7.1</v>
      </c>
      <c r="UL52" s="17">
        <v>7.1</v>
      </c>
      <c r="UM52" s="17">
        <v>0.2</v>
      </c>
      <c r="UN52" s="17">
        <v>20.399999999999999</v>
      </c>
      <c r="UO52" s="17">
        <v>19.417480000000001</v>
      </c>
      <c r="UP52" s="17">
        <v>19.417470000000002</v>
      </c>
      <c r="UQ52" s="17">
        <v>0.98253000000000001</v>
      </c>
      <c r="UR52" s="17">
        <v>20.399999999999999</v>
      </c>
      <c r="US52" s="17">
        <v>19.417480000000001</v>
      </c>
      <c r="UT52" s="17">
        <v>19.417470000000002</v>
      </c>
      <c r="UU52" s="17">
        <v>0.98253000000000001</v>
      </c>
      <c r="UV52" s="17">
        <v>20.100000000000001</v>
      </c>
      <c r="UW52" s="17">
        <v>19.417480000000001</v>
      </c>
      <c r="UX52" s="17">
        <v>19.417470000000002</v>
      </c>
      <c r="UY52" s="17">
        <v>0.68252999999999997</v>
      </c>
      <c r="UZ52" s="17">
        <v>1.5</v>
      </c>
      <c r="VA52" s="17">
        <v>2.5550000000000002</v>
      </c>
      <c r="VB52" s="17">
        <v>2.5550000000000002</v>
      </c>
      <c r="VC52" s="17">
        <v>-1.0549999999999999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123.6</v>
      </c>
      <c r="VU52" s="17">
        <v>45.6</v>
      </c>
      <c r="VV52" s="17">
        <v>64</v>
      </c>
      <c r="VW52" s="17">
        <v>59.6</v>
      </c>
      <c r="VX52" s="17">
        <v>125.8</v>
      </c>
      <c r="VY52" s="17">
        <v>32.6</v>
      </c>
      <c r="VZ52" s="17">
        <v>64</v>
      </c>
      <c r="WA52" s="17">
        <v>61.8</v>
      </c>
      <c r="WB52" s="17">
        <v>0</v>
      </c>
      <c r="WC52" s="17"/>
      <c r="WD52" s="17"/>
      <c r="WE52" s="17">
        <v>0</v>
      </c>
      <c r="WF52" s="17">
        <v>0.8</v>
      </c>
      <c r="WG52" s="17">
        <v>1.4490000000000001</v>
      </c>
      <c r="WH52" s="17">
        <v>1.4490000000000001</v>
      </c>
      <c r="WI52" s="17">
        <v>-0.64900000000000002</v>
      </c>
      <c r="WJ52" s="17">
        <v>1.1000000000000001</v>
      </c>
      <c r="WK52" s="17">
        <v>1.2</v>
      </c>
      <c r="WL52" s="17">
        <v>1.2</v>
      </c>
      <c r="WM52" s="17">
        <v>-0.1</v>
      </c>
      <c r="WN52" s="17">
        <v>1.2</v>
      </c>
      <c r="WO52" s="17">
        <v>2.4</v>
      </c>
      <c r="WP52" s="17">
        <v>2.4</v>
      </c>
      <c r="WQ52" s="17">
        <v>-1.2</v>
      </c>
      <c r="WR52" s="17">
        <v>0.8</v>
      </c>
      <c r="WS52" s="17">
        <v>1.4</v>
      </c>
      <c r="WT52" s="17">
        <v>1.4</v>
      </c>
      <c r="WU52" s="17">
        <v>-0.6</v>
      </c>
      <c r="WV52" s="17">
        <v>0</v>
      </c>
      <c r="WW52" s="17"/>
      <c r="WX52" s="17"/>
      <c r="WY52" s="17">
        <v>0</v>
      </c>
      <c r="WZ52" s="17">
        <v>6.4</v>
      </c>
      <c r="XA52" s="17">
        <v>6.2</v>
      </c>
      <c r="XB52" s="17">
        <v>6.2</v>
      </c>
      <c r="XC52" s="17">
        <v>0.2</v>
      </c>
      <c r="XD52" s="17">
        <v>18.5</v>
      </c>
      <c r="XE52" s="17">
        <v>18.4466</v>
      </c>
      <c r="XF52" s="17">
        <v>18.4466</v>
      </c>
      <c r="XG52" s="17">
        <v>5.3400000000000003E-2</v>
      </c>
      <c r="XH52" s="17">
        <v>9</v>
      </c>
      <c r="XI52" s="17">
        <v>10.8</v>
      </c>
      <c r="XJ52" s="17">
        <v>10.8</v>
      </c>
      <c r="XK52" s="17">
        <v>-1.8</v>
      </c>
      <c r="XL52" s="17">
        <v>27.3</v>
      </c>
      <c r="XM52" s="17">
        <v>28.5</v>
      </c>
      <c r="XN52" s="17">
        <v>28.5</v>
      </c>
      <c r="XO52" s="17">
        <v>-1.2</v>
      </c>
      <c r="XP52" s="17">
        <v>34.200000000000003</v>
      </c>
      <c r="XQ52" s="17">
        <v>28.5</v>
      </c>
      <c r="XR52" s="17">
        <v>28.5</v>
      </c>
      <c r="XS52" s="17">
        <v>5.7</v>
      </c>
      <c r="XT52" s="17"/>
      <c r="XU52" s="17"/>
      <c r="XV52" s="17"/>
      <c r="XW52" s="17">
        <v>0</v>
      </c>
      <c r="XX52" s="17">
        <v>19.3</v>
      </c>
      <c r="XY52" s="17">
        <v>20.39</v>
      </c>
      <c r="XZ52" s="17">
        <v>20.39</v>
      </c>
      <c r="YA52" s="17">
        <v>-1.0900000000000001</v>
      </c>
      <c r="YB52" s="17">
        <v>6.8</v>
      </c>
      <c r="YC52" s="17">
        <v>8.35</v>
      </c>
      <c r="YD52" s="17">
        <v>8.35</v>
      </c>
      <c r="YE52" s="17">
        <v>-1.55</v>
      </c>
      <c r="YF52" s="17">
        <v>11.1</v>
      </c>
      <c r="YG52" s="17">
        <v>11</v>
      </c>
      <c r="YH52" s="17">
        <v>11</v>
      </c>
      <c r="YI52" s="17">
        <v>0.1</v>
      </c>
    </row>
    <row r="53" spans="1:659" ht="24" customHeight="1" x14ac:dyDescent="0.3">
      <c r="A53" s="1"/>
      <c r="B53" s="16" t="s">
        <v>27</v>
      </c>
      <c r="C53" s="16" t="s">
        <v>686</v>
      </c>
      <c r="D53" s="17">
        <v>202.1</v>
      </c>
      <c r="E53" s="17">
        <v>203.20388</v>
      </c>
      <c r="F53" s="17">
        <v>203.20388</v>
      </c>
      <c r="G53" s="17">
        <v>-1.10388</v>
      </c>
      <c r="H53" s="17">
        <v>601.70000000000005</v>
      </c>
      <c r="I53" s="17">
        <v>596.34580000000005</v>
      </c>
      <c r="J53" s="17">
        <v>596.34578999999997</v>
      </c>
      <c r="K53" s="17">
        <v>5.3542100000000001</v>
      </c>
      <c r="L53" s="17">
        <v>203.5</v>
      </c>
      <c r="M53" s="17">
        <v>194.00189</v>
      </c>
      <c r="N53" s="17">
        <v>194.00188</v>
      </c>
      <c r="O53" s="17">
        <v>9.4981200000000001</v>
      </c>
      <c r="P53" s="17"/>
      <c r="Q53" s="17"/>
      <c r="R53" s="17"/>
      <c r="S53" s="17">
        <v>0</v>
      </c>
      <c r="T53" s="17"/>
      <c r="U53" s="17"/>
      <c r="V53" s="17"/>
      <c r="W53" s="17">
        <v>0</v>
      </c>
      <c r="X53" s="17">
        <v>90</v>
      </c>
      <c r="Y53" s="17">
        <v>91.778639999999996</v>
      </c>
      <c r="Z53" s="17">
        <v>91.778630000000007</v>
      </c>
      <c r="AA53" s="17">
        <v>-1.7786299999999999</v>
      </c>
      <c r="AB53" s="17">
        <v>0</v>
      </c>
      <c r="AC53" s="17"/>
      <c r="AD53" s="17"/>
      <c r="AE53" s="17">
        <v>0</v>
      </c>
      <c r="AF53" s="17"/>
      <c r="AG53" s="17"/>
      <c r="AH53" s="17">
        <v>27.835049999999999</v>
      </c>
      <c r="AI53" s="17">
        <v>-27.835049999999999</v>
      </c>
      <c r="AJ53" s="17"/>
      <c r="AK53" s="17"/>
      <c r="AL53" s="17"/>
      <c r="AM53" s="17">
        <v>0</v>
      </c>
      <c r="AN53" s="17">
        <v>154.80000000000001</v>
      </c>
      <c r="AO53" s="17">
        <v>169.9794</v>
      </c>
      <c r="AP53" s="17">
        <v>179.35601</v>
      </c>
      <c r="AQ53" s="17">
        <v>-24.556010000000001</v>
      </c>
      <c r="AR53" s="17">
        <v>155.30000000000001</v>
      </c>
      <c r="AS53" s="17">
        <v>169.9794</v>
      </c>
      <c r="AT53" s="17">
        <v>179.35601</v>
      </c>
      <c r="AU53" s="17">
        <v>-24.056010000000001</v>
      </c>
      <c r="AV53" s="17">
        <v>154.6</v>
      </c>
      <c r="AW53" s="17">
        <v>169.9794</v>
      </c>
      <c r="AX53" s="17">
        <v>179.35601</v>
      </c>
      <c r="AY53" s="17">
        <v>-24.75601</v>
      </c>
      <c r="AZ53" s="17">
        <v>248</v>
      </c>
      <c r="BA53" s="17">
        <v>255.73478</v>
      </c>
      <c r="BB53" s="17">
        <v>269.84192999999999</v>
      </c>
      <c r="BC53" s="17">
        <v>-21.841930000000001</v>
      </c>
      <c r="BD53" s="17">
        <v>217.4</v>
      </c>
      <c r="BE53" s="17">
        <v>87.628870000000006</v>
      </c>
      <c r="BF53" s="17">
        <v>87.628889999999998</v>
      </c>
      <c r="BG53" s="17">
        <v>129.77110999999999</v>
      </c>
      <c r="BH53" s="17"/>
      <c r="BI53" s="17"/>
      <c r="BJ53" s="17"/>
      <c r="BK53" s="17">
        <v>0</v>
      </c>
      <c r="BL53" s="17">
        <v>377.6</v>
      </c>
      <c r="BM53" s="17">
        <v>381.37281999999999</v>
      </c>
      <c r="BN53" s="17">
        <v>381.37281000000002</v>
      </c>
      <c r="BO53" s="17">
        <v>-3.7728100000000002</v>
      </c>
      <c r="BP53" s="17">
        <v>5.8</v>
      </c>
      <c r="BQ53" s="17">
        <v>5.4625000000000004</v>
      </c>
      <c r="BR53" s="17">
        <v>5.4625000000000004</v>
      </c>
      <c r="BS53" s="17">
        <v>0.33750000000000002</v>
      </c>
      <c r="BT53" s="17"/>
      <c r="BU53" s="17"/>
      <c r="BV53" s="17"/>
      <c r="BW53" s="17">
        <v>0</v>
      </c>
      <c r="BX53" s="17"/>
      <c r="BY53" s="17"/>
      <c r="BZ53" s="17"/>
      <c r="CA53" s="17">
        <v>0</v>
      </c>
      <c r="CB53" s="17"/>
      <c r="CC53" s="17"/>
      <c r="CD53" s="17"/>
      <c r="CE53" s="17">
        <v>0</v>
      </c>
      <c r="CF53" s="17"/>
      <c r="CG53" s="17"/>
      <c r="CH53" s="17"/>
      <c r="CI53" s="17">
        <v>0</v>
      </c>
      <c r="CJ53" s="17">
        <v>166.4</v>
      </c>
      <c r="CK53" s="17">
        <v>163.90777</v>
      </c>
      <c r="CL53" s="17">
        <v>163.90776</v>
      </c>
      <c r="CM53" s="17">
        <v>2.4922399999999998</v>
      </c>
      <c r="CN53" s="17">
        <v>7.4</v>
      </c>
      <c r="CO53" s="17">
        <v>5.1333399999999996</v>
      </c>
      <c r="CP53" s="17">
        <v>5.1333399999999996</v>
      </c>
      <c r="CQ53" s="17">
        <v>2.2666599999999999</v>
      </c>
      <c r="CR53" s="17">
        <v>5.9</v>
      </c>
      <c r="CS53" s="17">
        <v>2.8177599999999998</v>
      </c>
      <c r="CT53" s="17">
        <v>2.8177599999999998</v>
      </c>
      <c r="CU53" s="17">
        <v>3.0822400000000001</v>
      </c>
      <c r="CV53" s="17">
        <v>5.6</v>
      </c>
      <c r="CW53" s="17">
        <v>5.6</v>
      </c>
      <c r="CX53" s="17">
        <v>5.6000100000000002</v>
      </c>
      <c r="CY53" s="17">
        <v>-1.0000000000000001E-5</v>
      </c>
      <c r="CZ53" s="17">
        <v>6.9</v>
      </c>
      <c r="DA53" s="17">
        <v>6.8787000000000003</v>
      </c>
      <c r="DB53" s="17">
        <v>6.8787000000000003</v>
      </c>
      <c r="DC53" s="17">
        <v>2.1299999999999999E-2</v>
      </c>
      <c r="DD53" s="17">
        <v>13.8</v>
      </c>
      <c r="DE53" s="17">
        <v>14.919420000000001</v>
      </c>
      <c r="DF53" s="17">
        <v>14.919420000000001</v>
      </c>
      <c r="DG53" s="17">
        <v>-1.1194200000000001</v>
      </c>
      <c r="DH53" s="17">
        <v>84.3</v>
      </c>
      <c r="DI53" s="17">
        <v>93.540689999999998</v>
      </c>
      <c r="DJ53" s="17">
        <v>104.29328</v>
      </c>
      <c r="DK53" s="17">
        <v>-19.993279999999999</v>
      </c>
      <c r="DL53" s="17"/>
      <c r="DM53" s="17"/>
      <c r="DN53" s="17"/>
      <c r="DO53" s="17">
        <v>0</v>
      </c>
      <c r="DP53" s="17"/>
      <c r="DQ53" s="17"/>
      <c r="DR53" s="17"/>
      <c r="DS53" s="17">
        <v>0</v>
      </c>
      <c r="DT53" s="17"/>
      <c r="DU53" s="17"/>
      <c r="DV53" s="17"/>
      <c r="DW53" s="17">
        <v>0</v>
      </c>
      <c r="DX53" s="17"/>
      <c r="DY53" s="17"/>
      <c r="DZ53" s="17"/>
      <c r="EA53" s="17">
        <v>0</v>
      </c>
      <c r="EB53" s="17">
        <v>110.8</v>
      </c>
      <c r="EC53" s="17">
        <v>112.35728</v>
      </c>
      <c r="ED53" s="17">
        <v>112.35728</v>
      </c>
      <c r="EE53" s="17">
        <v>-1.55728</v>
      </c>
      <c r="EF53" s="17">
        <v>221.8</v>
      </c>
      <c r="EG53" s="17">
        <v>220.48072999999999</v>
      </c>
      <c r="EH53" s="17">
        <v>220.48069000000001</v>
      </c>
      <c r="EI53" s="17">
        <v>1.31931</v>
      </c>
      <c r="EJ53" s="17"/>
      <c r="EK53" s="17"/>
      <c r="EL53" s="17"/>
      <c r="EM53" s="17">
        <v>0</v>
      </c>
      <c r="EN53" s="17"/>
      <c r="EO53" s="17"/>
      <c r="EP53" s="17"/>
      <c r="EQ53" s="17">
        <v>0</v>
      </c>
      <c r="ER53" s="17"/>
      <c r="ES53" s="17"/>
      <c r="ET53" s="17"/>
      <c r="EU53" s="17">
        <v>0</v>
      </c>
      <c r="EV53" s="17">
        <v>6.5</v>
      </c>
      <c r="EW53" s="17">
        <v>6.39</v>
      </c>
      <c r="EX53" s="17">
        <v>6.39</v>
      </c>
      <c r="EY53" s="17">
        <v>0.11</v>
      </c>
      <c r="EZ53" s="17">
        <v>305.5</v>
      </c>
      <c r="FA53" s="17">
        <v>456.65046999999998</v>
      </c>
      <c r="FB53" s="17">
        <v>456.65021000000002</v>
      </c>
      <c r="FC53" s="17">
        <v>-151.15020999999999</v>
      </c>
      <c r="FD53" s="17">
        <v>52</v>
      </c>
      <c r="FE53" s="17">
        <v>60.035499999999999</v>
      </c>
      <c r="FF53" s="17">
        <v>55.084850000000003</v>
      </c>
      <c r="FG53" s="17">
        <v>-3.0848499999999999</v>
      </c>
      <c r="FH53" s="17">
        <v>151.19999999999999</v>
      </c>
      <c r="FI53" s="17">
        <v>151.21556000000001</v>
      </c>
      <c r="FJ53" s="17">
        <v>151.21556000000001</v>
      </c>
      <c r="FK53" s="17">
        <v>-1.5559999999999999E-2</v>
      </c>
      <c r="FL53" s="17">
        <v>26.7</v>
      </c>
      <c r="FM53" s="17">
        <v>30.023530000000001</v>
      </c>
      <c r="FN53" s="17">
        <v>27.33249</v>
      </c>
      <c r="FO53" s="17">
        <v>-0.63249</v>
      </c>
      <c r="FP53" s="17">
        <v>18.2</v>
      </c>
      <c r="FQ53" s="17">
        <v>17.737760000000002</v>
      </c>
      <c r="FR53" s="17">
        <v>16.68403</v>
      </c>
      <c r="FS53" s="17">
        <v>1.51597</v>
      </c>
      <c r="FT53" s="17">
        <v>18.8</v>
      </c>
      <c r="FU53" s="17">
        <v>17.961169999999999</v>
      </c>
      <c r="FV53" s="17">
        <v>17.96116</v>
      </c>
      <c r="FW53" s="17">
        <v>0.83884000000000003</v>
      </c>
      <c r="FX53" s="17">
        <v>91.4</v>
      </c>
      <c r="FY53" s="17">
        <v>87.68835</v>
      </c>
      <c r="FZ53" s="17">
        <v>87.68835</v>
      </c>
      <c r="GA53" s="17">
        <v>3.7116500000000001</v>
      </c>
      <c r="GB53" s="17"/>
      <c r="GC53" s="17"/>
      <c r="GD53" s="17"/>
      <c r="GE53" s="17">
        <v>0</v>
      </c>
      <c r="GF53" s="17"/>
      <c r="GG53" s="17"/>
      <c r="GH53" s="17"/>
      <c r="GI53" s="17">
        <v>0</v>
      </c>
      <c r="GJ53" s="17"/>
      <c r="GK53" s="17"/>
      <c r="GL53" s="17"/>
      <c r="GM53" s="17">
        <v>0</v>
      </c>
      <c r="GN53" s="17">
        <v>107.3</v>
      </c>
      <c r="GO53" s="17">
        <v>110.37475999999999</v>
      </c>
      <c r="GP53" s="17">
        <v>110.37474</v>
      </c>
      <c r="GQ53" s="17">
        <v>-3.0747399999999998</v>
      </c>
      <c r="GR53" s="17">
        <v>7.4</v>
      </c>
      <c r="GS53" s="17">
        <v>7.9823300000000001</v>
      </c>
      <c r="GT53" s="17">
        <v>7.9823300000000001</v>
      </c>
      <c r="GU53" s="17">
        <v>-0.58233000000000001</v>
      </c>
      <c r="GV53" s="17">
        <v>9.1</v>
      </c>
      <c r="GW53" s="17">
        <v>8.3742199999999993</v>
      </c>
      <c r="GX53" s="17">
        <v>8.3742099999999997</v>
      </c>
      <c r="GY53" s="17">
        <v>0.72579000000000005</v>
      </c>
      <c r="GZ53" s="17">
        <v>28</v>
      </c>
      <c r="HA53" s="17">
        <v>35.371740000000003</v>
      </c>
      <c r="HB53" s="17">
        <v>35.371720000000003</v>
      </c>
      <c r="HC53" s="17">
        <v>-7.3717199999999998</v>
      </c>
      <c r="HD53" s="17">
        <v>34.1</v>
      </c>
      <c r="HE53" s="17">
        <v>36.252429999999997</v>
      </c>
      <c r="HF53" s="17">
        <v>36.252429999999997</v>
      </c>
      <c r="HG53" s="17">
        <v>-2.1524299999999998</v>
      </c>
      <c r="HH53" s="17">
        <v>2</v>
      </c>
      <c r="HI53" s="17">
        <v>1.97359</v>
      </c>
      <c r="HJ53" s="17">
        <v>1.97359</v>
      </c>
      <c r="HK53" s="17">
        <v>2.6409999999999999E-2</v>
      </c>
      <c r="HL53" s="17">
        <v>31.2</v>
      </c>
      <c r="HM53" s="17">
        <v>13.33126</v>
      </c>
      <c r="HN53" s="17">
        <v>13.33126</v>
      </c>
      <c r="HO53" s="17">
        <v>17.868739999999999</v>
      </c>
      <c r="HP53" s="17">
        <v>67.3</v>
      </c>
      <c r="HQ53" s="17">
        <v>70.606350000000006</v>
      </c>
      <c r="HR53" s="17">
        <v>83.681579999999997</v>
      </c>
      <c r="HS53" s="17">
        <v>-16.38158</v>
      </c>
      <c r="HT53" s="17"/>
      <c r="HU53" s="17"/>
      <c r="HV53" s="17"/>
      <c r="HW53" s="17">
        <v>0</v>
      </c>
      <c r="HX53" s="17"/>
      <c r="HY53" s="17"/>
      <c r="HZ53" s="17"/>
      <c r="IA53" s="17">
        <v>0</v>
      </c>
      <c r="IB53" s="17">
        <v>94.7</v>
      </c>
      <c r="IC53" s="17">
        <v>85.482579999999999</v>
      </c>
      <c r="ID53" s="17">
        <v>85.482579999999999</v>
      </c>
      <c r="IE53" s="17">
        <v>9.2174200000000006</v>
      </c>
      <c r="IF53" s="17"/>
      <c r="IG53" s="17"/>
      <c r="IH53" s="17"/>
      <c r="II53" s="17">
        <v>0</v>
      </c>
      <c r="IJ53" s="17"/>
      <c r="IK53" s="17"/>
      <c r="IL53" s="17"/>
      <c r="IM53" s="17">
        <v>0</v>
      </c>
      <c r="IN53" s="17">
        <v>48.2</v>
      </c>
      <c r="IO53" s="17">
        <v>45.221359999999997</v>
      </c>
      <c r="IP53" s="17">
        <v>45.221350000000001</v>
      </c>
      <c r="IQ53" s="17">
        <v>2.97865</v>
      </c>
      <c r="IR53" s="17"/>
      <c r="IS53" s="17"/>
      <c r="IT53" s="17"/>
      <c r="IU53" s="17">
        <v>0</v>
      </c>
      <c r="IV53" s="17"/>
      <c r="IW53" s="17"/>
      <c r="IX53" s="17"/>
      <c r="IY53" s="17">
        <v>0</v>
      </c>
      <c r="IZ53" s="17"/>
      <c r="JA53" s="17"/>
      <c r="JB53" s="17"/>
      <c r="JC53" s="17">
        <v>0</v>
      </c>
      <c r="JD53" s="17">
        <v>110.9</v>
      </c>
      <c r="JE53" s="17">
        <v>103.32266</v>
      </c>
      <c r="JF53" s="17">
        <v>111.18174999999999</v>
      </c>
      <c r="JG53" s="17">
        <v>-0.28175</v>
      </c>
      <c r="JH53" s="17">
        <v>176.7</v>
      </c>
      <c r="JI53" s="17">
        <v>185.16574</v>
      </c>
      <c r="JJ53" s="17">
        <v>185.16573</v>
      </c>
      <c r="JK53" s="17">
        <v>-8.4657300000000006</v>
      </c>
      <c r="JL53" s="17">
        <v>174.6</v>
      </c>
      <c r="JM53" s="17">
        <v>185.16574</v>
      </c>
      <c r="JN53" s="17">
        <v>185.16573</v>
      </c>
      <c r="JO53" s="17">
        <v>-10.56573</v>
      </c>
      <c r="JP53" s="17">
        <v>208.2</v>
      </c>
      <c r="JQ53" s="17">
        <v>185.16574</v>
      </c>
      <c r="JR53" s="17">
        <v>185.16573</v>
      </c>
      <c r="JS53" s="17">
        <v>23.034269999999999</v>
      </c>
      <c r="JT53" s="17">
        <v>272.60000000000002</v>
      </c>
      <c r="JU53" s="17">
        <v>278.58269000000001</v>
      </c>
      <c r="JV53" s="17">
        <v>278.58267999999998</v>
      </c>
      <c r="JW53" s="17">
        <v>-5.9826800000000002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3.5</v>
      </c>
      <c r="LE53" s="17">
        <v>3.5665499999999999</v>
      </c>
      <c r="LF53" s="17">
        <v>3.5665499999999999</v>
      </c>
      <c r="LG53" s="17">
        <v>-6.6549999999999998E-2</v>
      </c>
      <c r="LH53" s="17">
        <v>119.4</v>
      </c>
      <c r="LI53" s="17">
        <v>223.09823</v>
      </c>
      <c r="LJ53" s="17">
        <v>181.57666</v>
      </c>
      <c r="LK53" s="17">
        <v>-62.176659999999998</v>
      </c>
      <c r="LL53" s="17">
        <v>66.2</v>
      </c>
      <c r="LM53" s="17">
        <v>87.369029999999995</v>
      </c>
      <c r="LN53" s="17">
        <v>82.178719999999998</v>
      </c>
      <c r="LO53" s="17">
        <v>-15.978719999999999</v>
      </c>
      <c r="LP53" s="17">
        <v>64</v>
      </c>
      <c r="LQ53" s="17">
        <v>67.133979999999994</v>
      </c>
      <c r="LR53" s="17">
        <v>67.133979999999994</v>
      </c>
      <c r="LS53" s="17">
        <v>-3.1339800000000002</v>
      </c>
      <c r="LT53" s="17">
        <v>48.3</v>
      </c>
      <c r="LU53" s="17">
        <v>32.193570000000001</v>
      </c>
      <c r="LV53" s="17">
        <v>32.193570000000001</v>
      </c>
      <c r="LW53" s="17">
        <v>16.10643</v>
      </c>
      <c r="LX53" s="17">
        <v>27.5</v>
      </c>
      <c r="LY53" s="17">
        <v>29.951460000000001</v>
      </c>
      <c r="LZ53" s="17">
        <v>29.951450000000001</v>
      </c>
      <c r="MA53" s="17">
        <v>-2.4514499999999999</v>
      </c>
      <c r="MB53" s="17"/>
      <c r="MC53" s="17"/>
      <c r="MD53" s="17"/>
      <c r="ME53" s="17">
        <v>0</v>
      </c>
      <c r="MF53" s="17"/>
      <c r="MG53" s="17"/>
      <c r="MH53" s="17"/>
      <c r="MI53" s="17">
        <v>0</v>
      </c>
      <c r="MJ53" s="17"/>
      <c r="MK53" s="17"/>
      <c r="ML53" s="17"/>
      <c r="MM53" s="17">
        <v>0</v>
      </c>
      <c r="MN53" s="17">
        <v>89.7</v>
      </c>
      <c r="MO53" s="17">
        <v>90</v>
      </c>
      <c r="MP53" s="17"/>
      <c r="MQ53" s="17">
        <v>89.7</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216.1</v>
      </c>
      <c r="NU53" s="17">
        <v>206.29038</v>
      </c>
      <c r="NV53" s="17">
        <v>206.29037</v>
      </c>
      <c r="NW53" s="17">
        <v>9.8096300000000003</v>
      </c>
      <c r="NX53" s="17">
        <v>104</v>
      </c>
      <c r="NY53" s="17">
        <v>103.45493</v>
      </c>
      <c r="NZ53" s="17">
        <v>103.45493</v>
      </c>
      <c r="OA53" s="17">
        <v>0.54507000000000005</v>
      </c>
      <c r="OB53" s="17">
        <v>0</v>
      </c>
      <c r="OC53" s="17"/>
      <c r="OD53" s="17"/>
      <c r="OE53" s="17">
        <v>0</v>
      </c>
      <c r="OF53" s="17">
        <v>65.7</v>
      </c>
      <c r="OG53" s="17">
        <v>88.8</v>
      </c>
      <c r="OH53" s="17">
        <v>64.27</v>
      </c>
      <c r="OI53" s="17">
        <v>1.43</v>
      </c>
      <c r="OJ53" s="17">
        <v>0</v>
      </c>
      <c r="OK53" s="17"/>
      <c r="OL53" s="17"/>
      <c r="OM53" s="17">
        <v>0</v>
      </c>
      <c r="ON53" s="17">
        <v>5.8</v>
      </c>
      <c r="OO53" s="17">
        <v>6.8</v>
      </c>
      <c r="OP53" s="17">
        <v>4.8499999999999996</v>
      </c>
      <c r="OQ53" s="17">
        <v>0.95</v>
      </c>
      <c r="OR53" s="17">
        <v>0</v>
      </c>
      <c r="OS53" s="17"/>
      <c r="OT53" s="17"/>
      <c r="OU53" s="17">
        <v>0</v>
      </c>
      <c r="OV53" s="17">
        <v>18.5</v>
      </c>
      <c r="OW53" s="17">
        <v>20</v>
      </c>
      <c r="OX53" s="17">
        <v>17.475729999999999</v>
      </c>
      <c r="OY53" s="17">
        <v>1.02427</v>
      </c>
      <c r="OZ53" s="17">
        <v>20.7</v>
      </c>
      <c r="PA53" s="17">
        <v>19.417480000000001</v>
      </c>
      <c r="PB53" s="17">
        <v>19.417470000000002</v>
      </c>
      <c r="PC53" s="17">
        <v>1.2825299999999999</v>
      </c>
      <c r="PD53" s="17">
        <v>9.9</v>
      </c>
      <c r="PE53" s="17">
        <v>9.9830000000000005</v>
      </c>
      <c r="PF53" s="17">
        <v>9.9830000000000005</v>
      </c>
      <c r="PG53" s="17">
        <v>-8.3000000000000004E-2</v>
      </c>
      <c r="PH53" s="17">
        <v>5.4</v>
      </c>
      <c r="PI53" s="17"/>
      <c r="PJ53" s="17"/>
      <c r="PK53" s="17">
        <v>5.4</v>
      </c>
      <c r="PL53" s="17">
        <v>0</v>
      </c>
      <c r="PM53" s="17"/>
      <c r="PN53" s="17"/>
      <c r="PO53" s="17">
        <v>0</v>
      </c>
      <c r="PP53" s="17">
        <v>1.2</v>
      </c>
      <c r="PQ53" s="17">
        <v>1</v>
      </c>
      <c r="PR53" s="17">
        <v>1</v>
      </c>
      <c r="PS53" s="17">
        <v>0.2</v>
      </c>
      <c r="PT53" s="17">
        <v>2.1</v>
      </c>
      <c r="PU53" s="17">
        <v>3.5</v>
      </c>
      <c r="PV53" s="17">
        <v>3.5</v>
      </c>
      <c r="PW53" s="17">
        <v>-1.4</v>
      </c>
      <c r="PX53" s="17">
        <v>3</v>
      </c>
      <c r="PY53" s="17">
        <v>2.5</v>
      </c>
      <c r="PZ53" s="17">
        <v>2.5</v>
      </c>
      <c r="QA53" s="17">
        <v>0.5</v>
      </c>
      <c r="QB53" s="17"/>
      <c r="QC53" s="17"/>
      <c r="QD53" s="17"/>
      <c r="QE53" s="17">
        <v>0</v>
      </c>
      <c r="QF53" s="17">
        <v>20</v>
      </c>
      <c r="QG53" s="17">
        <v>19.417480000000001</v>
      </c>
      <c r="QH53" s="17">
        <v>19.417470000000002</v>
      </c>
      <c r="QI53" s="17">
        <v>0.58252999999999999</v>
      </c>
      <c r="QJ53" s="17">
        <v>18.899999999999999</v>
      </c>
      <c r="QK53" s="17">
        <v>20</v>
      </c>
      <c r="QL53" s="17">
        <v>17.475729999999999</v>
      </c>
      <c r="QM53" s="17">
        <v>1.4242699999999999</v>
      </c>
      <c r="QN53" s="17">
        <v>3.6</v>
      </c>
      <c r="QO53" s="17">
        <v>3.5</v>
      </c>
      <c r="QP53" s="17">
        <v>3.5</v>
      </c>
      <c r="QQ53" s="17">
        <v>0.1</v>
      </c>
      <c r="QR53" s="17">
        <v>18.600000000000001</v>
      </c>
      <c r="QS53" s="17">
        <v>17.961169999999999</v>
      </c>
      <c r="QT53" s="17">
        <v>17.96116</v>
      </c>
      <c r="QU53" s="17">
        <v>0.63883999999999996</v>
      </c>
      <c r="QV53" s="17">
        <v>0</v>
      </c>
      <c r="QW53" s="17"/>
      <c r="QX53" s="17"/>
      <c r="QY53" s="17">
        <v>0</v>
      </c>
      <c r="QZ53" s="17">
        <v>0</v>
      </c>
      <c r="RA53" s="17"/>
      <c r="RB53" s="17"/>
      <c r="RC53" s="17">
        <v>0</v>
      </c>
      <c r="RD53" s="17">
        <v>24.2</v>
      </c>
      <c r="RE53" s="17">
        <v>20.399999999999999</v>
      </c>
      <c r="RF53" s="17">
        <v>20.399999999999999</v>
      </c>
      <c r="RG53" s="17">
        <v>3.8</v>
      </c>
      <c r="RH53" s="17">
        <v>64.099999999999994</v>
      </c>
      <c r="RI53" s="17">
        <v>62.15</v>
      </c>
      <c r="RJ53" s="17">
        <v>62.15</v>
      </c>
      <c r="RK53" s="17">
        <v>1.95</v>
      </c>
      <c r="RL53" s="17">
        <v>0</v>
      </c>
      <c r="RM53" s="17"/>
      <c r="RN53" s="17"/>
      <c r="RO53" s="17">
        <v>0</v>
      </c>
      <c r="RP53" s="17">
        <v>2.5</v>
      </c>
      <c r="RQ53" s="17">
        <v>2.9009999999999998</v>
      </c>
      <c r="RR53" s="17">
        <v>2.9009999999999998</v>
      </c>
      <c r="RS53" s="17">
        <v>-0.40100000000000002</v>
      </c>
      <c r="RT53" s="17">
        <v>20.2</v>
      </c>
      <c r="RU53" s="17">
        <v>19.772790000000001</v>
      </c>
      <c r="RV53" s="17">
        <v>19.772780000000001</v>
      </c>
      <c r="RW53" s="17">
        <v>0.42721999999999999</v>
      </c>
      <c r="RX53" s="17">
        <v>2.5</v>
      </c>
      <c r="RY53" s="17">
        <v>2</v>
      </c>
      <c r="RZ53" s="17">
        <v>2</v>
      </c>
      <c r="SA53" s="17">
        <v>0.5</v>
      </c>
      <c r="SB53" s="17"/>
      <c r="SC53" s="17">
        <v>0.4</v>
      </c>
      <c r="SD53" s="17">
        <v>0.4</v>
      </c>
      <c r="SE53" s="17">
        <v>-0.4</v>
      </c>
      <c r="SF53" s="17">
        <v>10.8</v>
      </c>
      <c r="SG53" s="17">
        <v>15.01</v>
      </c>
      <c r="SH53" s="17">
        <v>15.01</v>
      </c>
      <c r="SI53" s="17">
        <v>-4.21</v>
      </c>
      <c r="SJ53" s="17">
        <v>6.7</v>
      </c>
      <c r="SK53" s="17">
        <v>7.1</v>
      </c>
      <c r="SL53" s="17">
        <v>7.1</v>
      </c>
      <c r="SM53" s="17">
        <v>-0.4</v>
      </c>
      <c r="SN53" s="17">
        <v>11.5</v>
      </c>
      <c r="SO53" s="17">
        <v>15.53398</v>
      </c>
      <c r="SP53" s="17">
        <v>15.53398</v>
      </c>
      <c r="SQ53" s="17">
        <v>-4.0339799999999997</v>
      </c>
      <c r="SR53" s="17">
        <v>15.2</v>
      </c>
      <c r="SS53" s="17">
        <v>19.417480000000001</v>
      </c>
      <c r="ST53" s="17">
        <v>19.417470000000002</v>
      </c>
      <c r="SU53" s="17">
        <v>-4.2174699999999996</v>
      </c>
      <c r="SV53" s="17">
        <v>15.6</v>
      </c>
      <c r="SW53" s="17">
        <v>16.69903</v>
      </c>
      <c r="SX53" s="17">
        <v>16.69903</v>
      </c>
      <c r="SY53" s="17">
        <v>-1.09903</v>
      </c>
      <c r="SZ53" s="17">
        <v>18.5</v>
      </c>
      <c r="TA53" s="17">
        <v>18.706</v>
      </c>
      <c r="TB53" s="17">
        <v>18.706</v>
      </c>
      <c r="TC53" s="17">
        <v>-0.20599999999999999</v>
      </c>
      <c r="TD53" s="17">
        <v>36.200000000000003</v>
      </c>
      <c r="TE53" s="17">
        <v>30</v>
      </c>
      <c r="TF53" s="17">
        <v>31.811</v>
      </c>
      <c r="TG53" s="17">
        <v>4.3890000000000002</v>
      </c>
      <c r="TH53" s="17">
        <v>0</v>
      </c>
      <c r="TI53" s="17"/>
      <c r="TJ53" s="17"/>
      <c r="TK53" s="17">
        <v>0</v>
      </c>
      <c r="TL53" s="17">
        <v>78.8</v>
      </c>
      <c r="TM53" s="17">
        <v>40.799999999999997</v>
      </c>
      <c r="TN53" s="17">
        <v>50.512999999999998</v>
      </c>
      <c r="TO53" s="17">
        <v>28.286999999999999</v>
      </c>
      <c r="TP53" s="17">
        <v>92</v>
      </c>
      <c r="TQ53" s="17">
        <v>65.400000000000006</v>
      </c>
      <c r="TR53" s="17">
        <v>73.763999999999996</v>
      </c>
      <c r="TS53" s="17">
        <v>18.236000000000001</v>
      </c>
      <c r="TT53" s="17">
        <v>12.5</v>
      </c>
      <c r="TU53" s="17">
        <v>4</v>
      </c>
      <c r="TV53" s="17">
        <v>2.3330000000000002</v>
      </c>
      <c r="TW53" s="17">
        <v>10.167</v>
      </c>
      <c r="TX53" s="17">
        <v>5.0999999999999996</v>
      </c>
      <c r="TY53" s="17">
        <v>2.8730000000000002</v>
      </c>
      <c r="TZ53" s="17">
        <v>2.8730000000000002</v>
      </c>
      <c r="UA53" s="17">
        <v>2.2269999999999999</v>
      </c>
      <c r="UB53" s="17">
        <v>20.9</v>
      </c>
      <c r="UC53" s="17">
        <v>19.417480000000001</v>
      </c>
      <c r="UD53" s="17">
        <v>19.417470000000002</v>
      </c>
      <c r="UE53" s="17">
        <v>1.4825299999999999</v>
      </c>
      <c r="UF53" s="17">
        <v>7.8</v>
      </c>
      <c r="UG53" s="17">
        <v>8</v>
      </c>
      <c r="UH53" s="17">
        <v>8</v>
      </c>
      <c r="UI53" s="17">
        <v>-0.2</v>
      </c>
      <c r="UJ53" s="17">
        <v>7</v>
      </c>
      <c r="UK53" s="17">
        <v>7.1</v>
      </c>
      <c r="UL53" s="17">
        <v>7.1</v>
      </c>
      <c r="UM53" s="17">
        <v>-0.1</v>
      </c>
      <c r="UN53" s="17">
        <v>20.399999999999999</v>
      </c>
      <c r="UO53" s="17">
        <v>19.417480000000001</v>
      </c>
      <c r="UP53" s="17">
        <v>19.417470000000002</v>
      </c>
      <c r="UQ53" s="17">
        <v>0.98253000000000001</v>
      </c>
      <c r="UR53" s="17">
        <v>20.399999999999999</v>
      </c>
      <c r="US53" s="17">
        <v>19.417480000000001</v>
      </c>
      <c r="UT53" s="17">
        <v>19.417470000000002</v>
      </c>
      <c r="UU53" s="17">
        <v>0.98253000000000001</v>
      </c>
      <c r="UV53" s="17">
        <v>20.100000000000001</v>
      </c>
      <c r="UW53" s="17">
        <v>19.417480000000001</v>
      </c>
      <c r="UX53" s="17">
        <v>19.417470000000002</v>
      </c>
      <c r="UY53" s="17">
        <v>0.68252999999999997</v>
      </c>
      <c r="UZ53" s="17">
        <v>4</v>
      </c>
      <c r="VA53" s="17">
        <v>3.2109999999999999</v>
      </c>
      <c r="VB53" s="17">
        <v>3.2109999999999999</v>
      </c>
      <c r="VC53" s="17">
        <v>0.78900000000000003</v>
      </c>
      <c r="VD53" s="17">
        <v>0</v>
      </c>
      <c r="VE53" s="17"/>
      <c r="VF53" s="17"/>
      <c r="VG53" s="17">
        <v>0</v>
      </c>
      <c r="VH53" s="17">
        <v>0</v>
      </c>
      <c r="VI53" s="17"/>
      <c r="VJ53" s="17"/>
      <c r="VK53" s="17">
        <v>0</v>
      </c>
      <c r="VL53" s="17">
        <v>0</v>
      </c>
      <c r="VM53" s="17"/>
      <c r="VN53" s="17"/>
      <c r="VO53" s="17">
        <v>0</v>
      </c>
      <c r="VP53" s="17">
        <v>0.6</v>
      </c>
      <c r="VQ53" s="17">
        <v>0.6</v>
      </c>
      <c r="VR53" s="17">
        <v>0.6</v>
      </c>
      <c r="VS53" s="17">
        <v>0</v>
      </c>
      <c r="VT53" s="17">
        <v>99.6</v>
      </c>
      <c r="VU53" s="17">
        <v>43</v>
      </c>
      <c r="VV53" s="17">
        <v>59</v>
      </c>
      <c r="VW53" s="17">
        <v>40.6</v>
      </c>
      <c r="VX53" s="17">
        <v>100.8</v>
      </c>
      <c r="VY53" s="17">
        <v>29.7</v>
      </c>
      <c r="VZ53" s="17">
        <v>59</v>
      </c>
      <c r="WA53" s="17">
        <v>41.8</v>
      </c>
      <c r="WB53" s="17">
        <v>0</v>
      </c>
      <c r="WC53" s="17"/>
      <c r="WD53" s="17"/>
      <c r="WE53" s="17">
        <v>0</v>
      </c>
      <c r="WF53" s="17">
        <v>1.1000000000000001</v>
      </c>
      <c r="WG53" s="17">
        <v>1.4490000000000001</v>
      </c>
      <c r="WH53" s="17">
        <v>1.4490000000000001</v>
      </c>
      <c r="WI53" s="17">
        <v>-0.34899999999999998</v>
      </c>
      <c r="WJ53" s="17">
        <v>1.1000000000000001</v>
      </c>
      <c r="WK53" s="17">
        <v>1.2</v>
      </c>
      <c r="WL53" s="17">
        <v>1.2</v>
      </c>
      <c r="WM53" s="17">
        <v>-0.1</v>
      </c>
      <c r="WN53" s="17">
        <v>1.6</v>
      </c>
      <c r="WO53" s="17">
        <v>2.4</v>
      </c>
      <c r="WP53" s="17">
        <v>2.4</v>
      </c>
      <c r="WQ53" s="17">
        <v>-0.8</v>
      </c>
      <c r="WR53" s="17">
        <v>1</v>
      </c>
      <c r="WS53" s="17">
        <v>1.4</v>
      </c>
      <c r="WT53" s="17">
        <v>1.4</v>
      </c>
      <c r="WU53" s="17">
        <v>-0.4</v>
      </c>
      <c r="WV53" s="17">
        <v>0</v>
      </c>
      <c r="WW53" s="17"/>
      <c r="WX53" s="17"/>
      <c r="WY53" s="17">
        <v>0</v>
      </c>
      <c r="WZ53" s="17">
        <v>6.4</v>
      </c>
      <c r="XA53" s="17">
        <v>6.2</v>
      </c>
      <c r="XB53" s="17">
        <v>6.2</v>
      </c>
      <c r="XC53" s="17">
        <v>0.2</v>
      </c>
      <c r="XD53" s="17">
        <v>18.600000000000001</v>
      </c>
      <c r="XE53" s="17">
        <v>18.4466</v>
      </c>
      <c r="XF53" s="17">
        <v>18.4466</v>
      </c>
      <c r="XG53" s="17">
        <v>0.15340000000000001</v>
      </c>
      <c r="XH53" s="17">
        <v>9.1</v>
      </c>
      <c r="XI53" s="17">
        <v>10.8</v>
      </c>
      <c r="XJ53" s="17">
        <v>10.8</v>
      </c>
      <c r="XK53" s="17">
        <v>-1.7</v>
      </c>
      <c r="XL53" s="17">
        <v>27.5</v>
      </c>
      <c r="XM53" s="17">
        <v>28.5</v>
      </c>
      <c r="XN53" s="17">
        <v>28.5</v>
      </c>
      <c r="XO53" s="17">
        <v>-1</v>
      </c>
      <c r="XP53" s="17">
        <v>34.5</v>
      </c>
      <c r="XQ53" s="17">
        <v>28.5</v>
      </c>
      <c r="XR53" s="17">
        <v>28.5</v>
      </c>
      <c r="XS53" s="17">
        <v>6</v>
      </c>
      <c r="XT53" s="17"/>
      <c r="XU53" s="17"/>
      <c r="XV53" s="17"/>
      <c r="XW53" s="17">
        <v>0</v>
      </c>
      <c r="XX53" s="17">
        <v>19.399999999999999</v>
      </c>
      <c r="XY53" s="17">
        <v>20.39</v>
      </c>
      <c r="XZ53" s="17">
        <v>20.39</v>
      </c>
      <c r="YA53" s="17">
        <v>-0.99</v>
      </c>
      <c r="YB53" s="17">
        <v>6.5</v>
      </c>
      <c r="YC53" s="17">
        <v>8.35</v>
      </c>
      <c r="YD53" s="17">
        <v>8.35</v>
      </c>
      <c r="YE53" s="17">
        <v>-1.85</v>
      </c>
      <c r="YF53" s="17">
        <v>11.1</v>
      </c>
      <c r="YG53" s="17">
        <v>11</v>
      </c>
      <c r="YH53" s="17">
        <v>11</v>
      </c>
      <c r="YI53" s="17">
        <v>0.1</v>
      </c>
    </row>
    <row r="54" spans="1:659" ht="24" customHeight="1" x14ac:dyDescent="0.3">
      <c r="A54" s="1"/>
      <c r="B54" s="16" t="s">
        <v>27</v>
      </c>
      <c r="C54" s="16" t="s">
        <v>687</v>
      </c>
      <c r="D54" s="17">
        <v>205</v>
      </c>
      <c r="E54" s="17">
        <v>203.20388</v>
      </c>
      <c r="F54" s="17">
        <v>203.20388</v>
      </c>
      <c r="G54" s="17">
        <v>1.7961199999999999</v>
      </c>
      <c r="H54" s="17">
        <v>603</v>
      </c>
      <c r="I54" s="17">
        <v>596.34580000000005</v>
      </c>
      <c r="J54" s="17">
        <v>596.34578999999997</v>
      </c>
      <c r="K54" s="17">
        <v>6.65421</v>
      </c>
      <c r="L54" s="17">
        <v>204.6</v>
      </c>
      <c r="M54" s="17">
        <v>194.00189</v>
      </c>
      <c r="N54" s="17">
        <v>194.00188</v>
      </c>
      <c r="O54" s="17">
        <v>10.59812</v>
      </c>
      <c r="P54" s="17"/>
      <c r="Q54" s="17"/>
      <c r="R54" s="17"/>
      <c r="S54" s="17">
        <v>0</v>
      </c>
      <c r="T54" s="17"/>
      <c r="U54" s="17"/>
      <c r="V54" s="17"/>
      <c r="W54" s="17">
        <v>0</v>
      </c>
      <c r="X54" s="17">
        <v>90.1</v>
      </c>
      <c r="Y54" s="17">
        <v>91.778639999999996</v>
      </c>
      <c r="Z54" s="17">
        <v>91.778630000000007</v>
      </c>
      <c r="AA54" s="17">
        <v>-1.6786300000000001</v>
      </c>
      <c r="AB54" s="17">
        <v>0</v>
      </c>
      <c r="AC54" s="17"/>
      <c r="AD54" s="17"/>
      <c r="AE54" s="17">
        <v>0</v>
      </c>
      <c r="AF54" s="17"/>
      <c r="AG54" s="17"/>
      <c r="AH54" s="17">
        <v>27.835049999999999</v>
      </c>
      <c r="AI54" s="17">
        <v>-27.835049999999999</v>
      </c>
      <c r="AJ54" s="17"/>
      <c r="AK54" s="17"/>
      <c r="AL54" s="17"/>
      <c r="AM54" s="17">
        <v>0</v>
      </c>
      <c r="AN54" s="17">
        <v>140.69999999999999</v>
      </c>
      <c r="AO54" s="17">
        <v>176.2791</v>
      </c>
      <c r="AP54" s="17">
        <v>179.35601</v>
      </c>
      <c r="AQ54" s="17">
        <v>-38.656010000000002</v>
      </c>
      <c r="AR54" s="17">
        <v>140.69999999999999</v>
      </c>
      <c r="AS54" s="17">
        <v>176.2791</v>
      </c>
      <c r="AT54" s="17">
        <v>179.35601</v>
      </c>
      <c r="AU54" s="17">
        <v>-38.656010000000002</v>
      </c>
      <c r="AV54" s="17">
        <v>141.4</v>
      </c>
      <c r="AW54" s="17">
        <v>176.2791</v>
      </c>
      <c r="AX54" s="17">
        <v>179.35601</v>
      </c>
      <c r="AY54" s="17">
        <v>-37.956009999999999</v>
      </c>
      <c r="AZ54" s="17">
        <v>241.6</v>
      </c>
      <c r="BA54" s="17">
        <v>265.21269999999998</v>
      </c>
      <c r="BB54" s="17">
        <v>269.84192000000002</v>
      </c>
      <c r="BC54" s="17">
        <v>-28.24192</v>
      </c>
      <c r="BD54" s="17">
        <v>85.6</v>
      </c>
      <c r="BE54" s="17">
        <v>87.628870000000006</v>
      </c>
      <c r="BF54" s="17">
        <v>87.628879999999995</v>
      </c>
      <c r="BG54" s="17">
        <v>-2.02888</v>
      </c>
      <c r="BH54" s="17"/>
      <c r="BI54" s="17"/>
      <c r="BJ54" s="17"/>
      <c r="BK54" s="17">
        <v>0</v>
      </c>
      <c r="BL54" s="17">
        <v>374.8</v>
      </c>
      <c r="BM54" s="17">
        <v>381.37281999999999</v>
      </c>
      <c r="BN54" s="17">
        <v>381.37281000000002</v>
      </c>
      <c r="BO54" s="17">
        <v>-6.5728099999999996</v>
      </c>
      <c r="BP54" s="17">
        <v>5.8</v>
      </c>
      <c r="BQ54" s="17">
        <v>5.4625000000000004</v>
      </c>
      <c r="BR54" s="17">
        <v>5.4625000000000004</v>
      </c>
      <c r="BS54" s="17">
        <v>0.33750000000000002</v>
      </c>
      <c r="BT54" s="17"/>
      <c r="BU54" s="17"/>
      <c r="BV54" s="17"/>
      <c r="BW54" s="17">
        <v>0</v>
      </c>
      <c r="BX54" s="17"/>
      <c r="BY54" s="17"/>
      <c r="BZ54" s="17"/>
      <c r="CA54" s="17">
        <v>0</v>
      </c>
      <c r="CB54" s="17"/>
      <c r="CC54" s="17"/>
      <c r="CD54" s="17"/>
      <c r="CE54" s="17">
        <v>0</v>
      </c>
      <c r="CF54" s="17"/>
      <c r="CG54" s="17"/>
      <c r="CH54" s="17"/>
      <c r="CI54" s="17">
        <v>0</v>
      </c>
      <c r="CJ54" s="17">
        <v>166.8</v>
      </c>
      <c r="CK54" s="17">
        <v>163.90777</v>
      </c>
      <c r="CL54" s="17">
        <v>163.90776</v>
      </c>
      <c r="CM54" s="17">
        <v>2.8922400000000001</v>
      </c>
      <c r="CN54" s="17">
        <v>7.7</v>
      </c>
      <c r="CO54" s="17">
        <v>5.1333399999999996</v>
      </c>
      <c r="CP54" s="17">
        <v>5.1333399999999996</v>
      </c>
      <c r="CQ54" s="17">
        <v>2.5666600000000002</v>
      </c>
      <c r="CR54" s="17">
        <v>6</v>
      </c>
      <c r="CS54" s="17">
        <v>2.8177599999999998</v>
      </c>
      <c r="CT54" s="17">
        <v>2.8177599999999998</v>
      </c>
      <c r="CU54" s="17">
        <v>3.1822400000000002</v>
      </c>
      <c r="CV54" s="17">
        <v>5.6</v>
      </c>
      <c r="CW54" s="17">
        <v>5.6</v>
      </c>
      <c r="CX54" s="17">
        <v>5.6000100000000002</v>
      </c>
      <c r="CY54" s="17">
        <v>-1.0000000000000001E-5</v>
      </c>
      <c r="CZ54" s="17">
        <v>6.9</v>
      </c>
      <c r="DA54" s="17">
        <v>6.8787000000000003</v>
      </c>
      <c r="DB54" s="17">
        <v>6.8787000000000003</v>
      </c>
      <c r="DC54" s="17">
        <v>2.1299999999999999E-2</v>
      </c>
      <c r="DD54" s="17">
        <v>13.8</v>
      </c>
      <c r="DE54" s="17">
        <v>14.919420000000001</v>
      </c>
      <c r="DF54" s="17">
        <v>14.919420000000001</v>
      </c>
      <c r="DG54" s="17">
        <v>-1.1194200000000001</v>
      </c>
      <c r="DH54" s="17">
        <v>83.5</v>
      </c>
      <c r="DI54" s="17">
        <v>60.431739999999998</v>
      </c>
      <c r="DJ54" s="17">
        <v>23.69858</v>
      </c>
      <c r="DK54" s="17">
        <v>59.80142</v>
      </c>
      <c r="DL54" s="17"/>
      <c r="DM54" s="17"/>
      <c r="DN54" s="17"/>
      <c r="DO54" s="17">
        <v>0</v>
      </c>
      <c r="DP54" s="17"/>
      <c r="DQ54" s="17"/>
      <c r="DR54" s="17"/>
      <c r="DS54" s="17">
        <v>0</v>
      </c>
      <c r="DT54" s="17"/>
      <c r="DU54" s="17"/>
      <c r="DV54" s="17"/>
      <c r="DW54" s="17">
        <v>0</v>
      </c>
      <c r="DX54" s="17"/>
      <c r="DY54" s="17"/>
      <c r="DZ54" s="17"/>
      <c r="EA54" s="17">
        <v>0</v>
      </c>
      <c r="EB54" s="17">
        <v>110.6</v>
      </c>
      <c r="EC54" s="17">
        <v>112.35728</v>
      </c>
      <c r="ED54" s="17">
        <v>112.35728</v>
      </c>
      <c r="EE54" s="17">
        <v>-1.75728</v>
      </c>
      <c r="EF54" s="17">
        <v>219.7</v>
      </c>
      <c r="EG54" s="17">
        <v>135.24715</v>
      </c>
      <c r="EH54" s="17">
        <v>220.48067</v>
      </c>
      <c r="EI54" s="17">
        <v>-0.78066999999999998</v>
      </c>
      <c r="EJ54" s="17"/>
      <c r="EK54" s="17"/>
      <c r="EL54" s="17"/>
      <c r="EM54" s="17">
        <v>0</v>
      </c>
      <c r="EN54" s="17"/>
      <c r="EO54" s="17"/>
      <c r="EP54" s="17"/>
      <c r="EQ54" s="17">
        <v>0</v>
      </c>
      <c r="ER54" s="17"/>
      <c r="ES54" s="17"/>
      <c r="ET54" s="17"/>
      <c r="EU54" s="17">
        <v>0</v>
      </c>
      <c r="EV54" s="17">
        <v>6.5</v>
      </c>
      <c r="EW54" s="17">
        <v>6.39</v>
      </c>
      <c r="EX54" s="17">
        <v>6.39</v>
      </c>
      <c r="EY54" s="17">
        <v>0.11</v>
      </c>
      <c r="EZ54" s="17">
        <v>306</v>
      </c>
      <c r="FA54" s="17">
        <v>432.77589</v>
      </c>
      <c r="FB54" s="17">
        <v>417.34125999999998</v>
      </c>
      <c r="FC54" s="17">
        <v>-111.34126000000001</v>
      </c>
      <c r="FD54" s="17">
        <v>52</v>
      </c>
      <c r="FE54" s="17">
        <v>60.035499999999999</v>
      </c>
      <c r="FF54" s="17">
        <v>55.084850000000003</v>
      </c>
      <c r="FG54" s="17">
        <v>-3.0848499999999999</v>
      </c>
      <c r="FH54" s="17">
        <v>152</v>
      </c>
      <c r="FI54" s="17">
        <v>151.21556000000001</v>
      </c>
      <c r="FJ54" s="17">
        <v>151.21556000000001</v>
      </c>
      <c r="FK54" s="17">
        <v>0.78444000000000003</v>
      </c>
      <c r="FL54" s="17">
        <v>25.4</v>
      </c>
      <c r="FM54" s="17">
        <v>30.023530000000001</v>
      </c>
      <c r="FN54" s="17">
        <v>27.33249</v>
      </c>
      <c r="FO54" s="17">
        <v>-1.93249</v>
      </c>
      <c r="FP54" s="17">
        <v>18</v>
      </c>
      <c r="FQ54" s="17">
        <v>17.737760000000002</v>
      </c>
      <c r="FR54" s="17">
        <v>16.68403</v>
      </c>
      <c r="FS54" s="17">
        <v>1.3159700000000001</v>
      </c>
      <c r="FT54" s="17">
        <v>18.8</v>
      </c>
      <c r="FU54" s="17">
        <v>17.961169999999999</v>
      </c>
      <c r="FV54" s="17">
        <v>17.96116</v>
      </c>
      <c r="FW54" s="17">
        <v>0.83884000000000003</v>
      </c>
      <c r="FX54" s="17">
        <v>90.5</v>
      </c>
      <c r="FY54" s="17">
        <v>87.68835</v>
      </c>
      <c r="FZ54" s="17">
        <v>87.68835</v>
      </c>
      <c r="GA54" s="17">
        <v>2.8116500000000002</v>
      </c>
      <c r="GB54" s="17"/>
      <c r="GC54" s="17"/>
      <c r="GD54" s="17"/>
      <c r="GE54" s="17">
        <v>0</v>
      </c>
      <c r="GF54" s="17"/>
      <c r="GG54" s="17"/>
      <c r="GH54" s="17"/>
      <c r="GI54" s="17">
        <v>0</v>
      </c>
      <c r="GJ54" s="17"/>
      <c r="GK54" s="17"/>
      <c r="GL54" s="17"/>
      <c r="GM54" s="17">
        <v>0</v>
      </c>
      <c r="GN54" s="17">
        <v>109.3</v>
      </c>
      <c r="GO54" s="17">
        <v>110.37475999999999</v>
      </c>
      <c r="GP54" s="17">
        <v>110.37474</v>
      </c>
      <c r="GQ54" s="17">
        <v>-1.07474</v>
      </c>
      <c r="GR54" s="17">
        <v>7.4</v>
      </c>
      <c r="GS54" s="17">
        <v>7.9823300000000001</v>
      </c>
      <c r="GT54" s="17">
        <v>7.9823300000000001</v>
      </c>
      <c r="GU54" s="17">
        <v>-0.58233000000000001</v>
      </c>
      <c r="GV54" s="17">
        <v>9</v>
      </c>
      <c r="GW54" s="17">
        <v>8.3742199999999993</v>
      </c>
      <c r="GX54" s="17">
        <v>8.3742099999999997</v>
      </c>
      <c r="GY54" s="17">
        <v>0.62578999999999996</v>
      </c>
      <c r="GZ54" s="17">
        <v>35.299999999999997</v>
      </c>
      <c r="HA54" s="17">
        <v>35.371740000000003</v>
      </c>
      <c r="HB54" s="17">
        <v>35.37171</v>
      </c>
      <c r="HC54" s="17">
        <v>-7.1709999999999996E-2</v>
      </c>
      <c r="HD54" s="17">
        <v>36</v>
      </c>
      <c r="HE54" s="17">
        <v>36.252429999999997</v>
      </c>
      <c r="HF54" s="17">
        <v>36.252429999999997</v>
      </c>
      <c r="HG54" s="17">
        <v>-0.25242999999999999</v>
      </c>
      <c r="HH54" s="17">
        <v>2</v>
      </c>
      <c r="HI54" s="17">
        <v>1.97359</v>
      </c>
      <c r="HJ54" s="17">
        <v>1.97359</v>
      </c>
      <c r="HK54" s="17">
        <v>2.6409999999999999E-2</v>
      </c>
      <c r="HL54" s="17">
        <v>33.299999999999997</v>
      </c>
      <c r="HM54" s="17">
        <v>13.33126</v>
      </c>
      <c r="HN54" s="17">
        <v>13.33126</v>
      </c>
      <c r="HO54" s="17">
        <v>19.96874</v>
      </c>
      <c r="HP54" s="17">
        <v>69</v>
      </c>
      <c r="HQ54" s="17">
        <v>70.606350000000006</v>
      </c>
      <c r="HR54" s="17">
        <v>83.681569999999994</v>
      </c>
      <c r="HS54" s="17">
        <v>-14.681570000000001</v>
      </c>
      <c r="HT54" s="17"/>
      <c r="HU54" s="17"/>
      <c r="HV54" s="17"/>
      <c r="HW54" s="17">
        <v>0</v>
      </c>
      <c r="HX54" s="17"/>
      <c r="HY54" s="17"/>
      <c r="HZ54" s="17"/>
      <c r="IA54" s="17">
        <v>0</v>
      </c>
      <c r="IB54" s="17">
        <v>95</v>
      </c>
      <c r="IC54" s="17">
        <v>85.482579999999999</v>
      </c>
      <c r="ID54" s="17">
        <v>85.482569999999996</v>
      </c>
      <c r="IE54" s="17">
        <v>9.5174299999999992</v>
      </c>
      <c r="IF54" s="17"/>
      <c r="IG54" s="17"/>
      <c r="IH54" s="17"/>
      <c r="II54" s="17">
        <v>0</v>
      </c>
      <c r="IJ54" s="17"/>
      <c r="IK54" s="17"/>
      <c r="IL54" s="17"/>
      <c r="IM54" s="17">
        <v>0</v>
      </c>
      <c r="IN54" s="17">
        <v>48.2</v>
      </c>
      <c r="IO54" s="17">
        <v>45.221359999999997</v>
      </c>
      <c r="IP54" s="17">
        <v>45.221350000000001</v>
      </c>
      <c r="IQ54" s="17">
        <v>2.97865</v>
      </c>
      <c r="IR54" s="17"/>
      <c r="IS54" s="17"/>
      <c r="IT54" s="17"/>
      <c r="IU54" s="17">
        <v>0</v>
      </c>
      <c r="IV54" s="17"/>
      <c r="IW54" s="17"/>
      <c r="IX54" s="17"/>
      <c r="IY54" s="17">
        <v>0</v>
      </c>
      <c r="IZ54" s="17"/>
      <c r="JA54" s="17"/>
      <c r="JB54" s="17"/>
      <c r="JC54" s="17">
        <v>0</v>
      </c>
      <c r="JD54" s="17">
        <v>111.2</v>
      </c>
      <c r="JE54" s="17">
        <v>103.32266</v>
      </c>
      <c r="JF54" s="17">
        <v>111.18174</v>
      </c>
      <c r="JG54" s="17">
        <v>1.8259999999999998E-2</v>
      </c>
      <c r="JH54" s="17">
        <v>175.9</v>
      </c>
      <c r="JI54" s="17">
        <v>185.16574</v>
      </c>
      <c r="JJ54" s="17">
        <v>185.16573</v>
      </c>
      <c r="JK54" s="17">
        <v>-9.2657299999999996</v>
      </c>
      <c r="JL54" s="17">
        <v>174.1</v>
      </c>
      <c r="JM54" s="17">
        <v>185.16574</v>
      </c>
      <c r="JN54" s="17">
        <v>185.16573</v>
      </c>
      <c r="JO54" s="17">
        <v>-11.06573</v>
      </c>
      <c r="JP54" s="17">
        <v>206.5</v>
      </c>
      <c r="JQ54" s="17">
        <v>185.16574</v>
      </c>
      <c r="JR54" s="17">
        <v>185.16573</v>
      </c>
      <c r="JS54" s="17">
        <v>21.33427</v>
      </c>
      <c r="JT54" s="17">
        <v>272</v>
      </c>
      <c r="JU54" s="17">
        <v>278.58269000000001</v>
      </c>
      <c r="JV54" s="17">
        <v>278.58267000000001</v>
      </c>
      <c r="JW54" s="17">
        <v>-6.5826700000000002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3.5</v>
      </c>
      <c r="LE54" s="17">
        <v>3.5665499999999999</v>
      </c>
      <c r="LF54" s="17">
        <v>3.5665499999999999</v>
      </c>
      <c r="LG54" s="17">
        <v>-6.6549999999999998E-2</v>
      </c>
      <c r="LH54" s="17">
        <v>120.9</v>
      </c>
      <c r="LI54" s="17">
        <v>195.03317000000001</v>
      </c>
      <c r="LJ54" s="17">
        <v>181.57650000000001</v>
      </c>
      <c r="LK54" s="17">
        <v>-60.676499999999997</v>
      </c>
      <c r="LL54" s="17">
        <v>73.099999999999994</v>
      </c>
      <c r="LM54" s="17">
        <v>67.777069999999995</v>
      </c>
      <c r="LN54" s="17">
        <v>42.977820000000001</v>
      </c>
      <c r="LO54" s="17">
        <v>30.12218</v>
      </c>
      <c r="LP54" s="17">
        <v>65.7</v>
      </c>
      <c r="LQ54" s="17">
        <v>67.133979999999994</v>
      </c>
      <c r="LR54" s="17">
        <v>67.133979999999994</v>
      </c>
      <c r="LS54" s="17">
        <v>-1.43398</v>
      </c>
      <c r="LT54" s="17">
        <v>48</v>
      </c>
      <c r="LU54" s="17">
        <v>32.193570000000001</v>
      </c>
      <c r="LV54" s="17">
        <v>32.193570000000001</v>
      </c>
      <c r="LW54" s="17">
        <v>15.806430000000001</v>
      </c>
      <c r="LX54" s="17">
        <v>27.7</v>
      </c>
      <c r="LY54" s="17">
        <v>29.951460000000001</v>
      </c>
      <c r="LZ54" s="17">
        <v>29.951450000000001</v>
      </c>
      <c r="MA54" s="17">
        <v>-2.2514500000000002</v>
      </c>
      <c r="MB54" s="17"/>
      <c r="MC54" s="17"/>
      <c r="MD54" s="17"/>
      <c r="ME54" s="17">
        <v>0</v>
      </c>
      <c r="MF54" s="17"/>
      <c r="MG54" s="17"/>
      <c r="MH54" s="17"/>
      <c r="MI54" s="17">
        <v>0</v>
      </c>
      <c r="MJ54" s="17"/>
      <c r="MK54" s="17"/>
      <c r="ML54" s="17"/>
      <c r="MM54" s="17">
        <v>0</v>
      </c>
      <c r="MN54" s="17">
        <v>90.1</v>
      </c>
      <c r="MO54" s="17">
        <v>90</v>
      </c>
      <c r="MP54" s="17"/>
      <c r="MQ54" s="17">
        <v>90.1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v>
      </c>
      <c r="NU54" s="17">
        <v>206.29038</v>
      </c>
      <c r="NV54" s="17">
        <v>206.29037</v>
      </c>
      <c r="NW54" s="17">
        <v>9.7096300000000006</v>
      </c>
      <c r="NX54" s="17">
        <v>103.8</v>
      </c>
      <c r="NY54" s="17">
        <v>103.45493</v>
      </c>
      <c r="NZ54" s="17">
        <v>103.45493</v>
      </c>
      <c r="OA54" s="17">
        <v>0.34506999999999999</v>
      </c>
      <c r="OB54" s="17">
        <v>0</v>
      </c>
      <c r="OC54" s="17"/>
      <c r="OD54" s="17"/>
      <c r="OE54" s="17">
        <v>0</v>
      </c>
      <c r="OF54" s="17">
        <v>65.400000000000006</v>
      </c>
      <c r="OG54" s="17">
        <v>87.4</v>
      </c>
      <c r="OH54" s="17">
        <v>61.58</v>
      </c>
      <c r="OI54" s="17">
        <v>3.82</v>
      </c>
      <c r="OJ54" s="17">
        <v>0</v>
      </c>
      <c r="OK54" s="17"/>
      <c r="OL54" s="17"/>
      <c r="OM54" s="17">
        <v>0</v>
      </c>
      <c r="ON54" s="17">
        <v>4.5999999999999996</v>
      </c>
      <c r="OO54" s="17">
        <v>8.3000000000000007</v>
      </c>
      <c r="OP54" s="17">
        <v>6.2279999999999998</v>
      </c>
      <c r="OQ54" s="17">
        <v>-1.6279999999999999</v>
      </c>
      <c r="OR54" s="17">
        <v>0</v>
      </c>
      <c r="OS54" s="17"/>
      <c r="OT54" s="17"/>
      <c r="OU54" s="17">
        <v>0</v>
      </c>
      <c r="OV54" s="17">
        <v>18.5</v>
      </c>
      <c r="OW54" s="17">
        <v>20</v>
      </c>
      <c r="OX54" s="17">
        <v>17.475729999999999</v>
      </c>
      <c r="OY54" s="17">
        <v>1.02427</v>
      </c>
      <c r="OZ54" s="17">
        <v>20.8</v>
      </c>
      <c r="PA54" s="17">
        <v>19.417480000000001</v>
      </c>
      <c r="PB54" s="17">
        <v>19.417470000000002</v>
      </c>
      <c r="PC54" s="17">
        <v>1.38253</v>
      </c>
      <c r="PD54" s="17">
        <v>9.9</v>
      </c>
      <c r="PE54" s="17">
        <v>9.9830000000000005</v>
      </c>
      <c r="PF54" s="17">
        <v>9.9830000000000005</v>
      </c>
      <c r="PG54" s="17">
        <v>-8.3000000000000004E-2</v>
      </c>
      <c r="PH54" s="17">
        <v>5.5</v>
      </c>
      <c r="PI54" s="17"/>
      <c r="PJ54" s="17"/>
      <c r="PK54" s="17">
        <v>5.5</v>
      </c>
      <c r="PL54" s="17">
        <v>0</v>
      </c>
      <c r="PM54" s="17"/>
      <c r="PN54" s="17"/>
      <c r="PO54" s="17">
        <v>0</v>
      </c>
      <c r="PP54" s="17">
        <v>1.2</v>
      </c>
      <c r="PQ54" s="17">
        <v>1</v>
      </c>
      <c r="PR54" s="17">
        <v>1</v>
      </c>
      <c r="PS54" s="17">
        <v>0.2</v>
      </c>
      <c r="PT54" s="17">
        <v>2.1</v>
      </c>
      <c r="PU54" s="17">
        <v>3.5</v>
      </c>
      <c r="PV54" s="17">
        <v>3.5</v>
      </c>
      <c r="PW54" s="17">
        <v>-1.4</v>
      </c>
      <c r="PX54" s="17">
        <v>2.8</v>
      </c>
      <c r="PY54" s="17">
        <v>2.5</v>
      </c>
      <c r="PZ54" s="17">
        <v>2.5</v>
      </c>
      <c r="QA54" s="17">
        <v>0.3</v>
      </c>
      <c r="QB54" s="17"/>
      <c r="QC54" s="17"/>
      <c r="QD54" s="17"/>
      <c r="QE54" s="17">
        <v>0</v>
      </c>
      <c r="QF54" s="17">
        <v>20</v>
      </c>
      <c r="QG54" s="17">
        <v>19.417480000000001</v>
      </c>
      <c r="QH54" s="17">
        <v>19.417470000000002</v>
      </c>
      <c r="QI54" s="17">
        <v>0.58252999999999999</v>
      </c>
      <c r="QJ54" s="17">
        <v>18.899999999999999</v>
      </c>
      <c r="QK54" s="17">
        <v>20</v>
      </c>
      <c r="QL54" s="17">
        <v>17.475729999999999</v>
      </c>
      <c r="QM54" s="17">
        <v>1.4242699999999999</v>
      </c>
      <c r="QN54" s="17">
        <v>3.6</v>
      </c>
      <c r="QO54" s="17">
        <v>3.5</v>
      </c>
      <c r="QP54" s="17">
        <v>3.5</v>
      </c>
      <c r="QQ54" s="17">
        <v>0.1</v>
      </c>
      <c r="QR54" s="17">
        <v>18.600000000000001</v>
      </c>
      <c r="QS54" s="17">
        <v>17.961169999999999</v>
      </c>
      <c r="QT54" s="17">
        <v>17.96116</v>
      </c>
      <c r="QU54" s="17">
        <v>0.63883999999999996</v>
      </c>
      <c r="QV54" s="17">
        <v>0</v>
      </c>
      <c r="QW54" s="17"/>
      <c r="QX54" s="17"/>
      <c r="QY54" s="17">
        <v>0</v>
      </c>
      <c r="QZ54" s="17">
        <v>0</v>
      </c>
      <c r="RA54" s="17"/>
      <c r="RB54" s="17"/>
      <c r="RC54" s="17">
        <v>0</v>
      </c>
      <c r="RD54" s="17">
        <v>23.3</v>
      </c>
      <c r="RE54" s="17">
        <v>19.89</v>
      </c>
      <c r="RF54" s="17">
        <v>19.89</v>
      </c>
      <c r="RG54" s="17">
        <v>3.41</v>
      </c>
      <c r="RH54" s="17">
        <v>61.3</v>
      </c>
      <c r="RI54" s="17">
        <v>59.17</v>
      </c>
      <c r="RJ54" s="17">
        <v>59.17</v>
      </c>
      <c r="RK54" s="17">
        <v>2.13</v>
      </c>
      <c r="RL54" s="17">
        <v>0</v>
      </c>
      <c r="RM54" s="17"/>
      <c r="RN54" s="17"/>
      <c r="RO54" s="17">
        <v>0</v>
      </c>
      <c r="RP54" s="17">
        <v>2.5</v>
      </c>
      <c r="RQ54" s="17">
        <v>2.9009999999999998</v>
      </c>
      <c r="RR54" s="17">
        <v>2.9009999999999998</v>
      </c>
      <c r="RS54" s="17">
        <v>-0.40100000000000002</v>
      </c>
      <c r="RT54" s="17">
        <v>20.2</v>
      </c>
      <c r="RU54" s="17">
        <v>19.772790000000001</v>
      </c>
      <c r="RV54" s="17">
        <v>19.772780000000001</v>
      </c>
      <c r="RW54" s="17">
        <v>0.42721999999999999</v>
      </c>
      <c r="RX54" s="17">
        <v>2.5</v>
      </c>
      <c r="RY54" s="17">
        <v>2</v>
      </c>
      <c r="RZ54" s="17">
        <v>2</v>
      </c>
      <c r="SA54" s="17">
        <v>0.5</v>
      </c>
      <c r="SB54" s="17"/>
      <c r="SC54" s="17">
        <v>0.4</v>
      </c>
      <c r="SD54" s="17">
        <v>0.4</v>
      </c>
      <c r="SE54" s="17">
        <v>-0.4</v>
      </c>
      <c r="SF54" s="17">
        <v>10.8</v>
      </c>
      <c r="SG54" s="17">
        <v>15.46753</v>
      </c>
      <c r="SH54" s="17">
        <v>15.465</v>
      </c>
      <c r="SI54" s="17">
        <v>-4.665</v>
      </c>
      <c r="SJ54" s="17">
        <v>6.8</v>
      </c>
      <c r="SK54" s="17">
        <v>7.1</v>
      </c>
      <c r="SL54" s="17">
        <v>7.1</v>
      </c>
      <c r="SM54" s="17">
        <v>-0.3</v>
      </c>
      <c r="SN54" s="17">
        <v>11.5</v>
      </c>
      <c r="SO54" s="17">
        <v>15.53398</v>
      </c>
      <c r="SP54" s="17">
        <v>15.53398</v>
      </c>
      <c r="SQ54" s="17">
        <v>-4.0339799999999997</v>
      </c>
      <c r="SR54" s="17">
        <v>15.3</v>
      </c>
      <c r="SS54" s="17">
        <v>19.417480000000001</v>
      </c>
      <c r="ST54" s="17">
        <v>19.417470000000002</v>
      </c>
      <c r="SU54" s="17">
        <v>-4.11747</v>
      </c>
      <c r="SV54" s="17">
        <v>15.8</v>
      </c>
      <c r="SW54" s="17">
        <v>16.69903</v>
      </c>
      <c r="SX54" s="17">
        <v>16.69903</v>
      </c>
      <c r="SY54" s="17">
        <v>-0.89903</v>
      </c>
      <c r="SZ54" s="17">
        <v>19.100000000000001</v>
      </c>
      <c r="TA54" s="17">
        <v>18.338000000000001</v>
      </c>
      <c r="TB54" s="17">
        <v>18.338000000000001</v>
      </c>
      <c r="TC54" s="17">
        <v>0.76200000000000001</v>
      </c>
      <c r="TD54" s="17">
        <v>31.7</v>
      </c>
      <c r="TE54" s="17">
        <v>28.8</v>
      </c>
      <c r="TF54" s="17">
        <v>30.684000000000001</v>
      </c>
      <c r="TG54" s="17">
        <v>1.016</v>
      </c>
      <c r="TH54" s="17">
        <v>0</v>
      </c>
      <c r="TI54" s="17"/>
      <c r="TJ54" s="17"/>
      <c r="TK54" s="17">
        <v>0</v>
      </c>
      <c r="TL54" s="17">
        <v>76.2</v>
      </c>
      <c r="TM54" s="17">
        <v>37</v>
      </c>
      <c r="TN54" s="17">
        <v>48.097999999999999</v>
      </c>
      <c r="TO54" s="17">
        <v>28.102</v>
      </c>
      <c r="TP54" s="17">
        <v>89</v>
      </c>
      <c r="TQ54" s="17">
        <v>61.7</v>
      </c>
      <c r="TR54" s="17">
        <v>71.399000000000001</v>
      </c>
      <c r="TS54" s="17">
        <v>17.600999999999999</v>
      </c>
      <c r="TT54" s="17">
        <v>11</v>
      </c>
      <c r="TU54" s="17">
        <v>3.7</v>
      </c>
      <c r="TV54" s="17">
        <v>2.1120000000000001</v>
      </c>
      <c r="TW54" s="17">
        <v>8.8879999999999999</v>
      </c>
      <c r="TX54" s="17">
        <v>3.9</v>
      </c>
      <c r="TY54" s="17">
        <v>2.6</v>
      </c>
      <c r="TZ54" s="17">
        <v>2.6</v>
      </c>
      <c r="UA54" s="17">
        <v>1.3</v>
      </c>
      <c r="UB54" s="17">
        <v>20.8</v>
      </c>
      <c r="UC54" s="17">
        <v>19.417480000000001</v>
      </c>
      <c r="UD54" s="17">
        <v>19.417470000000002</v>
      </c>
      <c r="UE54" s="17">
        <v>1.38253</v>
      </c>
      <c r="UF54" s="17">
        <v>7.7</v>
      </c>
      <c r="UG54" s="17">
        <v>8</v>
      </c>
      <c r="UH54" s="17">
        <v>8</v>
      </c>
      <c r="UI54" s="17">
        <v>-0.3</v>
      </c>
      <c r="UJ54" s="17">
        <v>6.7</v>
      </c>
      <c r="UK54" s="17">
        <v>7.1</v>
      </c>
      <c r="UL54" s="17">
        <v>7.1</v>
      </c>
      <c r="UM54" s="17">
        <v>-0.4</v>
      </c>
      <c r="UN54" s="17">
        <v>20.399999999999999</v>
      </c>
      <c r="UO54" s="17">
        <v>19.417480000000001</v>
      </c>
      <c r="UP54" s="17">
        <v>19.417470000000002</v>
      </c>
      <c r="UQ54" s="17">
        <v>0.98253000000000001</v>
      </c>
      <c r="UR54" s="17">
        <v>20.399999999999999</v>
      </c>
      <c r="US54" s="17">
        <v>19.417480000000001</v>
      </c>
      <c r="UT54" s="17">
        <v>19.417470000000002</v>
      </c>
      <c r="UU54" s="17">
        <v>0.98253000000000001</v>
      </c>
      <c r="UV54" s="17">
        <v>20.100000000000001</v>
      </c>
      <c r="UW54" s="17">
        <v>19.417480000000001</v>
      </c>
      <c r="UX54" s="17">
        <v>19.417470000000002</v>
      </c>
      <c r="UY54" s="17">
        <v>0.68252999999999997</v>
      </c>
      <c r="UZ54" s="17">
        <v>3.1</v>
      </c>
      <c r="VA54" s="17">
        <v>4.0010000000000003</v>
      </c>
      <c r="VB54" s="17">
        <v>4.0010000000000003</v>
      </c>
      <c r="VC54" s="17">
        <v>-0.90100000000000002</v>
      </c>
      <c r="VD54" s="17">
        <v>0</v>
      </c>
      <c r="VE54" s="17"/>
      <c r="VF54" s="17"/>
      <c r="VG54" s="17">
        <v>0</v>
      </c>
      <c r="VH54" s="17">
        <v>0</v>
      </c>
      <c r="VI54" s="17"/>
      <c r="VJ54" s="17"/>
      <c r="VK54" s="17">
        <v>0</v>
      </c>
      <c r="VL54" s="17">
        <v>0</v>
      </c>
      <c r="VM54" s="17"/>
      <c r="VN54" s="17"/>
      <c r="VO54" s="17">
        <v>0</v>
      </c>
      <c r="VP54" s="17">
        <v>0.6</v>
      </c>
      <c r="VQ54" s="17">
        <v>0.6</v>
      </c>
      <c r="VR54" s="17">
        <v>0.6</v>
      </c>
      <c r="VS54" s="17">
        <v>0</v>
      </c>
      <c r="VT54" s="17">
        <v>92.7</v>
      </c>
      <c r="VU54" s="17">
        <v>40.700000000000003</v>
      </c>
      <c r="VV54" s="17">
        <v>54</v>
      </c>
      <c r="VW54" s="17">
        <v>38.700000000000003</v>
      </c>
      <c r="VX54" s="17">
        <v>94.5</v>
      </c>
      <c r="VY54" s="17">
        <v>28.6</v>
      </c>
      <c r="VZ54" s="17">
        <v>54</v>
      </c>
      <c r="WA54" s="17">
        <v>40.5</v>
      </c>
      <c r="WB54" s="17">
        <v>0</v>
      </c>
      <c r="WC54" s="17"/>
      <c r="WD54" s="17"/>
      <c r="WE54" s="17">
        <v>0</v>
      </c>
      <c r="WF54" s="17">
        <v>1.1000000000000001</v>
      </c>
      <c r="WG54" s="17">
        <v>1.4490000000000001</v>
      </c>
      <c r="WH54" s="17">
        <v>1.4490000000000001</v>
      </c>
      <c r="WI54" s="17">
        <v>-0.34899999999999998</v>
      </c>
      <c r="WJ54" s="17">
        <v>1.1000000000000001</v>
      </c>
      <c r="WK54" s="17">
        <v>1.2</v>
      </c>
      <c r="WL54" s="17">
        <v>1.2</v>
      </c>
      <c r="WM54" s="17">
        <v>-0.1</v>
      </c>
      <c r="WN54" s="17">
        <v>1.8</v>
      </c>
      <c r="WO54" s="17">
        <v>2.4</v>
      </c>
      <c r="WP54" s="17">
        <v>2.4</v>
      </c>
      <c r="WQ54" s="17">
        <v>-0.6</v>
      </c>
      <c r="WR54" s="17">
        <v>1</v>
      </c>
      <c r="WS54" s="17">
        <v>1.4</v>
      </c>
      <c r="WT54" s="17">
        <v>1.4</v>
      </c>
      <c r="WU54" s="17">
        <v>-0.4</v>
      </c>
      <c r="WV54" s="17">
        <v>0</v>
      </c>
      <c r="WW54" s="17"/>
      <c r="WX54" s="17"/>
      <c r="WY54" s="17">
        <v>0</v>
      </c>
      <c r="WZ54" s="17">
        <v>6.4</v>
      </c>
      <c r="XA54" s="17">
        <v>6.2</v>
      </c>
      <c r="XB54" s="17">
        <v>6.2</v>
      </c>
      <c r="XC54" s="17">
        <v>0.2</v>
      </c>
      <c r="XD54" s="17">
        <v>18.7</v>
      </c>
      <c r="XE54" s="17">
        <v>18.4466</v>
      </c>
      <c r="XF54" s="17">
        <v>18.4466</v>
      </c>
      <c r="XG54" s="17">
        <v>0.25340000000000001</v>
      </c>
      <c r="XH54" s="17">
        <v>8.8000000000000007</v>
      </c>
      <c r="XI54" s="17">
        <v>10.8</v>
      </c>
      <c r="XJ54" s="17">
        <v>10.8</v>
      </c>
      <c r="XK54" s="17">
        <v>-2</v>
      </c>
      <c r="XL54" s="17">
        <v>27.3</v>
      </c>
      <c r="XM54" s="17">
        <v>28.5</v>
      </c>
      <c r="XN54" s="17">
        <v>28.5</v>
      </c>
      <c r="XO54" s="17">
        <v>-1.2</v>
      </c>
      <c r="XP54" s="17">
        <v>34.1</v>
      </c>
      <c r="XQ54" s="17">
        <v>28.5</v>
      </c>
      <c r="XR54" s="17">
        <v>28.5</v>
      </c>
      <c r="XS54" s="17">
        <v>5.6</v>
      </c>
      <c r="XT54" s="17"/>
      <c r="XU54" s="17"/>
      <c r="XV54" s="17"/>
      <c r="XW54" s="17">
        <v>0</v>
      </c>
      <c r="XX54" s="17">
        <v>19.3</v>
      </c>
      <c r="XY54" s="17">
        <v>20.39</v>
      </c>
      <c r="XZ54" s="17">
        <v>20.39</v>
      </c>
      <c r="YA54" s="17">
        <v>-1.0900000000000001</v>
      </c>
      <c r="YB54" s="17">
        <v>6.2</v>
      </c>
      <c r="YC54" s="17">
        <v>8.35</v>
      </c>
      <c r="YD54" s="17">
        <v>8.35</v>
      </c>
      <c r="YE54" s="17">
        <v>-2.15</v>
      </c>
      <c r="YF54" s="17">
        <v>11.1</v>
      </c>
      <c r="YG54" s="17">
        <v>11</v>
      </c>
      <c r="YH54" s="17">
        <v>11</v>
      </c>
      <c r="YI54" s="17">
        <v>0.1</v>
      </c>
    </row>
    <row r="55" spans="1:659" ht="24" customHeight="1" x14ac:dyDescent="0.3">
      <c r="A55" s="1"/>
      <c r="B55" s="16" t="s">
        <v>27</v>
      </c>
      <c r="C55" s="16" t="s">
        <v>688</v>
      </c>
      <c r="D55" s="17">
        <v>203.6</v>
      </c>
      <c r="E55" s="17">
        <v>203.20388</v>
      </c>
      <c r="F55" s="17">
        <v>203.20388</v>
      </c>
      <c r="G55" s="17">
        <v>0.39612000000000003</v>
      </c>
      <c r="H55" s="17">
        <v>604.20000000000005</v>
      </c>
      <c r="I55" s="17">
        <v>596.34580000000005</v>
      </c>
      <c r="J55" s="17">
        <v>596.34578999999997</v>
      </c>
      <c r="K55" s="17">
        <v>7.8542100000000001</v>
      </c>
      <c r="L55" s="17">
        <v>202</v>
      </c>
      <c r="M55" s="17">
        <v>194.00189</v>
      </c>
      <c r="N55" s="17">
        <v>194.00188</v>
      </c>
      <c r="O55" s="17">
        <v>7.9981200000000001</v>
      </c>
      <c r="P55" s="17"/>
      <c r="Q55" s="17"/>
      <c r="R55" s="17"/>
      <c r="S55" s="17">
        <v>0</v>
      </c>
      <c r="T55" s="17"/>
      <c r="U55" s="17"/>
      <c r="V55" s="17"/>
      <c r="W55" s="17">
        <v>0</v>
      </c>
      <c r="X55" s="17">
        <v>91.3</v>
      </c>
      <c r="Y55" s="17">
        <v>91.778639999999996</v>
      </c>
      <c r="Z55" s="17">
        <v>91.778630000000007</v>
      </c>
      <c r="AA55" s="17">
        <v>-0.47863</v>
      </c>
      <c r="AB55" s="17">
        <v>0</v>
      </c>
      <c r="AC55" s="17"/>
      <c r="AD55" s="17"/>
      <c r="AE55" s="17">
        <v>0</v>
      </c>
      <c r="AF55" s="17"/>
      <c r="AG55" s="17"/>
      <c r="AH55" s="17">
        <v>27.835049999999999</v>
      </c>
      <c r="AI55" s="17">
        <v>-27.835049999999999</v>
      </c>
      <c r="AJ55" s="17"/>
      <c r="AK55" s="17"/>
      <c r="AL55" s="17"/>
      <c r="AM55" s="17">
        <v>0</v>
      </c>
      <c r="AN55" s="17">
        <v>129.19999999999999</v>
      </c>
      <c r="AO55" s="17">
        <v>172.99757</v>
      </c>
      <c r="AP55" s="17">
        <v>182.71010999999999</v>
      </c>
      <c r="AQ55" s="17">
        <v>-53.510109999999997</v>
      </c>
      <c r="AR55" s="17">
        <v>129.5</v>
      </c>
      <c r="AS55" s="17">
        <v>172.99757</v>
      </c>
      <c r="AT55" s="17">
        <v>182.71010999999999</v>
      </c>
      <c r="AU55" s="17">
        <v>-53.21011</v>
      </c>
      <c r="AV55" s="17">
        <v>129.19999999999999</v>
      </c>
      <c r="AW55" s="17">
        <v>172.99757</v>
      </c>
      <c r="AX55" s="17">
        <v>182.71010999999999</v>
      </c>
      <c r="AY55" s="17">
        <v>-53.510109999999997</v>
      </c>
      <c r="AZ55" s="17">
        <v>225</v>
      </c>
      <c r="BA55" s="17">
        <v>260.27562999999998</v>
      </c>
      <c r="BB55" s="17">
        <v>274.88817999999998</v>
      </c>
      <c r="BC55" s="17">
        <v>-49.888179999999998</v>
      </c>
      <c r="BD55" s="17">
        <v>85.9</v>
      </c>
      <c r="BE55" s="17">
        <v>87.628870000000006</v>
      </c>
      <c r="BF55" s="17">
        <v>87.628889999999998</v>
      </c>
      <c r="BG55" s="17">
        <v>-1.72889</v>
      </c>
      <c r="BH55" s="17"/>
      <c r="BI55" s="17"/>
      <c r="BJ55" s="17"/>
      <c r="BK55" s="17">
        <v>0</v>
      </c>
      <c r="BL55" s="17">
        <v>377.3</v>
      </c>
      <c r="BM55" s="17">
        <v>381.37281999999999</v>
      </c>
      <c r="BN55" s="17">
        <v>381.37281000000002</v>
      </c>
      <c r="BO55" s="17">
        <v>-4.0728099999999996</v>
      </c>
      <c r="BP55" s="17">
        <v>5.8</v>
      </c>
      <c r="BQ55" s="17">
        <v>5.4625000000000004</v>
      </c>
      <c r="BR55" s="17">
        <v>5.4625000000000004</v>
      </c>
      <c r="BS55" s="17">
        <v>0.33750000000000002</v>
      </c>
      <c r="BT55" s="17"/>
      <c r="BU55" s="17"/>
      <c r="BV55" s="17"/>
      <c r="BW55" s="17">
        <v>0</v>
      </c>
      <c r="BX55" s="17"/>
      <c r="BY55" s="17"/>
      <c r="BZ55" s="17"/>
      <c r="CA55" s="17">
        <v>0</v>
      </c>
      <c r="CB55" s="17"/>
      <c r="CC55" s="17"/>
      <c r="CD55" s="17"/>
      <c r="CE55" s="17">
        <v>0</v>
      </c>
      <c r="CF55" s="17"/>
      <c r="CG55" s="17"/>
      <c r="CH55" s="17"/>
      <c r="CI55" s="17">
        <v>0</v>
      </c>
      <c r="CJ55" s="17">
        <v>169.3</v>
      </c>
      <c r="CK55" s="17">
        <v>163.90777</v>
      </c>
      <c r="CL55" s="17">
        <v>163.90776</v>
      </c>
      <c r="CM55" s="17">
        <v>5.3922400000000001</v>
      </c>
      <c r="CN55" s="17">
        <v>7.9</v>
      </c>
      <c r="CO55" s="17">
        <v>5.1333399999999996</v>
      </c>
      <c r="CP55" s="17">
        <v>5.1333399999999996</v>
      </c>
      <c r="CQ55" s="17">
        <v>2.7666599999999999</v>
      </c>
      <c r="CR55" s="17">
        <v>6</v>
      </c>
      <c r="CS55" s="17">
        <v>2.8177599999999998</v>
      </c>
      <c r="CT55" s="17">
        <v>2.8177599999999998</v>
      </c>
      <c r="CU55" s="17">
        <v>3.1822400000000002</v>
      </c>
      <c r="CV55" s="17">
        <v>5.6</v>
      </c>
      <c r="CW55" s="17">
        <v>5.6</v>
      </c>
      <c r="CX55" s="17">
        <v>5.6000100000000002</v>
      </c>
      <c r="CY55" s="17">
        <v>-1.0000000000000001E-5</v>
      </c>
      <c r="CZ55" s="17">
        <v>6.9</v>
      </c>
      <c r="DA55" s="17">
        <v>6.8787000000000003</v>
      </c>
      <c r="DB55" s="17">
        <v>6.8787000000000003</v>
      </c>
      <c r="DC55" s="17">
        <v>2.1299999999999999E-2</v>
      </c>
      <c r="DD55" s="17">
        <v>13.3</v>
      </c>
      <c r="DE55" s="17">
        <v>14.919420000000001</v>
      </c>
      <c r="DF55" s="17">
        <v>14.919420000000001</v>
      </c>
      <c r="DG55" s="17">
        <v>-1.6194200000000001</v>
      </c>
      <c r="DH55" s="17">
        <v>83.3</v>
      </c>
      <c r="DI55" s="17">
        <v>62.76679</v>
      </c>
      <c r="DJ55" s="17">
        <v>62.88062</v>
      </c>
      <c r="DK55" s="17">
        <v>20.41938</v>
      </c>
      <c r="DL55" s="17"/>
      <c r="DM55" s="17"/>
      <c r="DN55" s="17"/>
      <c r="DO55" s="17">
        <v>0</v>
      </c>
      <c r="DP55" s="17"/>
      <c r="DQ55" s="17"/>
      <c r="DR55" s="17"/>
      <c r="DS55" s="17">
        <v>0</v>
      </c>
      <c r="DT55" s="17"/>
      <c r="DU55" s="17"/>
      <c r="DV55" s="17"/>
      <c r="DW55" s="17">
        <v>0</v>
      </c>
      <c r="DX55" s="17"/>
      <c r="DY55" s="17"/>
      <c r="DZ55" s="17"/>
      <c r="EA55" s="17">
        <v>0</v>
      </c>
      <c r="EB55" s="17">
        <v>110.8</v>
      </c>
      <c r="EC55" s="17">
        <v>112.35728</v>
      </c>
      <c r="ED55" s="17">
        <v>112.35728</v>
      </c>
      <c r="EE55" s="17">
        <v>-1.55728</v>
      </c>
      <c r="EF55" s="17">
        <v>162.80000000000001</v>
      </c>
      <c r="EG55" s="17">
        <v>220.48070000000001</v>
      </c>
      <c r="EH55" s="17">
        <v>220.48068000000001</v>
      </c>
      <c r="EI55" s="17">
        <v>-57.680680000000002</v>
      </c>
      <c r="EJ55" s="17"/>
      <c r="EK55" s="17"/>
      <c r="EL55" s="17"/>
      <c r="EM55" s="17">
        <v>0</v>
      </c>
      <c r="EN55" s="17"/>
      <c r="EO55" s="17"/>
      <c r="EP55" s="17"/>
      <c r="EQ55" s="17">
        <v>0</v>
      </c>
      <c r="ER55" s="17"/>
      <c r="ES55" s="17"/>
      <c r="ET55" s="17"/>
      <c r="EU55" s="17">
        <v>0</v>
      </c>
      <c r="EV55" s="17">
        <v>6.5</v>
      </c>
      <c r="EW55" s="17">
        <v>6.39</v>
      </c>
      <c r="EX55" s="17">
        <v>6.39</v>
      </c>
      <c r="EY55" s="17">
        <v>0.11</v>
      </c>
      <c r="EZ55" s="17">
        <v>155.30000000000001</v>
      </c>
      <c r="FA55" s="17">
        <v>440.33046000000002</v>
      </c>
      <c r="FB55" s="17">
        <v>456.64420000000001</v>
      </c>
      <c r="FC55" s="17">
        <v>-301.3442</v>
      </c>
      <c r="FD55" s="17">
        <v>51.9</v>
      </c>
      <c r="FE55" s="17">
        <v>60.035499999999999</v>
      </c>
      <c r="FF55" s="17">
        <v>55.084850000000003</v>
      </c>
      <c r="FG55" s="17">
        <v>-3.18485</v>
      </c>
      <c r="FH55" s="17">
        <v>152.1</v>
      </c>
      <c r="FI55" s="17">
        <v>151.21556000000001</v>
      </c>
      <c r="FJ55" s="17">
        <v>151.21556000000001</v>
      </c>
      <c r="FK55" s="17">
        <v>0.88444</v>
      </c>
      <c r="FL55" s="17">
        <v>26.7</v>
      </c>
      <c r="FM55" s="17">
        <v>30.023530000000001</v>
      </c>
      <c r="FN55" s="17">
        <v>27.33249</v>
      </c>
      <c r="FO55" s="17">
        <v>-0.63249</v>
      </c>
      <c r="FP55" s="17">
        <v>17.600000000000001</v>
      </c>
      <c r="FQ55" s="17">
        <v>17.737760000000002</v>
      </c>
      <c r="FR55" s="17">
        <v>16.68403</v>
      </c>
      <c r="FS55" s="17">
        <v>0.91596999999999995</v>
      </c>
      <c r="FT55" s="17">
        <v>18.8</v>
      </c>
      <c r="FU55" s="17">
        <v>17.961169999999999</v>
      </c>
      <c r="FV55" s="17">
        <v>17.96116</v>
      </c>
      <c r="FW55" s="17">
        <v>0.83884000000000003</v>
      </c>
      <c r="FX55" s="17">
        <v>93.3</v>
      </c>
      <c r="FY55" s="17">
        <v>87.68835</v>
      </c>
      <c r="FZ55" s="17">
        <v>87.68835</v>
      </c>
      <c r="GA55" s="17">
        <v>5.61165</v>
      </c>
      <c r="GB55" s="17"/>
      <c r="GC55" s="17"/>
      <c r="GD55" s="17"/>
      <c r="GE55" s="17">
        <v>0</v>
      </c>
      <c r="GF55" s="17"/>
      <c r="GG55" s="17"/>
      <c r="GH55" s="17"/>
      <c r="GI55" s="17">
        <v>0</v>
      </c>
      <c r="GJ55" s="17"/>
      <c r="GK55" s="17"/>
      <c r="GL55" s="17"/>
      <c r="GM55" s="17">
        <v>0</v>
      </c>
      <c r="GN55" s="17">
        <v>108.3</v>
      </c>
      <c r="GO55" s="17">
        <v>110.37475999999999</v>
      </c>
      <c r="GP55" s="17">
        <v>110.37474</v>
      </c>
      <c r="GQ55" s="17">
        <v>-2.0747399999999998</v>
      </c>
      <c r="GR55" s="17">
        <v>7.4</v>
      </c>
      <c r="GS55" s="17">
        <v>7.9823300000000001</v>
      </c>
      <c r="GT55" s="17">
        <v>7.9823300000000001</v>
      </c>
      <c r="GU55" s="17">
        <v>-0.58233000000000001</v>
      </c>
      <c r="GV55" s="17">
        <v>9</v>
      </c>
      <c r="GW55" s="17">
        <v>8.3742199999999993</v>
      </c>
      <c r="GX55" s="17">
        <v>8.3742099999999997</v>
      </c>
      <c r="GY55" s="17">
        <v>0.62578999999999996</v>
      </c>
      <c r="GZ55" s="17">
        <v>27.9</v>
      </c>
      <c r="HA55" s="17">
        <v>35.371740000000003</v>
      </c>
      <c r="HB55" s="17">
        <v>20.703220000000002</v>
      </c>
      <c r="HC55" s="17">
        <v>7.1967800000000004</v>
      </c>
      <c r="HD55" s="17">
        <v>40.5</v>
      </c>
      <c r="HE55" s="17">
        <v>36.252429999999997</v>
      </c>
      <c r="HF55" s="17">
        <v>36.252429999999997</v>
      </c>
      <c r="HG55" s="17">
        <v>4.2475699999999996</v>
      </c>
      <c r="HH55" s="17">
        <v>2</v>
      </c>
      <c r="HI55" s="17">
        <v>1.97359</v>
      </c>
      <c r="HJ55" s="17">
        <v>1.97359</v>
      </c>
      <c r="HK55" s="17">
        <v>2.6409999999999999E-2</v>
      </c>
      <c r="HL55" s="17">
        <v>12.2</v>
      </c>
      <c r="HM55" s="17">
        <v>13.33126</v>
      </c>
      <c r="HN55" s="17">
        <v>13.33126</v>
      </c>
      <c r="HO55" s="17">
        <v>-1.1312599999999999</v>
      </c>
      <c r="HP55" s="17">
        <v>70.900000000000006</v>
      </c>
      <c r="HQ55" s="17">
        <v>70.606350000000006</v>
      </c>
      <c r="HR55" s="17">
        <v>83.681579999999997</v>
      </c>
      <c r="HS55" s="17">
        <v>-12.78158</v>
      </c>
      <c r="HT55" s="17"/>
      <c r="HU55" s="17"/>
      <c r="HV55" s="17"/>
      <c r="HW55" s="17">
        <v>0</v>
      </c>
      <c r="HX55" s="17"/>
      <c r="HY55" s="17"/>
      <c r="HZ55" s="17"/>
      <c r="IA55" s="17">
        <v>0</v>
      </c>
      <c r="IB55" s="17">
        <v>95.2</v>
      </c>
      <c r="IC55" s="17">
        <v>85.482579999999999</v>
      </c>
      <c r="ID55" s="17">
        <v>85.482579999999999</v>
      </c>
      <c r="IE55" s="17">
        <v>9.7174200000000006</v>
      </c>
      <c r="IF55" s="17"/>
      <c r="IG55" s="17"/>
      <c r="IH55" s="17"/>
      <c r="II55" s="17">
        <v>0</v>
      </c>
      <c r="IJ55" s="17"/>
      <c r="IK55" s="17"/>
      <c r="IL55" s="17"/>
      <c r="IM55" s="17">
        <v>0</v>
      </c>
      <c r="IN55" s="17">
        <v>48</v>
      </c>
      <c r="IO55" s="17">
        <v>45.221359999999997</v>
      </c>
      <c r="IP55" s="17">
        <v>45.221350000000001</v>
      </c>
      <c r="IQ55" s="17">
        <v>2.7786499999999998</v>
      </c>
      <c r="IR55" s="17"/>
      <c r="IS55" s="17"/>
      <c r="IT55" s="17"/>
      <c r="IU55" s="17">
        <v>0</v>
      </c>
      <c r="IV55" s="17"/>
      <c r="IW55" s="17"/>
      <c r="IX55" s="17"/>
      <c r="IY55" s="17">
        <v>0</v>
      </c>
      <c r="IZ55" s="17"/>
      <c r="JA55" s="17"/>
      <c r="JB55" s="17"/>
      <c r="JC55" s="17">
        <v>0</v>
      </c>
      <c r="JD55" s="17">
        <v>112</v>
      </c>
      <c r="JE55" s="17">
        <v>103.32266</v>
      </c>
      <c r="JF55" s="17">
        <v>111.18174</v>
      </c>
      <c r="JG55" s="17">
        <v>0.81825999999999999</v>
      </c>
      <c r="JH55" s="17">
        <v>177.1</v>
      </c>
      <c r="JI55" s="17">
        <v>185.03034</v>
      </c>
      <c r="JJ55" s="17">
        <v>185.03032999999999</v>
      </c>
      <c r="JK55" s="17">
        <v>-7.9303299999999997</v>
      </c>
      <c r="JL55" s="17">
        <v>174.7</v>
      </c>
      <c r="JM55" s="17">
        <v>185.03034</v>
      </c>
      <c r="JN55" s="17">
        <v>185.03032999999999</v>
      </c>
      <c r="JO55" s="17">
        <v>-10.33033</v>
      </c>
      <c r="JP55" s="17">
        <v>207</v>
      </c>
      <c r="JQ55" s="17">
        <v>185.03034</v>
      </c>
      <c r="JR55" s="17">
        <v>185.03032999999999</v>
      </c>
      <c r="JS55" s="17">
        <v>21.969670000000001</v>
      </c>
      <c r="JT55" s="17">
        <v>272.8</v>
      </c>
      <c r="JU55" s="17">
        <v>278.37898000000001</v>
      </c>
      <c r="JV55" s="17">
        <v>278.37896999999998</v>
      </c>
      <c r="JW55" s="17">
        <v>-5.57897</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3.5</v>
      </c>
      <c r="LE55" s="17">
        <v>3.5665499999999999</v>
      </c>
      <c r="LF55" s="17">
        <v>3.5665499999999999</v>
      </c>
      <c r="LG55" s="17">
        <v>-6.6549999999999998E-2</v>
      </c>
      <c r="LH55" s="17">
        <v>100.2</v>
      </c>
      <c r="LI55" s="17">
        <v>209.38428999999999</v>
      </c>
      <c r="LJ55" s="17">
        <v>181.57660000000001</v>
      </c>
      <c r="LK55" s="17">
        <v>-81.376599999999996</v>
      </c>
      <c r="LL55" s="17">
        <v>89.3</v>
      </c>
      <c r="LM55" s="17">
        <v>106.961</v>
      </c>
      <c r="LN55" s="17">
        <v>121.37963999999999</v>
      </c>
      <c r="LO55" s="17">
        <v>-32.079639999999998</v>
      </c>
      <c r="LP55" s="17">
        <v>66.400000000000006</v>
      </c>
      <c r="LQ55" s="17">
        <v>67.133979999999994</v>
      </c>
      <c r="LR55" s="17">
        <v>67.133979999999994</v>
      </c>
      <c r="LS55" s="17">
        <v>-0.73397999999999997</v>
      </c>
      <c r="LT55" s="17">
        <v>48.2</v>
      </c>
      <c r="LU55" s="17">
        <v>32.193570000000001</v>
      </c>
      <c r="LV55" s="17">
        <v>32.193570000000001</v>
      </c>
      <c r="LW55" s="17">
        <v>16.006430000000002</v>
      </c>
      <c r="LX55" s="17">
        <v>27.9</v>
      </c>
      <c r="LY55" s="17">
        <v>29.951460000000001</v>
      </c>
      <c r="LZ55" s="17">
        <v>29.951450000000001</v>
      </c>
      <c r="MA55" s="17">
        <v>-2.05145</v>
      </c>
      <c r="MB55" s="17"/>
      <c r="MC55" s="17"/>
      <c r="MD55" s="17"/>
      <c r="ME55" s="17">
        <v>0</v>
      </c>
      <c r="MF55" s="17"/>
      <c r="MG55" s="17"/>
      <c r="MH55" s="17"/>
      <c r="MI55" s="17">
        <v>0</v>
      </c>
      <c r="MJ55" s="17"/>
      <c r="MK55" s="17"/>
      <c r="ML55" s="17"/>
      <c r="MM55" s="17">
        <v>0</v>
      </c>
      <c r="MN55" s="17">
        <v>89.1</v>
      </c>
      <c r="MO55" s="17">
        <v>90</v>
      </c>
      <c r="MP55" s="17"/>
      <c r="MQ55" s="17">
        <v>89.1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216.4</v>
      </c>
      <c r="NU55" s="17"/>
      <c r="NV55" s="17"/>
      <c r="NW55" s="17">
        <v>216.4</v>
      </c>
      <c r="NX55" s="17">
        <v>104</v>
      </c>
      <c r="NY55" s="17"/>
      <c r="NZ55" s="17"/>
      <c r="OA55" s="17">
        <v>104</v>
      </c>
      <c r="OB55" s="17">
        <v>0</v>
      </c>
      <c r="OC55" s="17"/>
      <c r="OD55" s="17"/>
      <c r="OE55" s="17">
        <v>0</v>
      </c>
      <c r="OF55" s="17">
        <v>69.2</v>
      </c>
      <c r="OG55" s="17">
        <v>85.3</v>
      </c>
      <c r="OH55" s="17">
        <v>59.49</v>
      </c>
      <c r="OI55" s="17">
        <v>9.7100000000000009</v>
      </c>
      <c r="OJ55" s="17">
        <v>0</v>
      </c>
      <c r="OK55" s="17"/>
      <c r="OL55" s="17"/>
      <c r="OM55" s="17">
        <v>0</v>
      </c>
      <c r="ON55" s="17">
        <v>4.7</v>
      </c>
      <c r="OO55" s="17">
        <v>8.9</v>
      </c>
      <c r="OP55" s="17">
        <v>6.8179999999999996</v>
      </c>
      <c r="OQ55" s="17">
        <v>-2.1179999999999999</v>
      </c>
      <c r="OR55" s="17">
        <v>0</v>
      </c>
      <c r="OS55" s="17"/>
      <c r="OT55" s="17"/>
      <c r="OU55" s="17">
        <v>0</v>
      </c>
      <c r="OV55" s="17">
        <v>18.7</v>
      </c>
      <c r="OW55" s="17">
        <v>20</v>
      </c>
      <c r="OX55" s="17">
        <v>17.475729999999999</v>
      </c>
      <c r="OY55" s="17">
        <v>1.22427</v>
      </c>
      <c r="OZ55" s="17">
        <v>20.8</v>
      </c>
      <c r="PA55" s="17">
        <v>19.417480000000001</v>
      </c>
      <c r="PB55" s="17">
        <v>19.417470000000002</v>
      </c>
      <c r="PC55" s="17">
        <v>1.38253</v>
      </c>
      <c r="PD55" s="17">
        <v>10</v>
      </c>
      <c r="PE55" s="17">
        <v>9.9830000000000005</v>
      </c>
      <c r="PF55" s="17">
        <v>9.9830000000000005</v>
      </c>
      <c r="PG55" s="17">
        <v>1.7000000000000001E-2</v>
      </c>
      <c r="PH55" s="17">
        <v>5.4</v>
      </c>
      <c r="PI55" s="17"/>
      <c r="PJ55" s="17"/>
      <c r="PK55" s="17">
        <v>5.4</v>
      </c>
      <c r="PL55" s="17">
        <v>0</v>
      </c>
      <c r="PM55" s="17"/>
      <c r="PN55" s="17"/>
      <c r="PO55" s="17">
        <v>0</v>
      </c>
      <c r="PP55" s="17">
        <v>1.2</v>
      </c>
      <c r="PQ55" s="17">
        <v>1</v>
      </c>
      <c r="PR55" s="17">
        <v>1</v>
      </c>
      <c r="PS55" s="17">
        <v>0.2</v>
      </c>
      <c r="PT55" s="17">
        <v>2.1</v>
      </c>
      <c r="PU55" s="17">
        <v>3.5</v>
      </c>
      <c r="PV55" s="17">
        <v>3.5</v>
      </c>
      <c r="PW55" s="17">
        <v>-1.4</v>
      </c>
      <c r="PX55" s="17">
        <v>2.9</v>
      </c>
      <c r="PY55" s="17">
        <v>2.5</v>
      </c>
      <c r="PZ55" s="17">
        <v>2.5</v>
      </c>
      <c r="QA55" s="17">
        <v>0.4</v>
      </c>
      <c r="QB55" s="17"/>
      <c r="QC55" s="17"/>
      <c r="QD55" s="17"/>
      <c r="QE55" s="17">
        <v>0</v>
      </c>
      <c r="QF55" s="17">
        <v>20</v>
      </c>
      <c r="QG55" s="17">
        <v>19.417480000000001</v>
      </c>
      <c r="QH55" s="17">
        <v>19.417470000000002</v>
      </c>
      <c r="QI55" s="17">
        <v>0.58252999999999999</v>
      </c>
      <c r="QJ55" s="17">
        <v>18.899999999999999</v>
      </c>
      <c r="QK55" s="17">
        <v>20</v>
      </c>
      <c r="QL55" s="17">
        <v>17.475729999999999</v>
      </c>
      <c r="QM55" s="17">
        <v>1.4242699999999999</v>
      </c>
      <c r="QN55" s="17">
        <v>3.6</v>
      </c>
      <c r="QO55" s="17">
        <v>3.5</v>
      </c>
      <c r="QP55" s="17">
        <v>3.5</v>
      </c>
      <c r="QQ55" s="17">
        <v>0.1</v>
      </c>
      <c r="QR55" s="17">
        <v>18.600000000000001</v>
      </c>
      <c r="QS55" s="17">
        <v>17.961169999999999</v>
      </c>
      <c r="QT55" s="17">
        <v>17.96116</v>
      </c>
      <c r="QU55" s="17">
        <v>0.63883999999999996</v>
      </c>
      <c r="QV55" s="17">
        <v>0</v>
      </c>
      <c r="QW55" s="17"/>
      <c r="QX55" s="17"/>
      <c r="QY55" s="17">
        <v>0</v>
      </c>
      <c r="QZ55" s="17">
        <v>0</v>
      </c>
      <c r="RA55" s="17"/>
      <c r="RB55" s="17"/>
      <c r="RC55" s="17">
        <v>0</v>
      </c>
      <c r="RD55" s="17">
        <v>22.1</v>
      </c>
      <c r="RE55" s="17">
        <v>19.27</v>
      </c>
      <c r="RF55" s="17">
        <v>19.27</v>
      </c>
      <c r="RG55" s="17">
        <v>2.83</v>
      </c>
      <c r="RH55" s="17">
        <v>56.1</v>
      </c>
      <c r="RI55" s="17">
        <v>55.85</v>
      </c>
      <c r="RJ55" s="17">
        <v>55.85</v>
      </c>
      <c r="RK55" s="17">
        <v>0.25</v>
      </c>
      <c r="RL55" s="17">
        <v>0</v>
      </c>
      <c r="RM55" s="17"/>
      <c r="RN55" s="17"/>
      <c r="RO55" s="17">
        <v>0</v>
      </c>
      <c r="RP55" s="17">
        <v>2.6</v>
      </c>
      <c r="RQ55" s="17">
        <v>2.9009999999999998</v>
      </c>
      <c r="RR55" s="17">
        <v>2.9009999999999998</v>
      </c>
      <c r="RS55" s="17">
        <v>-0.30099999999999999</v>
      </c>
      <c r="RT55" s="17">
        <v>20.100000000000001</v>
      </c>
      <c r="RU55" s="17">
        <v>19.772790000000001</v>
      </c>
      <c r="RV55" s="17">
        <v>19.772780000000001</v>
      </c>
      <c r="RW55" s="17">
        <v>0.32722000000000001</v>
      </c>
      <c r="RX55" s="17">
        <v>2.5</v>
      </c>
      <c r="RY55" s="17">
        <v>2</v>
      </c>
      <c r="RZ55" s="17">
        <v>2</v>
      </c>
      <c r="SA55" s="17">
        <v>0.5</v>
      </c>
      <c r="SB55" s="17"/>
      <c r="SC55" s="17">
        <v>0.4</v>
      </c>
      <c r="SD55" s="17">
        <v>0.4</v>
      </c>
      <c r="SE55" s="17">
        <v>-0.4</v>
      </c>
      <c r="SF55" s="17">
        <v>10.9</v>
      </c>
      <c r="SG55" s="17">
        <v>15.53398</v>
      </c>
      <c r="SH55" s="17">
        <v>15.53398</v>
      </c>
      <c r="SI55" s="17">
        <v>-4.6339800000000002</v>
      </c>
      <c r="SJ55" s="17">
        <v>6.8</v>
      </c>
      <c r="SK55" s="17">
        <v>7.1</v>
      </c>
      <c r="SL55" s="17">
        <v>7.1</v>
      </c>
      <c r="SM55" s="17">
        <v>-0.3</v>
      </c>
      <c r="SN55" s="17">
        <v>11.9</v>
      </c>
      <c r="SO55" s="17">
        <v>15.53398</v>
      </c>
      <c r="SP55" s="17">
        <v>15.53398</v>
      </c>
      <c r="SQ55" s="17">
        <v>-3.6339800000000002</v>
      </c>
      <c r="SR55" s="17">
        <v>15.5</v>
      </c>
      <c r="SS55" s="17">
        <v>19.417480000000001</v>
      </c>
      <c r="ST55" s="17">
        <v>19.417470000000002</v>
      </c>
      <c r="SU55" s="17">
        <v>-3.9174699999999998</v>
      </c>
      <c r="SV55" s="17">
        <v>15.6</v>
      </c>
      <c r="SW55" s="17">
        <v>16.69903</v>
      </c>
      <c r="SX55" s="17">
        <v>16.69903</v>
      </c>
      <c r="SY55" s="17">
        <v>-1.09903</v>
      </c>
      <c r="SZ55" s="17">
        <v>18</v>
      </c>
      <c r="TA55" s="17">
        <v>18.23</v>
      </c>
      <c r="TB55" s="17">
        <v>18.23</v>
      </c>
      <c r="TC55" s="17">
        <v>-0.23</v>
      </c>
      <c r="TD55" s="17">
        <v>31.4</v>
      </c>
      <c r="TE55" s="17">
        <v>27.4</v>
      </c>
      <c r="TF55" s="17">
        <v>29.324999999999999</v>
      </c>
      <c r="TG55" s="17">
        <v>2.0750000000000002</v>
      </c>
      <c r="TH55" s="17">
        <v>0</v>
      </c>
      <c r="TI55" s="17"/>
      <c r="TJ55" s="17"/>
      <c r="TK55" s="17">
        <v>0</v>
      </c>
      <c r="TL55" s="17">
        <v>81</v>
      </c>
      <c r="TM55" s="17">
        <v>33.6</v>
      </c>
      <c r="TN55" s="17">
        <v>45.23</v>
      </c>
      <c r="TO55" s="17">
        <v>35.770000000000003</v>
      </c>
      <c r="TP55" s="17">
        <v>85.1</v>
      </c>
      <c r="TQ55" s="17">
        <v>58.5</v>
      </c>
      <c r="TR55" s="17">
        <v>69.108000000000004</v>
      </c>
      <c r="TS55" s="17">
        <v>15.992000000000001</v>
      </c>
      <c r="TT55" s="17">
        <v>11.7</v>
      </c>
      <c r="TU55" s="17">
        <v>3.5</v>
      </c>
      <c r="TV55" s="17">
        <v>1.929</v>
      </c>
      <c r="TW55" s="17">
        <v>9.7710000000000008</v>
      </c>
      <c r="TX55" s="17">
        <v>3.7</v>
      </c>
      <c r="TY55" s="17">
        <v>2.3929999999999998</v>
      </c>
      <c r="TZ55" s="17">
        <v>2.3929999999999998</v>
      </c>
      <c r="UA55" s="17">
        <v>1.3069999999999999</v>
      </c>
      <c r="UB55" s="17">
        <v>20.5</v>
      </c>
      <c r="UC55" s="17">
        <v>19.417480000000001</v>
      </c>
      <c r="UD55" s="17">
        <v>19.417470000000002</v>
      </c>
      <c r="UE55" s="17">
        <v>1.08253</v>
      </c>
      <c r="UF55" s="17">
        <v>7.6</v>
      </c>
      <c r="UG55" s="17">
        <v>8</v>
      </c>
      <c r="UH55" s="17">
        <v>8</v>
      </c>
      <c r="UI55" s="17">
        <v>-0.4</v>
      </c>
      <c r="UJ55" s="17">
        <v>6.7</v>
      </c>
      <c r="UK55" s="17">
        <v>7.1</v>
      </c>
      <c r="UL55" s="17">
        <v>7.1</v>
      </c>
      <c r="UM55" s="17">
        <v>-0.4</v>
      </c>
      <c r="UN55" s="17">
        <v>20.399999999999999</v>
      </c>
      <c r="UO55" s="17">
        <v>19.417480000000001</v>
      </c>
      <c r="UP55" s="17">
        <v>19.417470000000002</v>
      </c>
      <c r="UQ55" s="17">
        <v>0.98253000000000001</v>
      </c>
      <c r="UR55" s="17">
        <v>20.399999999999999</v>
      </c>
      <c r="US55" s="17">
        <v>19.417480000000001</v>
      </c>
      <c r="UT55" s="17">
        <v>19.417470000000002</v>
      </c>
      <c r="UU55" s="17">
        <v>0.98253000000000001</v>
      </c>
      <c r="UV55" s="17">
        <v>20.100000000000001</v>
      </c>
      <c r="UW55" s="17">
        <v>19.417480000000001</v>
      </c>
      <c r="UX55" s="17">
        <v>19.417470000000002</v>
      </c>
      <c r="UY55" s="17">
        <v>0.68252999999999997</v>
      </c>
      <c r="UZ55" s="17">
        <v>2.9</v>
      </c>
      <c r="VA55" s="17">
        <v>4.1399999999999997</v>
      </c>
      <c r="VB55" s="17">
        <v>4.1399999999999997</v>
      </c>
      <c r="VC55" s="17">
        <v>-1.24</v>
      </c>
      <c r="VD55" s="17">
        <v>0</v>
      </c>
      <c r="VE55" s="17"/>
      <c r="VF55" s="17"/>
      <c r="VG55" s="17">
        <v>0</v>
      </c>
      <c r="VH55" s="17">
        <v>0</v>
      </c>
      <c r="VI55" s="17"/>
      <c r="VJ55" s="17"/>
      <c r="VK55" s="17">
        <v>0</v>
      </c>
      <c r="VL55" s="17">
        <v>0</v>
      </c>
      <c r="VM55" s="17"/>
      <c r="VN55" s="17"/>
      <c r="VO55" s="17">
        <v>0</v>
      </c>
      <c r="VP55" s="17">
        <v>0.6</v>
      </c>
      <c r="VQ55" s="17">
        <v>0.6</v>
      </c>
      <c r="VR55" s="17">
        <v>0.6</v>
      </c>
      <c r="VS55" s="17">
        <v>0</v>
      </c>
      <c r="VT55" s="17">
        <v>79.599999999999994</v>
      </c>
      <c r="VU55" s="17">
        <v>38.6</v>
      </c>
      <c r="VV55" s="17">
        <v>49</v>
      </c>
      <c r="VW55" s="17">
        <v>30.6</v>
      </c>
      <c r="VX55" s="17">
        <v>85.2</v>
      </c>
      <c r="VY55" s="17">
        <v>27.9</v>
      </c>
      <c r="VZ55" s="17">
        <v>49</v>
      </c>
      <c r="WA55" s="17">
        <v>36.200000000000003</v>
      </c>
      <c r="WB55" s="17">
        <v>0</v>
      </c>
      <c r="WC55" s="17"/>
      <c r="WD55" s="17"/>
      <c r="WE55" s="17">
        <v>0</v>
      </c>
      <c r="WF55" s="17">
        <v>1.1000000000000001</v>
      </c>
      <c r="WG55" s="17">
        <v>1.4490000000000001</v>
      </c>
      <c r="WH55" s="17">
        <v>1.4490000000000001</v>
      </c>
      <c r="WI55" s="17">
        <v>-0.34899999999999998</v>
      </c>
      <c r="WJ55" s="17">
        <v>1.1000000000000001</v>
      </c>
      <c r="WK55" s="17">
        <v>1.2</v>
      </c>
      <c r="WL55" s="17">
        <v>1.2</v>
      </c>
      <c r="WM55" s="17">
        <v>-0.1</v>
      </c>
      <c r="WN55" s="17">
        <v>1.8</v>
      </c>
      <c r="WO55" s="17">
        <v>2.4</v>
      </c>
      <c r="WP55" s="17">
        <v>2.4</v>
      </c>
      <c r="WQ55" s="17">
        <v>-0.6</v>
      </c>
      <c r="WR55" s="17">
        <v>1</v>
      </c>
      <c r="WS55" s="17">
        <v>1.4</v>
      </c>
      <c r="WT55" s="17">
        <v>1.4</v>
      </c>
      <c r="WU55" s="17">
        <v>-0.4</v>
      </c>
      <c r="WV55" s="17">
        <v>0</v>
      </c>
      <c r="WW55" s="17"/>
      <c r="WX55" s="17"/>
      <c r="WY55" s="17">
        <v>0</v>
      </c>
      <c r="WZ55" s="17">
        <v>6.3</v>
      </c>
      <c r="XA55" s="17">
        <v>6.2</v>
      </c>
      <c r="XB55" s="17">
        <v>6.2</v>
      </c>
      <c r="XC55" s="17">
        <v>0.1</v>
      </c>
      <c r="XD55" s="17">
        <v>18.600000000000001</v>
      </c>
      <c r="XE55" s="17">
        <v>18.4466</v>
      </c>
      <c r="XF55" s="17">
        <v>18.4466</v>
      </c>
      <c r="XG55" s="17">
        <v>0.15340000000000001</v>
      </c>
      <c r="XH55" s="17">
        <v>8.6999999999999993</v>
      </c>
      <c r="XI55" s="17">
        <v>10.8</v>
      </c>
      <c r="XJ55" s="17">
        <v>10.8</v>
      </c>
      <c r="XK55" s="17">
        <v>-2.1</v>
      </c>
      <c r="XL55" s="17">
        <v>27.1</v>
      </c>
      <c r="XM55" s="17">
        <v>28.5</v>
      </c>
      <c r="XN55" s="17">
        <v>28.5</v>
      </c>
      <c r="XO55" s="17">
        <v>-1.4</v>
      </c>
      <c r="XP55" s="17">
        <v>34</v>
      </c>
      <c r="XQ55" s="17">
        <v>28.5</v>
      </c>
      <c r="XR55" s="17">
        <v>28.5</v>
      </c>
      <c r="XS55" s="17">
        <v>5.5</v>
      </c>
      <c r="XT55" s="17"/>
      <c r="XU55" s="17"/>
      <c r="XV55" s="17"/>
      <c r="XW55" s="17">
        <v>0</v>
      </c>
      <c r="XX55" s="17">
        <v>19.3</v>
      </c>
      <c r="XY55" s="17">
        <v>20.39</v>
      </c>
      <c r="XZ55" s="17">
        <v>20.39</v>
      </c>
      <c r="YA55" s="17">
        <v>-1.0900000000000001</v>
      </c>
      <c r="YB55" s="17">
        <v>5.9</v>
      </c>
      <c r="YC55" s="17">
        <v>8.35</v>
      </c>
      <c r="YD55" s="17">
        <v>8.35</v>
      </c>
      <c r="YE55" s="17">
        <v>-2.4500000000000002</v>
      </c>
      <c r="YF55" s="17">
        <v>11.1</v>
      </c>
      <c r="YG55" s="17">
        <v>11</v>
      </c>
      <c r="YH55" s="17">
        <v>11</v>
      </c>
      <c r="YI55" s="17">
        <v>0.1</v>
      </c>
    </row>
    <row r="56" spans="1:659" ht="24" customHeight="1" x14ac:dyDescent="0.3">
      <c r="A56" s="1"/>
      <c r="B56" s="18" t="s">
        <v>689</v>
      </c>
      <c r="C56" s="18" t="s">
        <v>28</v>
      </c>
      <c r="D56" s="19">
        <v>205.4</v>
      </c>
      <c r="E56" s="19">
        <v>203.20388</v>
      </c>
      <c r="F56" s="19">
        <v>203.20388</v>
      </c>
      <c r="G56" s="19">
        <v>2.1961200000000001</v>
      </c>
      <c r="H56" s="19">
        <v>601.29999999999995</v>
      </c>
      <c r="I56" s="19">
        <v>596.34580000000005</v>
      </c>
      <c r="J56" s="19">
        <v>596.34578999999997</v>
      </c>
      <c r="K56" s="19">
        <v>4.9542099999999998</v>
      </c>
      <c r="L56" s="19">
        <v>204.6</v>
      </c>
      <c r="M56" s="19">
        <v>194.00189</v>
      </c>
      <c r="N56" s="19">
        <v>194.00188</v>
      </c>
      <c r="O56" s="19">
        <v>10.59812</v>
      </c>
      <c r="P56" s="19"/>
      <c r="Q56" s="19"/>
      <c r="R56" s="19"/>
      <c r="S56" s="19">
        <v>0</v>
      </c>
      <c r="T56" s="19"/>
      <c r="U56" s="19"/>
      <c r="V56" s="19"/>
      <c r="W56" s="19">
        <v>0</v>
      </c>
      <c r="X56" s="19">
        <v>89.8</v>
      </c>
      <c r="Y56" s="19">
        <v>91.778639999999996</v>
      </c>
      <c r="Z56" s="19">
        <v>91.778630000000007</v>
      </c>
      <c r="AA56" s="19">
        <v>-1.9786300000000001</v>
      </c>
      <c r="AB56" s="19">
        <v>0</v>
      </c>
      <c r="AC56" s="19"/>
      <c r="AD56" s="19"/>
      <c r="AE56" s="19">
        <v>0</v>
      </c>
      <c r="AF56" s="19"/>
      <c r="AG56" s="19"/>
      <c r="AH56" s="19">
        <v>27.835049999999999</v>
      </c>
      <c r="AI56" s="19">
        <v>-27.835049999999999</v>
      </c>
      <c r="AJ56" s="19"/>
      <c r="AK56" s="19"/>
      <c r="AL56" s="19"/>
      <c r="AM56" s="19">
        <v>0</v>
      </c>
      <c r="AN56" s="19">
        <v>134.4</v>
      </c>
      <c r="AO56" s="19">
        <v>178.88885999999999</v>
      </c>
      <c r="AP56" s="19">
        <v>180.68849</v>
      </c>
      <c r="AQ56" s="19">
        <v>-46.288490000000003</v>
      </c>
      <c r="AR56" s="19">
        <v>135</v>
      </c>
      <c r="AS56" s="19">
        <v>178.88885999999999</v>
      </c>
      <c r="AT56" s="19">
        <v>180.68849</v>
      </c>
      <c r="AU56" s="19">
        <v>-45.688490000000002</v>
      </c>
      <c r="AV56" s="19">
        <v>134.30000000000001</v>
      </c>
      <c r="AW56" s="19">
        <v>178.88885999999999</v>
      </c>
      <c r="AX56" s="19">
        <v>180.68849</v>
      </c>
      <c r="AY56" s="19">
        <v>-46.388489999999997</v>
      </c>
      <c r="AZ56" s="19">
        <v>224.2</v>
      </c>
      <c r="BA56" s="19">
        <v>269.13909999999998</v>
      </c>
      <c r="BB56" s="19">
        <v>271.84663999999998</v>
      </c>
      <c r="BC56" s="19">
        <v>-47.646639999999998</v>
      </c>
      <c r="BD56" s="19">
        <v>85.6</v>
      </c>
      <c r="BE56" s="19">
        <v>87.628870000000006</v>
      </c>
      <c r="BF56" s="19">
        <v>87.628879999999995</v>
      </c>
      <c r="BG56" s="19">
        <v>-2.02888</v>
      </c>
      <c r="BH56" s="19"/>
      <c r="BI56" s="19"/>
      <c r="BJ56" s="19"/>
      <c r="BK56" s="19">
        <v>0</v>
      </c>
      <c r="BL56" s="19">
        <v>380.6</v>
      </c>
      <c r="BM56" s="19">
        <v>381.37281999999999</v>
      </c>
      <c r="BN56" s="19">
        <v>381.37281000000002</v>
      </c>
      <c r="BO56" s="19">
        <v>-0.77281</v>
      </c>
      <c r="BP56" s="19">
        <v>5.8</v>
      </c>
      <c r="BQ56" s="19">
        <v>5.4625000000000004</v>
      </c>
      <c r="BR56" s="19">
        <v>5.4625000000000004</v>
      </c>
      <c r="BS56" s="19">
        <v>0.33750000000000002</v>
      </c>
      <c r="BT56" s="19"/>
      <c r="BU56" s="19"/>
      <c r="BV56" s="19"/>
      <c r="BW56" s="19">
        <v>0</v>
      </c>
      <c r="BX56" s="19"/>
      <c r="BY56" s="19"/>
      <c r="BZ56" s="19"/>
      <c r="CA56" s="19">
        <v>0</v>
      </c>
      <c r="CB56" s="19"/>
      <c r="CC56" s="19"/>
      <c r="CD56" s="19"/>
      <c r="CE56" s="19">
        <v>0</v>
      </c>
      <c r="CF56" s="19"/>
      <c r="CG56" s="19"/>
      <c r="CH56" s="19"/>
      <c r="CI56" s="19">
        <v>0</v>
      </c>
      <c r="CJ56" s="19">
        <v>167.1</v>
      </c>
      <c r="CK56" s="19">
        <v>163.90777</v>
      </c>
      <c r="CL56" s="19">
        <v>163.90776</v>
      </c>
      <c r="CM56" s="19">
        <v>3.19224</v>
      </c>
      <c r="CN56" s="19">
        <v>7.3</v>
      </c>
      <c r="CO56" s="19">
        <v>5.1333399999999996</v>
      </c>
      <c r="CP56" s="19">
        <v>5.1333399999999996</v>
      </c>
      <c r="CQ56" s="19">
        <v>2.1666599999999998</v>
      </c>
      <c r="CR56" s="19">
        <v>5.9</v>
      </c>
      <c r="CS56" s="19">
        <v>2.8177599999999998</v>
      </c>
      <c r="CT56" s="19">
        <v>2.8177599999999998</v>
      </c>
      <c r="CU56" s="19">
        <v>3.0822400000000001</v>
      </c>
      <c r="CV56" s="19">
        <v>5.6</v>
      </c>
      <c r="CW56" s="19">
        <v>5.6</v>
      </c>
      <c r="CX56" s="19">
        <v>5.6000100000000002</v>
      </c>
      <c r="CY56" s="19">
        <v>-1.0000000000000001E-5</v>
      </c>
      <c r="CZ56" s="19">
        <v>6.9</v>
      </c>
      <c r="DA56" s="19">
        <v>6.8787000000000003</v>
      </c>
      <c r="DB56" s="19">
        <v>6.8787000000000003</v>
      </c>
      <c r="DC56" s="19">
        <v>2.1299999999999999E-2</v>
      </c>
      <c r="DD56" s="19">
        <v>11.7</v>
      </c>
      <c r="DE56" s="19">
        <v>14.919420000000001</v>
      </c>
      <c r="DF56" s="19">
        <v>14.919420000000001</v>
      </c>
      <c r="DG56" s="19">
        <v>-3.2194199999999999</v>
      </c>
      <c r="DH56" s="19">
        <v>82.8</v>
      </c>
      <c r="DI56" s="19">
        <v>60.431730000000002</v>
      </c>
      <c r="DJ56" s="19">
        <v>15.464410000000001</v>
      </c>
      <c r="DK56" s="19">
        <v>67.335589999999996</v>
      </c>
      <c r="DL56" s="19"/>
      <c r="DM56" s="19"/>
      <c r="DN56" s="19"/>
      <c r="DO56" s="19">
        <v>0</v>
      </c>
      <c r="DP56" s="19"/>
      <c r="DQ56" s="19"/>
      <c r="DR56" s="19"/>
      <c r="DS56" s="19">
        <v>0</v>
      </c>
      <c r="DT56" s="19"/>
      <c r="DU56" s="19"/>
      <c r="DV56" s="19"/>
      <c r="DW56" s="19">
        <v>0</v>
      </c>
      <c r="DX56" s="19"/>
      <c r="DY56" s="19"/>
      <c r="DZ56" s="19"/>
      <c r="EA56" s="19">
        <v>0</v>
      </c>
      <c r="EB56" s="19">
        <v>110.5</v>
      </c>
      <c r="EC56" s="19">
        <v>112.35728</v>
      </c>
      <c r="ED56" s="19">
        <v>112.35728</v>
      </c>
      <c r="EE56" s="19">
        <v>-1.85728</v>
      </c>
      <c r="EF56" s="19">
        <v>163.6</v>
      </c>
      <c r="EG56" s="19">
        <v>101.51571</v>
      </c>
      <c r="EH56" s="19">
        <v>220.48066</v>
      </c>
      <c r="EI56" s="19">
        <v>-56.880659999999999</v>
      </c>
      <c r="EJ56" s="19"/>
      <c r="EK56" s="19"/>
      <c r="EL56" s="19"/>
      <c r="EM56" s="19">
        <v>0</v>
      </c>
      <c r="EN56" s="19"/>
      <c r="EO56" s="19"/>
      <c r="EP56" s="19"/>
      <c r="EQ56" s="19">
        <v>0</v>
      </c>
      <c r="ER56" s="19"/>
      <c r="ES56" s="19"/>
      <c r="ET56" s="19"/>
      <c r="EU56" s="19">
        <v>0</v>
      </c>
      <c r="EV56" s="19">
        <v>6.5</v>
      </c>
      <c r="EW56" s="19">
        <v>6.39</v>
      </c>
      <c r="EX56" s="19">
        <v>6.39</v>
      </c>
      <c r="EY56" s="19">
        <v>0.11</v>
      </c>
      <c r="EZ56" s="19">
        <v>152.4</v>
      </c>
      <c r="FA56" s="19">
        <v>414.40321</v>
      </c>
      <c r="FB56" s="19">
        <v>385.45979</v>
      </c>
      <c r="FC56" s="19">
        <v>-233.05978999999999</v>
      </c>
      <c r="FD56" s="19">
        <v>51</v>
      </c>
      <c r="FE56" s="19">
        <v>60.035499999999999</v>
      </c>
      <c r="FF56" s="19">
        <v>55.084850000000003</v>
      </c>
      <c r="FG56" s="19">
        <v>-4.0848500000000003</v>
      </c>
      <c r="FH56" s="19">
        <v>150.80000000000001</v>
      </c>
      <c r="FI56" s="19">
        <v>151.21556000000001</v>
      </c>
      <c r="FJ56" s="19">
        <v>151.21556000000001</v>
      </c>
      <c r="FK56" s="19">
        <v>-0.41555999999999998</v>
      </c>
      <c r="FL56" s="19">
        <v>27</v>
      </c>
      <c r="FM56" s="19">
        <v>30.023530000000001</v>
      </c>
      <c r="FN56" s="19">
        <v>27.33249</v>
      </c>
      <c r="FO56" s="19">
        <v>-0.33249000000000001</v>
      </c>
      <c r="FP56" s="19">
        <v>17.600000000000001</v>
      </c>
      <c r="FQ56" s="19">
        <v>17.737760000000002</v>
      </c>
      <c r="FR56" s="19">
        <v>16.68403</v>
      </c>
      <c r="FS56" s="19">
        <v>0.91596999999999995</v>
      </c>
      <c r="FT56" s="19">
        <v>18.8</v>
      </c>
      <c r="FU56" s="19">
        <v>17.961169999999999</v>
      </c>
      <c r="FV56" s="19">
        <v>17.96116</v>
      </c>
      <c r="FW56" s="19">
        <v>0.83884000000000003</v>
      </c>
      <c r="FX56" s="19">
        <v>91.3</v>
      </c>
      <c r="FY56" s="19">
        <v>87.68835</v>
      </c>
      <c r="FZ56" s="19">
        <v>87.68835</v>
      </c>
      <c r="GA56" s="19">
        <v>3.61165</v>
      </c>
      <c r="GB56" s="19"/>
      <c r="GC56" s="19"/>
      <c r="GD56" s="19"/>
      <c r="GE56" s="19">
        <v>0</v>
      </c>
      <c r="GF56" s="19"/>
      <c r="GG56" s="19"/>
      <c r="GH56" s="19"/>
      <c r="GI56" s="19">
        <v>0</v>
      </c>
      <c r="GJ56" s="19"/>
      <c r="GK56" s="19"/>
      <c r="GL56" s="19"/>
      <c r="GM56" s="19">
        <v>0</v>
      </c>
      <c r="GN56" s="19">
        <v>107.3</v>
      </c>
      <c r="GO56" s="19">
        <v>110.37475999999999</v>
      </c>
      <c r="GP56" s="19">
        <v>110.37473</v>
      </c>
      <c r="GQ56" s="19">
        <v>-3.0747300000000002</v>
      </c>
      <c r="GR56" s="19">
        <v>7.5</v>
      </c>
      <c r="GS56" s="19">
        <v>7.9823300000000001</v>
      </c>
      <c r="GT56" s="19">
        <v>7.9823300000000001</v>
      </c>
      <c r="GU56" s="19">
        <v>-0.48232999999999998</v>
      </c>
      <c r="GV56" s="19">
        <v>9</v>
      </c>
      <c r="GW56" s="19">
        <v>8.3742199999999993</v>
      </c>
      <c r="GX56" s="19">
        <v>8.3742099999999997</v>
      </c>
      <c r="GY56" s="19">
        <v>0.62578999999999996</v>
      </c>
      <c r="GZ56" s="19">
        <v>34.799999999999997</v>
      </c>
      <c r="HA56" s="19">
        <v>35.371740000000003</v>
      </c>
      <c r="HB56" s="19">
        <v>29.544360000000001</v>
      </c>
      <c r="HC56" s="19">
        <v>5.2556399999999996</v>
      </c>
      <c r="HD56" s="19">
        <v>39.799999999999997</v>
      </c>
      <c r="HE56" s="19">
        <v>36.252429999999997</v>
      </c>
      <c r="HF56" s="19">
        <v>36.252429999999997</v>
      </c>
      <c r="HG56" s="19">
        <v>3.5475699999999999</v>
      </c>
      <c r="HH56" s="19">
        <v>2</v>
      </c>
      <c r="HI56" s="19">
        <v>1.97359</v>
      </c>
      <c r="HJ56" s="19">
        <v>1.97359</v>
      </c>
      <c r="HK56" s="19">
        <v>2.6409999999999999E-2</v>
      </c>
      <c r="HL56" s="19">
        <v>11.7</v>
      </c>
      <c r="HM56" s="19">
        <v>13.33126</v>
      </c>
      <c r="HN56" s="19">
        <v>13.33126</v>
      </c>
      <c r="HO56" s="19">
        <v>-1.6312599999999999</v>
      </c>
      <c r="HP56" s="19">
        <v>67</v>
      </c>
      <c r="HQ56" s="19">
        <v>70.606350000000006</v>
      </c>
      <c r="HR56" s="19">
        <v>83.681569999999994</v>
      </c>
      <c r="HS56" s="19">
        <v>-16.681570000000001</v>
      </c>
      <c r="HT56" s="19"/>
      <c r="HU56" s="19"/>
      <c r="HV56" s="19"/>
      <c r="HW56" s="19">
        <v>0</v>
      </c>
      <c r="HX56" s="19"/>
      <c r="HY56" s="19"/>
      <c r="HZ56" s="19"/>
      <c r="IA56" s="19">
        <v>0</v>
      </c>
      <c r="IB56" s="19">
        <v>94.4</v>
      </c>
      <c r="IC56" s="19">
        <v>85.482579999999999</v>
      </c>
      <c r="ID56" s="19">
        <v>85.482569999999996</v>
      </c>
      <c r="IE56" s="19">
        <v>8.9174299999999995</v>
      </c>
      <c r="IF56" s="19"/>
      <c r="IG56" s="19"/>
      <c r="IH56" s="19"/>
      <c r="II56" s="19">
        <v>0</v>
      </c>
      <c r="IJ56" s="19"/>
      <c r="IK56" s="19"/>
      <c r="IL56" s="19"/>
      <c r="IM56" s="19">
        <v>0</v>
      </c>
      <c r="IN56" s="19">
        <v>48.2</v>
      </c>
      <c r="IO56" s="19">
        <v>45.221359999999997</v>
      </c>
      <c r="IP56" s="19">
        <v>45.221350000000001</v>
      </c>
      <c r="IQ56" s="19">
        <v>2.97865</v>
      </c>
      <c r="IR56" s="19"/>
      <c r="IS56" s="19"/>
      <c r="IT56" s="19"/>
      <c r="IU56" s="19">
        <v>0</v>
      </c>
      <c r="IV56" s="19"/>
      <c r="IW56" s="19"/>
      <c r="IX56" s="19"/>
      <c r="IY56" s="19">
        <v>0</v>
      </c>
      <c r="IZ56" s="19"/>
      <c r="JA56" s="19"/>
      <c r="JB56" s="19"/>
      <c r="JC56" s="19">
        <v>0</v>
      </c>
      <c r="JD56" s="19">
        <v>110.7</v>
      </c>
      <c r="JE56" s="19">
        <v>103.32266</v>
      </c>
      <c r="JF56" s="19">
        <v>111.18173</v>
      </c>
      <c r="JG56" s="19">
        <v>-0.48172999999999999</v>
      </c>
      <c r="JH56" s="19">
        <v>176.4</v>
      </c>
      <c r="JI56" s="19">
        <v>185.12352000000001</v>
      </c>
      <c r="JJ56" s="19">
        <v>185.12351000000001</v>
      </c>
      <c r="JK56" s="19">
        <v>-8.7235099999999992</v>
      </c>
      <c r="JL56" s="19">
        <v>174.4</v>
      </c>
      <c r="JM56" s="19">
        <v>185.12352000000001</v>
      </c>
      <c r="JN56" s="19">
        <v>185.12351000000001</v>
      </c>
      <c r="JO56" s="19">
        <v>-10.723509999999999</v>
      </c>
      <c r="JP56" s="19">
        <v>206.3</v>
      </c>
      <c r="JQ56" s="19">
        <v>185.12352000000001</v>
      </c>
      <c r="JR56" s="19">
        <v>185.12351000000001</v>
      </c>
      <c r="JS56" s="19">
        <v>21.176490000000001</v>
      </c>
      <c r="JT56" s="19">
        <v>272.2</v>
      </c>
      <c r="JU56" s="19">
        <v>278.51916999999997</v>
      </c>
      <c r="JV56" s="19">
        <v>278.51915000000002</v>
      </c>
      <c r="JW56" s="19">
        <v>-6.3191499999999996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3.5</v>
      </c>
      <c r="LE56" s="19">
        <v>3.5665499999999999</v>
      </c>
      <c r="LF56" s="19">
        <v>3.5665499999999999</v>
      </c>
      <c r="LG56" s="19">
        <v>-6.6549999999999998E-2</v>
      </c>
      <c r="LH56" s="19">
        <v>90.9</v>
      </c>
      <c r="LI56" s="19">
        <v>183.61986999999999</v>
      </c>
      <c r="LJ56" s="19">
        <v>181.57642000000001</v>
      </c>
      <c r="LK56" s="19">
        <v>-90.676419999999993</v>
      </c>
      <c r="LL56" s="19">
        <v>78.8</v>
      </c>
      <c r="LM56" s="19">
        <v>87.369060000000005</v>
      </c>
      <c r="LN56" s="19">
        <v>82.179040000000001</v>
      </c>
      <c r="LO56" s="19">
        <v>-3.3790399999999998</v>
      </c>
      <c r="LP56" s="19">
        <v>65.3</v>
      </c>
      <c r="LQ56" s="19">
        <v>67.133979999999994</v>
      </c>
      <c r="LR56" s="19">
        <v>67.133979999999994</v>
      </c>
      <c r="LS56" s="19">
        <v>-1.8339799999999999</v>
      </c>
      <c r="LT56" s="19">
        <v>48</v>
      </c>
      <c r="LU56" s="19">
        <v>32.193570000000001</v>
      </c>
      <c r="LV56" s="19">
        <v>32.193570000000001</v>
      </c>
      <c r="LW56" s="19">
        <v>15.806430000000001</v>
      </c>
      <c r="LX56" s="19">
        <v>28</v>
      </c>
      <c r="LY56" s="19">
        <v>29.951460000000001</v>
      </c>
      <c r="LZ56" s="19">
        <v>29.951450000000001</v>
      </c>
      <c r="MA56" s="19">
        <v>-1.9514499999999999</v>
      </c>
      <c r="MB56" s="19"/>
      <c r="MC56" s="19"/>
      <c r="MD56" s="19"/>
      <c r="ME56" s="19">
        <v>0</v>
      </c>
      <c r="MF56" s="19"/>
      <c r="MG56" s="19"/>
      <c r="MH56" s="19"/>
      <c r="MI56" s="19">
        <v>0</v>
      </c>
      <c r="MJ56" s="19"/>
      <c r="MK56" s="19"/>
      <c r="ML56" s="19"/>
      <c r="MM56" s="19">
        <v>0</v>
      </c>
      <c r="MN56" s="19">
        <v>89.8</v>
      </c>
      <c r="MO56" s="19">
        <v>90</v>
      </c>
      <c r="MP56" s="19"/>
      <c r="MQ56" s="19">
        <v>89.8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216.2</v>
      </c>
      <c r="NU56" s="19"/>
      <c r="NV56" s="19"/>
      <c r="NW56" s="19">
        <v>216.2</v>
      </c>
      <c r="NX56" s="19">
        <v>103.9</v>
      </c>
      <c r="NY56" s="19"/>
      <c r="NZ56" s="19"/>
      <c r="OA56" s="19">
        <v>103.9</v>
      </c>
      <c r="OB56" s="19">
        <v>0</v>
      </c>
      <c r="OC56" s="19"/>
      <c r="OD56" s="19"/>
      <c r="OE56" s="19">
        <v>0</v>
      </c>
      <c r="OF56" s="19">
        <v>62.4</v>
      </c>
      <c r="OG56" s="19">
        <v>83.3</v>
      </c>
      <c r="OH56" s="19">
        <v>57.4</v>
      </c>
      <c r="OI56" s="19">
        <v>5</v>
      </c>
      <c r="OJ56" s="19">
        <v>0</v>
      </c>
      <c r="OK56" s="19"/>
      <c r="OL56" s="19"/>
      <c r="OM56" s="19">
        <v>0</v>
      </c>
      <c r="ON56" s="19">
        <v>8.1</v>
      </c>
      <c r="OO56" s="19">
        <v>9.3000000000000007</v>
      </c>
      <c r="OP56" s="19">
        <v>7.1470000000000002</v>
      </c>
      <c r="OQ56" s="19">
        <v>0.95299999999999996</v>
      </c>
      <c r="OR56" s="19">
        <v>0</v>
      </c>
      <c r="OS56" s="19"/>
      <c r="OT56" s="19"/>
      <c r="OU56" s="19">
        <v>0</v>
      </c>
      <c r="OV56" s="19">
        <v>18.8</v>
      </c>
      <c r="OW56" s="19">
        <v>20</v>
      </c>
      <c r="OX56" s="19">
        <v>17.475729999999999</v>
      </c>
      <c r="OY56" s="19">
        <v>1.3242700000000001</v>
      </c>
      <c r="OZ56" s="19">
        <v>20.7</v>
      </c>
      <c r="PA56" s="19">
        <v>19.417480000000001</v>
      </c>
      <c r="PB56" s="19">
        <v>19.417470000000002</v>
      </c>
      <c r="PC56" s="19">
        <v>1.2825299999999999</v>
      </c>
      <c r="PD56" s="19">
        <v>9.9</v>
      </c>
      <c r="PE56" s="19">
        <v>9.9830000000000005</v>
      </c>
      <c r="PF56" s="19">
        <v>9.9830000000000005</v>
      </c>
      <c r="PG56" s="19">
        <v>-8.3000000000000004E-2</v>
      </c>
      <c r="PH56" s="19">
        <v>5.5</v>
      </c>
      <c r="PI56" s="19"/>
      <c r="PJ56" s="19"/>
      <c r="PK56" s="19">
        <v>5.5</v>
      </c>
      <c r="PL56" s="19">
        <v>0</v>
      </c>
      <c r="PM56" s="19"/>
      <c r="PN56" s="19"/>
      <c r="PO56" s="19">
        <v>0</v>
      </c>
      <c r="PP56" s="19">
        <v>1.2</v>
      </c>
      <c r="PQ56" s="19">
        <v>1</v>
      </c>
      <c r="PR56" s="19">
        <v>1</v>
      </c>
      <c r="PS56" s="19">
        <v>0.2</v>
      </c>
      <c r="PT56" s="19">
        <v>2.1</v>
      </c>
      <c r="PU56" s="19">
        <v>3.5</v>
      </c>
      <c r="PV56" s="19">
        <v>3.5</v>
      </c>
      <c r="PW56" s="19">
        <v>-1.4</v>
      </c>
      <c r="PX56" s="19">
        <v>3</v>
      </c>
      <c r="PY56" s="19">
        <v>2.5</v>
      </c>
      <c r="PZ56" s="19">
        <v>2.5</v>
      </c>
      <c r="QA56" s="19">
        <v>0.5</v>
      </c>
      <c r="QB56" s="19"/>
      <c r="QC56" s="19"/>
      <c r="QD56" s="19"/>
      <c r="QE56" s="19">
        <v>0</v>
      </c>
      <c r="QF56" s="19">
        <v>20</v>
      </c>
      <c r="QG56" s="19">
        <v>19.417480000000001</v>
      </c>
      <c r="QH56" s="19">
        <v>19.417470000000002</v>
      </c>
      <c r="QI56" s="19">
        <v>0.58252999999999999</v>
      </c>
      <c r="QJ56" s="19">
        <v>18.899999999999999</v>
      </c>
      <c r="QK56" s="19">
        <v>20</v>
      </c>
      <c r="QL56" s="19">
        <v>17.475729999999999</v>
      </c>
      <c r="QM56" s="19">
        <v>1.4242699999999999</v>
      </c>
      <c r="QN56" s="19">
        <v>3.6</v>
      </c>
      <c r="QO56" s="19">
        <v>3.5</v>
      </c>
      <c r="QP56" s="19">
        <v>3.5</v>
      </c>
      <c r="QQ56" s="19">
        <v>0.1</v>
      </c>
      <c r="QR56" s="19">
        <v>18.600000000000001</v>
      </c>
      <c r="QS56" s="19">
        <v>17.961169999999999</v>
      </c>
      <c r="QT56" s="19">
        <v>17.96116</v>
      </c>
      <c r="QU56" s="19">
        <v>0.63883999999999996</v>
      </c>
      <c r="QV56" s="19">
        <v>0</v>
      </c>
      <c r="QW56" s="19"/>
      <c r="QX56" s="19"/>
      <c r="QY56" s="19">
        <v>0</v>
      </c>
      <c r="QZ56" s="19">
        <v>0</v>
      </c>
      <c r="RA56" s="19"/>
      <c r="RB56" s="19"/>
      <c r="RC56" s="19">
        <v>0</v>
      </c>
      <c r="RD56" s="19">
        <v>19.399999999999999</v>
      </c>
      <c r="RE56" s="19">
        <v>18.55</v>
      </c>
      <c r="RF56" s="19">
        <v>18.55</v>
      </c>
      <c r="RG56" s="19">
        <v>0.85</v>
      </c>
      <c r="RH56" s="19">
        <v>48.9</v>
      </c>
      <c r="RI56" s="19">
        <v>52.19</v>
      </c>
      <c r="RJ56" s="19">
        <v>52.19</v>
      </c>
      <c r="RK56" s="19">
        <v>-3.29</v>
      </c>
      <c r="RL56" s="19">
        <v>0</v>
      </c>
      <c r="RM56" s="19"/>
      <c r="RN56" s="19"/>
      <c r="RO56" s="19">
        <v>0</v>
      </c>
      <c r="RP56" s="19">
        <v>2.5</v>
      </c>
      <c r="RQ56" s="19">
        <v>2.9009999999999998</v>
      </c>
      <c r="RR56" s="19">
        <v>2.9009999999999998</v>
      </c>
      <c r="RS56" s="19">
        <v>-0.40100000000000002</v>
      </c>
      <c r="RT56" s="19">
        <v>20.2</v>
      </c>
      <c r="RU56" s="19">
        <v>19.772790000000001</v>
      </c>
      <c r="RV56" s="19">
        <v>19.772780000000001</v>
      </c>
      <c r="RW56" s="19">
        <v>0.42721999999999999</v>
      </c>
      <c r="RX56" s="19">
        <v>2.5</v>
      </c>
      <c r="RY56" s="19">
        <v>2</v>
      </c>
      <c r="RZ56" s="19">
        <v>2</v>
      </c>
      <c r="SA56" s="19">
        <v>0.5</v>
      </c>
      <c r="SB56" s="19"/>
      <c r="SC56" s="19">
        <v>0.4</v>
      </c>
      <c r="SD56" s="19">
        <v>0.4</v>
      </c>
      <c r="SE56" s="19">
        <v>-0.4</v>
      </c>
      <c r="SF56" s="19">
        <v>10.9</v>
      </c>
      <c r="SG56" s="19">
        <v>15.53398</v>
      </c>
      <c r="SH56" s="19">
        <v>15.53398</v>
      </c>
      <c r="SI56" s="19">
        <v>-4.6339800000000002</v>
      </c>
      <c r="SJ56" s="19">
        <v>6.8</v>
      </c>
      <c r="SK56" s="19">
        <v>7.1</v>
      </c>
      <c r="SL56" s="19">
        <v>7.1</v>
      </c>
      <c r="SM56" s="19">
        <v>-0.3</v>
      </c>
      <c r="SN56" s="19">
        <v>11.4</v>
      </c>
      <c r="SO56" s="19">
        <v>15.53398</v>
      </c>
      <c r="SP56" s="19">
        <v>15.53398</v>
      </c>
      <c r="SQ56" s="19">
        <v>-4.1339800000000002</v>
      </c>
      <c r="SR56" s="19">
        <v>15.3</v>
      </c>
      <c r="SS56" s="19">
        <v>19.417480000000001</v>
      </c>
      <c r="ST56" s="19">
        <v>19.417470000000002</v>
      </c>
      <c r="SU56" s="19">
        <v>-4.11747</v>
      </c>
      <c r="SV56" s="19">
        <v>15.4</v>
      </c>
      <c r="SW56" s="19">
        <v>16.69903</v>
      </c>
      <c r="SX56" s="19">
        <v>16.69903</v>
      </c>
      <c r="SY56" s="19">
        <v>-1.2990299999999999</v>
      </c>
      <c r="SZ56" s="19">
        <v>17.100000000000001</v>
      </c>
      <c r="TA56" s="19">
        <v>18.207000000000001</v>
      </c>
      <c r="TB56" s="19">
        <v>18.207000000000001</v>
      </c>
      <c r="TC56" s="19">
        <v>-1.107</v>
      </c>
      <c r="TD56" s="19">
        <v>27.4</v>
      </c>
      <c r="TE56" s="19">
        <v>25.7</v>
      </c>
      <c r="TF56" s="19">
        <v>27.888999999999999</v>
      </c>
      <c r="TG56" s="19">
        <v>-0.48899999999999999</v>
      </c>
      <c r="TH56" s="19">
        <v>0</v>
      </c>
      <c r="TI56" s="19"/>
      <c r="TJ56" s="19"/>
      <c r="TK56" s="19">
        <v>0</v>
      </c>
      <c r="TL56" s="19">
        <v>73.5</v>
      </c>
      <c r="TM56" s="19">
        <v>31.7</v>
      </c>
      <c r="TN56" s="19">
        <v>42.212000000000003</v>
      </c>
      <c r="TO56" s="19">
        <v>31.288</v>
      </c>
      <c r="TP56" s="19">
        <v>88.3</v>
      </c>
      <c r="TQ56" s="19">
        <v>56.8</v>
      </c>
      <c r="TR56" s="19">
        <v>66.843000000000004</v>
      </c>
      <c r="TS56" s="19">
        <v>21.457000000000001</v>
      </c>
      <c r="TT56" s="19">
        <v>5.9</v>
      </c>
      <c r="TU56" s="19">
        <v>3.2</v>
      </c>
      <c r="TV56" s="19">
        <v>1.7589999999999999</v>
      </c>
      <c r="TW56" s="19">
        <v>4.141</v>
      </c>
      <c r="TX56" s="19">
        <v>3.3</v>
      </c>
      <c r="TY56" s="19">
        <v>2.2090000000000001</v>
      </c>
      <c r="TZ56" s="19">
        <v>2.2090000000000001</v>
      </c>
      <c r="UA56" s="19">
        <v>1.091</v>
      </c>
      <c r="UB56" s="19">
        <v>20.399999999999999</v>
      </c>
      <c r="UC56" s="19">
        <v>19.417480000000001</v>
      </c>
      <c r="UD56" s="19">
        <v>19.417470000000002</v>
      </c>
      <c r="UE56" s="19">
        <v>0.98253000000000001</v>
      </c>
      <c r="UF56" s="19">
        <v>7.6</v>
      </c>
      <c r="UG56" s="19">
        <v>8</v>
      </c>
      <c r="UH56" s="19">
        <v>8</v>
      </c>
      <c r="UI56" s="19">
        <v>-0.4</v>
      </c>
      <c r="UJ56" s="19">
        <v>7.1</v>
      </c>
      <c r="UK56" s="19">
        <v>7.1</v>
      </c>
      <c r="UL56" s="19">
        <v>7.1</v>
      </c>
      <c r="UM56" s="19">
        <v>0</v>
      </c>
      <c r="UN56" s="19">
        <v>20.399999999999999</v>
      </c>
      <c r="UO56" s="19">
        <v>19.417480000000001</v>
      </c>
      <c r="UP56" s="19">
        <v>19.417470000000002</v>
      </c>
      <c r="UQ56" s="19">
        <v>0.98253000000000001</v>
      </c>
      <c r="UR56" s="19">
        <v>20.399999999999999</v>
      </c>
      <c r="US56" s="19">
        <v>19.417480000000001</v>
      </c>
      <c r="UT56" s="19">
        <v>19.417470000000002</v>
      </c>
      <c r="UU56" s="19">
        <v>0.98253000000000001</v>
      </c>
      <c r="UV56" s="19">
        <v>20.100000000000001</v>
      </c>
      <c r="UW56" s="19">
        <v>19.417480000000001</v>
      </c>
      <c r="UX56" s="19">
        <v>19.417470000000002</v>
      </c>
      <c r="UY56" s="19">
        <v>0.68252999999999997</v>
      </c>
      <c r="UZ56" s="19">
        <v>7</v>
      </c>
      <c r="VA56" s="19">
        <v>4.0620000000000003</v>
      </c>
      <c r="VB56" s="19">
        <v>4.0620000000000003</v>
      </c>
      <c r="VC56" s="19">
        <v>2.9380000000000002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70</v>
      </c>
      <c r="VU56" s="19">
        <v>36.200000000000003</v>
      </c>
      <c r="VV56" s="19">
        <v>45</v>
      </c>
      <c r="VW56" s="19">
        <v>25</v>
      </c>
      <c r="VX56" s="19">
        <v>70.7</v>
      </c>
      <c r="VY56" s="19">
        <v>27</v>
      </c>
      <c r="VZ56" s="19">
        <v>45</v>
      </c>
      <c r="WA56" s="19">
        <v>25.7</v>
      </c>
      <c r="WB56" s="19">
        <v>0</v>
      </c>
      <c r="WC56" s="19"/>
      <c r="WD56" s="19"/>
      <c r="WE56" s="19">
        <v>0</v>
      </c>
      <c r="WF56" s="19">
        <v>1.1000000000000001</v>
      </c>
      <c r="WG56" s="19">
        <v>1.4490000000000001</v>
      </c>
      <c r="WH56" s="19">
        <v>1.4490000000000001</v>
      </c>
      <c r="WI56" s="19">
        <v>-0.34899999999999998</v>
      </c>
      <c r="WJ56" s="19">
        <v>1.1000000000000001</v>
      </c>
      <c r="WK56" s="19">
        <v>1.2</v>
      </c>
      <c r="WL56" s="19">
        <v>1.2</v>
      </c>
      <c r="WM56" s="19">
        <v>-0.1</v>
      </c>
      <c r="WN56" s="19">
        <v>1.8</v>
      </c>
      <c r="WO56" s="19">
        <v>2.4</v>
      </c>
      <c r="WP56" s="19">
        <v>2.4</v>
      </c>
      <c r="WQ56" s="19">
        <v>-0.6</v>
      </c>
      <c r="WR56" s="19">
        <v>1</v>
      </c>
      <c r="WS56" s="19">
        <v>1.4</v>
      </c>
      <c r="WT56" s="19">
        <v>1.4</v>
      </c>
      <c r="WU56" s="19">
        <v>-0.4</v>
      </c>
      <c r="WV56" s="19">
        <v>0</v>
      </c>
      <c r="WW56" s="19"/>
      <c r="WX56" s="19"/>
      <c r="WY56" s="19">
        <v>0</v>
      </c>
      <c r="WZ56" s="19">
        <v>6.3</v>
      </c>
      <c r="XA56" s="19">
        <v>6.2</v>
      </c>
      <c r="XB56" s="19">
        <v>6.2</v>
      </c>
      <c r="XC56" s="19">
        <v>0.1</v>
      </c>
      <c r="XD56" s="19">
        <v>18.600000000000001</v>
      </c>
      <c r="XE56" s="19">
        <v>18.4466</v>
      </c>
      <c r="XF56" s="19">
        <v>18.4466</v>
      </c>
      <c r="XG56" s="19">
        <v>0.15340000000000001</v>
      </c>
      <c r="XH56" s="19">
        <v>9.3000000000000007</v>
      </c>
      <c r="XI56" s="19">
        <v>10.8</v>
      </c>
      <c r="XJ56" s="19">
        <v>10.8</v>
      </c>
      <c r="XK56" s="19">
        <v>-1.5</v>
      </c>
      <c r="XL56" s="19">
        <v>27.9</v>
      </c>
      <c r="XM56" s="19">
        <v>28.5</v>
      </c>
      <c r="XN56" s="19">
        <v>28.5</v>
      </c>
      <c r="XO56" s="19">
        <v>-0.6</v>
      </c>
      <c r="XP56" s="19">
        <v>34</v>
      </c>
      <c r="XQ56" s="19">
        <v>28.5</v>
      </c>
      <c r="XR56" s="19">
        <v>28.5</v>
      </c>
      <c r="XS56" s="19">
        <v>5.5</v>
      </c>
      <c r="XT56" s="19"/>
      <c r="XU56" s="19"/>
      <c r="XV56" s="19"/>
      <c r="XW56" s="19">
        <v>0</v>
      </c>
      <c r="XX56" s="19">
        <v>19.399999999999999</v>
      </c>
      <c r="XY56" s="19">
        <v>20.39</v>
      </c>
      <c r="XZ56" s="19">
        <v>20.39</v>
      </c>
      <c r="YA56" s="19">
        <v>-0.99</v>
      </c>
      <c r="YB56" s="19">
        <v>6.6</v>
      </c>
      <c r="YC56" s="19">
        <v>8.35</v>
      </c>
      <c r="YD56" s="19">
        <v>8.35</v>
      </c>
      <c r="YE56" s="19">
        <v>-1.75</v>
      </c>
      <c r="YF56" s="19">
        <v>11.1</v>
      </c>
      <c r="YG56" s="19">
        <v>11</v>
      </c>
      <c r="YH56" s="19">
        <v>11</v>
      </c>
      <c r="YI56" s="19">
        <v>0.1</v>
      </c>
    </row>
    <row r="57" spans="1:659" ht="25.05" customHeight="1" x14ac:dyDescent="0.3">
      <c r="A57" s="1"/>
      <c r="B57" s="204" t="s">
        <v>2654</v>
      </c>
      <c r="C57" s="205"/>
      <c r="D57" s="20">
        <v>4862.1499999999996</v>
      </c>
      <c r="E57" s="20">
        <v>4876.8931199999997</v>
      </c>
      <c r="F57" s="20">
        <v>4876.8931199999997</v>
      </c>
      <c r="G57" s="20"/>
      <c r="H57" s="20">
        <v>14611.8</v>
      </c>
      <c r="I57" s="20">
        <v>14428.339480000001</v>
      </c>
      <c r="J57" s="20">
        <v>14312.298989999999</v>
      </c>
      <c r="K57" s="20"/>
      <c r="L57" s="20">
        <v>4974.55</v>
      </c>
      <c r="M57" s="20">
        <v>4693.7952999999998</v>
      </c>
      <c r="N57" s="20">
        <v>4656.0451499999999</v>
      </c>
      <c r="O57" s="20"/>
      <c r="P57" s="20">
        <v>0</v>
      </c>
      <c r="Q57" s="20">
        <v>0</v>
      </c>
      <c r="R57" s="20">
        <v>0</v>
      </c>
      <c r="S57" s="20"/>
      <c r="T57" s="20">
        <v>0</v>
      </c>
      <c r="U57" s="20">
        <v>0</v>
      </c>
      <c r="V57" s="20">
        <v>0</v>
      </c>
      <c r="W57" s="20"/>
      <c r="X57" s="20">
        <v>2157.0500000000002</v>
      </c>
      <c r="Y57" s="20">
        <v>2202.6873599999999</v>
      </c>
      <c r="Z57" s="20">
        <v>2202.6871599999999</v>
      </c>
      <c r="AA57" s="20"/>
      <c r="AB57" s="20">
        <v>55.05</v>
      </c>
      <c r="AC57" s="20">
        <v>0</v>
      </c>
      <c r="AD57" s="20">
        <v>0</v>
      </c>
      <c r="AE57" s="20"/>
      <c r="AF57" s="20">
        <v>0</v>
      </c>
      <c r="AG57" s="20">
        <v>0</v>
      </c>
      <c r="AH57" s="20">
        <v>321.97370000000001</v>
      </c>
      <c r="AI57" s="20"/>
      <c r="AJ57" s="20">
        <v>0</v>
      </c>
      <c r="AK57" s="20">
        <v>0</v>
      </c>
      <c r="AL57" s="20">
        <v>0</v>
      </c>
      <c r="AM57" s="20"/>
      <c r="AN57" s="20">
        <v>3408.4</v>
      </c>
      <c r="AO57" s="20">
        <v>3726.5399149999998</v>
      </c>
      <c r="AP57" s="20">
        <v>3868.4542750000001</v>
      </c>
      <c r="AQ57" s="20"/>
      <c r="AR57" s="20">
        <v>3435.85</v>
      </c>
      <c r="AS57" s="20">
        <v>3726.5399149999998</v>
      </c>
      <c r="AT57" s="20">
        <v>3868.4542750000001</v>
      </c>
      <c r="AU57" s="20"/>
      <c r="AV57" s="20">
        <v>3436.45</v>
      </c>
      <c r="AW57" s="20">
        <v>3726.5399149999998</v>
      </c>
      <c r="AX57" s="20">
        <v>3868.4542750000001</v>
      </c>
      <c r="AY57" s="20"/>
      <c r="AZ57" s="20">
        <v>5742.25</v>
      </c>
      <c r="BA57" s="20">
        <v>5606.5960750000004</v>
      </c>
      <c r="BB57" s="20">
        <v>5820.1068699999996</v>
      </c>
      <c r="BC57" s="20"/>
      <c r="BD57" s="20">
        <v>927.2</v>
      </c>
      <c r="BE57" s="20">
        <v>891.01093500000002</v>
      </c>
      <c r="BF57" s="20">
        <v>975.33858499999997</v>
      </c>
      <c r="BG57" s="20"/>
      <c r="BH57" s="20">
        <v>0</v>
      </c>
      <c r="BI57" s="20">
        <v>0</v>
      </c>
      <c r="BJ57" s="20">
        <v>0</v>
      </c>
      <c r="BK57" s="20"/>
      <c r="BL57" s="20">
        <v>9013</v>
      </c>
      <c r="BM57" s="20">
        <v>9152.9475700000003</v>
      </c>
      <c r="BN57" s="20">
        <v>9152.9474399999999</v>
      </c>
      <c r="BO57" s="20"/>
      <c r="BP57" s="20">
        <v>176.6</v>
      </c>
      <c r="BQ57" s="20">
        <v>131.1</v>
      </c>
      <c r="BR57" s="20">
        <v>131.1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3987.6</v>
      </c>
      <c r="CK57" s="20">
        <v>3933.7864800000002</v>
      </c>
      <c r="CL57" s="20">
        <v>3933.7862799999998</v>
      </c>
      <c r="CM57" s="20"/>
      <c r="CN57" s="20">
        <v>178.9</v>
      </c>
      <c r="CO57" s="20">
        <v>123.20016</v>
      </c>
      <c r="CP57" s="20">
        <v>123.20016</v>
      </c>
      <c r="CQ57" s="20"/>
      <c r="CR57" s="20">
        <v>137.15</v>
      </c>
      <c r="CS57" s="20">
        <v>67.626239999999996</v>
      </c>
      <c r="CT57" s="20">
        <v>67.626149999999996</v>
      </c>
      <c r="CU57" s="20"/>
      <c r="CV57" s="20">
        <v>132.94999999999999</v>
      </c>
      <c r="CW57" s="20">
        <v>134.40004999999999</v>
      </c>
      <c r="CX57" s="20">
        <v>167.97547</v>
      </c>
      <c r="CY57" s="20"/>
      <c r="CZ57" s="20">
        <v>165.6</v>
      </c>
      <c r="DA57" s="20">
        <v>165.08879999999999</v>
      </c>
      <c r="DB57" s="20">
        <v>165.08879999999999</v>
      </c>
      <c r="DC57" s="20"/>
      <c r="DD57" s="20">
        <v>298.75</v>
      </c>
      <c r="DE57" s="20">
        <v>350.60121500000002</v>
      </c>
      <c r="DF57" s="20">
        <v>339.91</v>
      </c>
      <c r="DG57" s="20"/>
      <c r="DH57" s="20">
        <v>1876.1</v>
      </c>
      <c r="DI57" s="20">
        <v>1958.8531800000001</v>
      </c>
      <c r="DJ57" s="20">
        <v>1894.87022</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2654.75</v>
      </c>
      <c r="EC57" s="20">
        <v>2696.5747200000001</v>
      </c>
      <c r="ED57" s="20">
        <v>2696.5747200000001</v>
      </c>
      <c r="EE57" s="20"/>
      <c r="EF57" s="20">
        <v>2830</v>
      </c>
      <c r="EG57" s="20">
        <v>3200.944755</v>
      </c>
      <c r="EH57" s="20">
        <v>3058.0542500000001</v>
      </c>
      <c r="EI57" s="20"/>
      <c r="EJ57" s="20">
        <v>0</v>
      </c>
      <c r="EK57" s="20">
        <v>0</v>
      </c>
      <c r="EL57" s="20">
        <v>0</v>
      </c>
      <c r="EM57" s="20"/>
      <c r="EN57" s="20">
        <v>0</v>
      </c>
      <c r="EO57" s="20">
        <v>0</v>
      </c>
      <c r="EP57" s="20">
        <v>0</v>
      </c>
      <c r="EQ57" s="20"/>
      <c r="ER57" s="20">
        <v>0</v>
      </c>
      <c r="ES57" s="20">
        <v>0</v>
      </c>
      <c r="ET57" s="20">
        <v>0</v>
      </c>
      <c r="EU57" s="20"/>
      <c r="EV57" s="20">
        <v>155.5</v>
      </c>
      <c r="EW57" s="20">
        <v>153.36000000000001</v>
      </c>
      <c r="EX57" s="20">
        <v>153.36000000000001</v>
      </c>
      <c r="EY57" s="20"/>
      <c r="EZ57" s="20">
        <v>6248.45</v>
      </c>
      <c r="FA57" s="20">
        <v>6234.7582750000001</v>
      </c>
      <c r="FB57" s="20">
        <v>5898.429005</v>
      </c>
      <c r="FC57" s="20"/>
      <c r="FD57" s="20">
        <v>1343.1</v>
      </c>
      <c r="FE57" s="20">
        <v>1423.524645</v>
      </c>
      <c r="FF57" s="20">
        <v>1322.0364</v>
      </c>
      <c r="FG57" s="20"/>
      <c r="FH57" s="20">
        <v>3626.05</v>
      </c>
      <c r="FI57" s="20">
        <v>3629.17344</v>
      </c>
      <c r="FJ57" s="20">
        <v>3629.17344</v>
      </c>
      <c r="FK57" s="20"/>
      <c r="FL57" s="20">
        <v>692</v>
      </c>
      <c r="FM57" s="20">
        <v>711.14607999999998</v>
      </c>
      <c r="FN57" s="20">
        <v>655.97976000000006</v>
      </c>
      <c r="FO57" s="20"/>
      <c r="FP57" s="20">
        <v>437.8</v>
      </c>
      <c r="FQ57" s="20">
        <v>426.71605499999998</v>
      </c>
      <c r="FR57" s="20">
        <v>400.41672</v>
      </c>
      <c r="FS57" s="20"/>
      <c r="FT57" s="20">
        <v>451.2</v>
      </c>
      <c r="FU57" s="20">
        <v>431.06796500000002</v>
      </c>
      <c r="FV57" s="20">
        <v>431.06783999999999</v>
      </c>
      <c r="FW57" s="20"/>
      <c r="FX57" s="20">
        <v>2166.9499999999998</v>
      </c>
      <c r="FY57" s="20">
        <v>2104.5203999999999</v>
      </c>
      <c r="FZ57" s="20">
        <v>2104.5203999999999</v>
      </c>
      <c r="GA57" s="20"/>
      <c r="GB57" s="20">
        <v>0</v>
      </c>
      <c r="GC57" s="20">
        <v>0</v>
      </c>
      <c r="GD57" s="20">
        <v>0</v>
      </c>
      <c r="GE57" s="20"/>
      <c r="GF57" s="20">
        <v>0</v>
      </c>
      <c r="GG57" s="20">
        <v>0</v>
      </c>
      <c r="GH57" s="20">
        <v>0</v>
      </c>
      <c r="GI57" s="20"/>
      <c r="GJ57" s="20">
        <v>0</v>
      </c>
      <c r="GK57" s="20">
        <v>0</v>
      </c>
      <c r="GL57" s="20">
        <v>0</v>
      </c>
      <c r="GM57" s="20"/>
      <c r="GN57" s="20">
        <v>2592.65</v>
      </c>
      <c r="GO57" s="20">
        <v>2648.9941050000002</v>
      </c>
      <c r="GP57" s="20">
        <v>2625.8990100000001</v>
      </c>
      <c r="GQ57" s="20"/>
      <c r="GR57" s="20">
        <v>179.2</v>
      </c>
      <c r="GS57" s="20">
        <v>191.57592</v>
      </c>
      <c r="GT57" s="20">
        <v>191.57592</v>
      </c>
      <c r="GU57" s="20"/>
      <c r="GV57" s="20">
        <v>198.05</v>
      </c>
      <c r="GW57" s="20">
        <v>200.981165</v>
      </c>
      <c r="GX57" s="20">
        <v>200.98104000000001</v>
      </c>
      <c r="GY57" s="20"/>
      <c r="GZ57" s="20">
        <v>658.55</v>
      </c>
      <c r="HA57" s="20">
        <v>705.31464000000005</v>
      </c>
      <c r="HB57" s="20">
        <v>607.52159500000005</v>
      </c>
      <c r="HC57" s="20"/>
      <c r="HD57" s="20">
        <v>833.95</v>
      </c>
      <c r="HE57" s="20">
        <v>870.05831999999998</v>
      </c>
      <c r="HF57" s="20">
        <v>870.05817999999999</v>
      </c>
      <c r="HG57" s="20"/>
      <c r="HH57" s="20">
        <v>48</v>
      </c>
      <c r="HI57" s="20">
        <v>47.366160000000001</v>
      </c>
      <c r="HJ57" s="20">
        <v>47.366160000000001</v>
      </c>
      <c r="HK57" s="20"/>
      <c r="HL57" s="20">
        <v>384.95</v>
      </c>
      <c r="HM57" s="20">
        <v>386.39827000000002</v>
      </c>
      <c r="HN57" s="20">
        <v>386.39827000000002</v>
      </c>
      <c r="HO57" s="20"/>
      <c r="HP57" s="20">
        <v>1640.5</v>
      </c>
      <c r="HQ57" s="20">
        <v>1722.010505</v>
      </c>
      <c r="HR57" s="20">
        <v>2008.3584049999999</v>
      </c>
      <c r="HS57" s="20"/>
      <c r="HT57" s="20">
        <v>0</v>
      </c>
      <c r="HU57" s="20">
        <v>0</v>
      </c>
      <c r="HV57" s="20">
        <v>0</v>
      </c>
      <c r="HW57" s="20"/>
      <c r="HX57" s="20">
        <v>0</v>
      </c>
      <c r="HY57" s="20">
        <v>0</v>
      </c>
      <c r="HZ57" s="20">
        <v>0</v>
      </c>
      <c r="IA57" s="20"/>
      <c r="IB57" s="20">
        <v>1506.4</v>
      </c>
      <c r="IC57" s="20">
        <v>1560.72326</v>
      </c>
      <c r="ID57" s="20">
        <v>1590.3359150000001</v>
      </c>
      <c r="IE57" s="20"/>
      <c r="IF57" s="20">
        <v>0</v>
      </c>
      <c r="IG57" s="20">
        <v>0</v>
      </c>
      <c r="IH57" s="20">
        <v>0</v>
      </c>
      <c r="II57" s="20"/>
      <c r="IJ57" s="20">
        <v>0</v>
      </c>
      <c r="IK57" s="20">
        <v>0</v>
      </c>
      <c r="IL57" s="20">
        <v>0</v>
      </c>
      <c r="IM57" s="20"/>
      <c r="IN57" s="20">
        <v>842.4</v>
      </c>
      <c r="IO57" s="20">
        <v>768.763105</v>
      </c>
      <c r="IP57" s="20">
        <v>293.938805</v>
      </c>
      <c r="IQ57" s="20"/>
      <c r="IR57" s="20">
        <v>0</v>
      </c>
      <c r="IS57" s="20">
        <v>0</v>
      </c>
      <c r="IT57" s="20">
        <v>0</v>
      </c>
      <c r="IU57" s="20"/>
      <c r="IV57" s="20">
        <v>0</v>
      </c>
      <c r="IW57" s="20">
        <v>0</v>
      </c>
      <c r="IX57" s="20">
        <v>0</v>
      </c>
      <c r="IY57" s="20"/>
      <c r="IZ57" s="20">
        <v>0</v>
      </c>
      <c r="JA57" s="20">
        <v>0</v>
      </c>
      <c r="JB57" s="20">
        <v>0</v>
      </c>
      <c r="JC57" s="20"/>
      <c r="JD57" s="20">
        <v>2508.6999999999998</v>
      </c>
      <c r="JE57" s="20">
        <v>2799.738535</v>
      </c>
      <c r="JF57" s="20">
        <v>2649.49262</v>
      </c>
      <c r="JG57" s="20"/>
      <c r="JH57" s="20">
        <v>3319.4</v>
      </c>
      <c r="JI57" s="20">
        <v>3635.2802750000001</v>
      </c>
      <c r="JJ57" s="20">
        <v>4218.3862950000002</v>
      </c>
      <c r="JK57" s="20"/>
      <c r="JL57" s="20">
        <v>3288.9</v>
      </c>
      <c r="JM57" s="20">
        <v>3635.2802750000001</v>
      </c>
      <c r="JN57" s="20">
        <v>4218.3862950000002</v>
      </c>
      <c r="JO57" s="20"/>
      <c r="JP57" s="20">
        <v>3707.7</v>
      </c>
      <c r="JQ57" s="20">
        <v>3635.2802750000001</v>
      </c>
      <c r="JR57" s="20">
        <v>4218.3862950000002</v>
      </c>
      <c r="JS57" s="20"/>
      <c r="JT57" s="20">
        <v>5457.75</v>
      </c>
      <c r="JU57" s="20">
        <v>5469.2955350000002</v>
      </c>
      <c r="JV57" s="20">
        <v>6346.5811800000001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1.65</v>
      </c>
      <c r="LA57" s="20">
        <v>0</v>
      </c>
      <c r="LB57" s="20">
        <v>1.8</v>
      </c>
      <c r="LC57" s="20"/>
      <c r="LD57" s="20">
        <v>88</v>
      </c>
      <c r="LE57" s="20">
        <v>85.597200000000001</v>
      </c>
      <c r="LF57" s="20">
        <v>85.597200000000001</v>
      </c>
      <c r="LG57" s="20"/>
      <c r="LH57" s="20">
        <v>3102.3</v>
      </c>
      <c r="LI57" s="20">
        <v>3544.1199449999999</v>
      </c>
      <c r="LJ57" s="20">
        <v>3499.9397600000002</v>
      </c>
      <c r="LK57" s="20"/>
      <c r="LL57" s="20">
        <v>1982.95</v>
      </c>
      <c r="LM57" s="20">
        <v>1961.2117499999999</v>
      </c>
      <c r="LN57" s="20">
        <v>1972.291185</v>
      </c>
      <c r="LO57" s="20"/>
      <c r="LP57" s="20">
        <v>1540.2</v>
      </c>
      <c r="LQ57" s="20">
        <v>1611.21552</v>
      </c>
      <c r="LR57" s="20">
        <v>1611.21552</v>
      </c>
      <c r="LS57" s="20"/>
      <c r="LT57" s="20">
        <v>1109.1500000000001</v>
      </c>
      <c r="LU57" s="20">
        <v>869.96364000000005</v>
      </c>
      <c r="LV57" s="20">
        <v>869.96364000000005</v>
      </c>
      <c r="LW57" s="20"/>
      <c r="LX57" s="20">
        <v>708.45</v>
      </c>
      <c r="LY57" s="20">
        <v>702.968525</v>
      </c>
      <c r="LZ57" s="20">
        <v>718.83483000000001</v>
      </c>
      <c r="MA57" s="20"/>
      <c r="MB57" s="20">
        <v>0</v>
      </c>
      <c r="MC57" s="20">
        <v>0</v>
      </c>
      <c r="MD57" s="20">
        <v>0</v>
      </c>
      <c r="ME57" s="20"/>
      <c r="MF57" s="20">
        <v>0</v>
      </c>
      <c r="MG57" s="20">
        <v>0</v>
      </c>
      <c r="MH57" s="20">
        <v>0</v>
      </c>
      <c r="MI57" s="20"/>
      <c r="MJ57" s="20">
        <v>0</v>
      </c>
      <c r="MK57" s="20">
        <v>0</v>
      </c>
      <c r="ML57" s="20">
        <v>0</v>
      </c>
      <c r="MM57" s="20"/>
      <c r="MN57" s="20">
        <v>834.1</v>
      </c>
      <c r="MO57" s="20">
        <v>710.07332499999995</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4991.45</v>
      </c>
      <c r="NU57" s="20">
        <v>4744.6786249999996</v>
      </c>
      <c r="NV57" s="20">
        <v>4744.6783999999998</v>
      </c>
      <c r="NW57" s="20"/>
      <c r="NX57" s="20">
        <v>2417.15</v>
      </c>
      <c r="NY57" s="20">
        <v>2379.4633899999999</v>
      </c>
      <c r="NZ57" s="20">
        <v>2379.46333</v>
      </c>
      <c r="OA57" s="20"/>
      <c r="OB57" s="20">
        <v>9.1</v>
      </c>
      <c r="OC57" s="20">
        <v>7.7969999999999997</v>
      </c>
      <c r="OD57" s="20">
        <v>7.7969999999999997</v>
      </c>
      <c r="OE57" s="20"/>
      <c r="OF57" s="20">
        <v>1591.15</v>
      </c>
      <c r="OG57" s="20">
        <v>2028.84</v>
      </c>
      <c r="OH57" s="20">
        <v>1840.4649999999999</v>
      </c>
      <c r="OI57" s="20"/>
      <c r="OJ57" s="20">
        <v>851.1</v>
      </c>
      <c r="OK57" s="20">
        <v>784.89700000000005</v>
      </c>
      <c r="OL57" s="20">
        <v>784.89700000000005</v>
      </c>
      <c r="OM57" s="20"/>
      <c r="ON57" s="20">
        <v>150.69999999999999</v>
      </c>
      <c r="OO57" s="20">
        <v>222.84800000000001</v>
      </c>
      <c r="OP57" s="20">
        <v>185.89250000000001</v>
      </c>
      <c r="OQ57" s="20"/>
      <c r="OR57" s="20">
        <v>2.95</v>
      </c>
      <c r="OS57" s="20">
        <v>2.1</v>
      </c>
      <c r="OT57" s="20">
        <v>2.1</v>
      </c>
      <c r="OU57" s="20"/>
      <c r="OV57" s="20">
        <v>456.1</v>
      </c>
      <c r="OW57" s="20">
        <v>471.165055</v>
      </c>
      <c r="OX57" s="20">
        <v>419.41752000000002</v>
      </c>
      <c r="OY57" s="20"/>
      <c r="OZ57" s="20">
        <v>496.95</v>
      </c>
      <c r="PA57" s="20">
        <v>466.01943999999997</v>
      </c>
      <c r="PB57" s="20">
        <v>466.01927999999998</v>
      </c>
      <c r="PC57" s="20"/>
      <c r="PD57" s="20">
        <v>237.8</v>
      </c>
      <c r="PE57" s="20">
        <v>239.59200000000001</v>
      </c>
      <c r="PF57" s="20">
        <v>239.59200000000001</v>
      </c>
      <c r="PG57" s="20"/>
      <c r="PH57" s="20">
        <v>130.75</v>
      </c>
      <c r="PI57" s="20">
        <v>0</v>
      </c>
      <c r="PJ57" s="20">
        <v>22.68</v>
      </c>
      <c r="PK57" s="20"/>
      <c r="PL57" s="20">
        <v>2296.6999999999998</v>
      </c>
      <c r="PM57" s="20">
        <v>2240.7984999999999</v>
      </c>
      <c r="PN57" s="20">
        <v>2168.7440000000001</v>
      </c>
      <c r="PO57" s="20"/>
      <c r="PP57" s="20">
        <v>28.6</v>
      </c>
      <c r="PQ57" s="20">
        <v>24</v>
      </c>
      <c r="PR57" s="20">
        <v>24</v>
      </c>
      <c r="PS57" s="20"/>
      <c r="PT57" s="20">
        <v>58.45</v>
      </c>
      <c r="PU57" s="20">
        <v>83.16</v>
      </c>
      <c r="PV57" s="20">
        <v>83.16</v>
      </c>
      <c r="PW57" s="20"/>
      <c r="PX57" s="20">
        <v>69.8</v>
      </c>
      <c r="PY57" s="20">
        <v>60</v>
      </c>
      <c r="PZ57" s="20">
        <v>60</v>
      </c>
      <c r="QA57" s="20"/>
      <c r="QB57" s="20">
        <v>0</v>
      </c>
      <c r="QC57" s="20">
        <v>0</v>
      </c>
      <c r="QD57" s="20">
        <v>0</v>
      </c>
      <c r="QE57" s="20"/>
      <c r="QF57" s="20">
        <v>480</v>
      </c>
      <c r="QG57" s="20">
        <v>466.01943999999997</v>
      </c>
      <c r="QH57" s="20">
        <v>466.01927999999998</v>
      </c>
      <c r="QI57" s="20"/>
      <c r="QJ57" s="20">
        <v>454.15</v>
      </c>
      <c r="QK57" s="20">
        <v>471.165055</v>
      </c>
      <c r="QL57" s="20">
        <v>419.41752000000002</v>
      </c>
      <c r="QM57" s="20"/>
      <c r="QN57" s="20">
        <v>86.6</v>
      </c>
      <c r="QO57" s="20">
        <v>84</v>
      </c>
      <c r="QP57" s="20">
        <v>84</v>
      </c>
      <c r="QQ57" s="20"/>
      <c r="QR57" s="20">
        <v>410.35</v>
      </c>
      <c r="QS57" s="20">
        <v>431.06796500000002</v>
      </c>
      <c r="QT57" s="20">
        <v>431.06783999999999</v>
      </c>
      <c r="QU57" s="20"/>
      <c r="QV57" s="20">
        <v>172.15</v>
      </c>
      <c r="QW57" s="20">
        <v>157.42699999999999</v>
      </c>
      <c r="QX57" s="20">
        <v>157.42699999999999</v>
      </c>
      <c r="QY57" s="20"/>
      <c r="QZ57" s="20">
        <v>208.65</v>
      </c>
      <c r="RA57" s="20">
        <v>187.42250000000001</v>
      </c>
      <c r="RB57" s="20">
        <v>187.42250000000001</v>
      </c>
      <c r="RC57" s="20"/>
      <c r="RD57" s="20">
        <v>507.95</v>
      </c>
      <c r="RE57" s="20">
        <v>477.48500000000001</v>
      </c>
      <c r="RF57" s="20">
        <v>477.48500000000001</v>
      </c>
      <c r="RG57" s="20"/>
      <c r="RH57" s="20">
        <v>1502.55</v>
      </c>
      <c r="RI57" s="20">
        <v>1466.2449999999999</v>
      </c>
      <c r="RJ57" s="20">
        <v>1466.2449999999999</v>
      </c>
      <c r="RK57" s="20"/>
      <c r="RL57" s="20">
        <v>175.81</v>
      </c>
      <c r="RM57" s="20">
        <v>163.11000000000001</v>
      </c>
      <c r="RN57" s="20">
        <v>163.11000000000001</v>
      </c>
      <c r="RO57" s="20"/>
      <c r="RP57" s="20">
        <v>62.2</v>
      </c>
      <c r="RQ57" s="20">
        <v>69.623999999999995</v>
      </c>
      <c r="RR57" s="20">
        <v>69.623999999999995</v>
      </c>
      <c r="RS57" s="20"/>
      <c r="RT57" s="20">
        <v>347.95</v>
      </c>
      <c r="RU57" s="20">
        <v>352.93608999999998</v>
      </c>
      <c r="RV57" s="20">
        <v>360.86613</v>
      </c>
      <c r="RW57" s="20"/>
      <c r="RX57" s="20">
        <v>55.85</v>
      </c>
      <c r="RY57" s="20">
        <v>47.24</v>
      </c>
      <c r="RZ57" s="20">
        <v>47.24</v>
      </c>
      <c r="SA57" s="20"/>
      <c r="SB57" s="20">
        <v>0</v>
      </c>
      <c r="SC57" s="20">
        <v>9.6</v>
      </c>
      <c r="SD57" s="20">
        <v>9.6</v>
      </c>
      <c r="SE57" s="20"/>
      <c r="SF57" s="20">
        <v>287.25</v>
      </c>
      <c r="SG57" s="20">
        <v>365.50815</v>
      </c>
      <c r="SH57" s="20">
        <v>365.50958500000002</v>
      </c>
      <c r="SI57" s="20"/>
      <c r="SJ57" s="20">
        <v>165.3</v>
      </c>
      <c r="SK57" s="20">
        <v>170.4</v>
      </c>
      <c r="SL57" s="20">
        <v>170.4</v>
      </c>
      <c r="SM57" s="20"/>
      <c r="SN57" s="20">
        <v>285.64999999999998</v>
      </c>
      <c r="SO57" s="20">
        <v>372.81551999999999</v>
      </c>
      <c r="SP57" s="20">
        <v>372.81551999999999</v>
      </c>
      <c r="SQ57" s="20"/>
      <c r="SR57" s="20">
        <v>396.5</v>
      </c>
      <c r="SS57" s="20">
        <v>466.01943999999997</v>
      </c>
      <c r="ST57" s="20">
        <v>466.01927999999998</v>
      </c>
      <c r="SU57" s="20"/>
      <c r="SV57" s="20">
        <v>372.9</v>
      </c>
      <c r="SW57" s="20">
        <v>400.77672000000001</v>
      </c>
      <c r="SX57" s="20">
        <v>400.77672000000001</v>
      </c>
      <c r="SY57" s="20"/>
      <c r="SZ57" s="20">
        <v>535.15</v>
      </c>
      <c r="TA57" s="20">
        <v>535.75400000000002</v>
      </c>
      <c r="TB57" s="20">
        <v>535.75400000000002</v>
      </c>
      <c r="TC57" s="20"/>
      <c r="TD57" s="20">
        <v>1077.3499999999999</v>
      </c>
      <c r="TE57" s="20">
        <v>987.62149999999997</v>
      </c>
      <c r="TF57" s="20">
        <v>1043.3395</v>
      </c>
      <c r="TG57" s="20"/>
      <c r="TH57" s="20">
        <v>406.15</v>
      </c>
      <c r="TI57" s="20">
        <v>378.24900000000002</v>
      </c>
      <c r="TJ57" s="20">
        <v>378.24900000000002</v>
      </c>
      <c r="TK57" s="20"/>
      <c r="TL57" s="20">
        <v>1829.35</v>
      </c>
      <c r="TM57" s="20">
        <v>1463.451</v>
      </c>
      <c r="TN57" s="20">
        <v>1206.5260000000001</v>
      </c>
      <c r="TO57" s="20"/>
      <c r="TP57" s="20">
        <v>2010</v>
      </c>
      <c r="TQ57" s="20">
        <v>1783.9984999999999</v>
      </c>
      <c r="TR57" s="20">
        <v>1633.9459999999999</v>
      </c>
      <c r="TS57" s="20"/>
      <c r="TT57" s="20">
        <v>261.55</v>
      </c>
      <c r="TU57" s="20">
        <v>141.33699999999999</v>
      </c>
      <c r="TV57" s="20">
        <v>70.6815</v>
      </c>
      <c r="TW57" s="20"/>
      <c r="TX57" s="20">
        <v>125</v>
      </c>
      <c r="TY57" s="20">
        <v>110.952</v>
      </c>
      <c r="TZ57" s="20">
        <v>110.952</v>
      </c>
      <c r="UA57" s="20"/>
      <c r="UB57" s="20">
        <v>501.4</v>
      </c>
      <c r="UC57" s="20">
        <v>466.01943999999997</v>
      </c>
      <c r="UD57" s="20">
        <v>466.01927999999998</v>
      </c>
      <c r="UE57" s="20"/>
      <c r="UF57" s="20">
        <v>190.5</v>
      </c>
      <c r="UG57" s="20">
        <v>192</v>
      </c>
      <c r="UH57" s="20">
        <v>192</v>
      </c>
      <c r="UI57" s="20"/>
      <c r="UJ57" s="20">
        <v>162.6</v>
      </c>
      <c r="UK57" s="20">
        <v>170.4</v>
      </c>
      <c r="UL57" s="20">
        <v>170.4</v>
      </c>
      <c r="UM57" s="20"/>
      <c r="UN57" s="20">
        <v>489.6</v>
      </c>
      <c r="UO57" s="20">
        <v>466.01943999999997</v>
      </c>
      <c r="UP57" s="20">
        <v>466.01927999999998</v>
      </c>
      <c r="UQ57" s="20"/>
      <c r="UR57" s="20">
        <v>489.6</v>
      </c>
      <c r="US57" s="20">
        <v>466.01943999999997</v>
      </c>
      <c r="UT57" s="20">
        <v>466.01927999999998</v>
      </c>
      <c r="UU57" s="20"/>
      <c r="UV57" s="20">
        <v>481.2</v>
      </c>
      <c r="UW57" s="20">
        <v>466.01943999999997</v>
      </c>
      <c r="UX57" s="20">
        <v>466.01927999999998</v>
      </c>
      <c r="UY57" s="20"/>
      <c r="UZ57" s="20">
        <v>145.55000000000001</v>
      </c>
      <c r="VA57" s="20">
        <v>129.322</v>
      </c>
      <c r="VB57" s="20">
        <v>129.322</v>
      </c>
      <c r="VC57" s="20"/>
      <c r="VD57" s="20">
        <v>2689.25</v>
      </c>
      <c r="VE57" s="20">
        <v>2421.1080000000002</v>
      </c>
      <c r="VF57" s="20">
        <v>2421.1080000000002</v>
      </c>
      <c r="VG57" s="20"/>
      <c r="VH57" s="20">
        <v>143</v>
      </c>
      <c r="VI57" s="20">
        <v>127.0355</v>
      </c>
      <c r="VJ57" s="20">
        <v>127.0355</v>
      </c>
      <c r="VK57" s="20"/>
      <c r="VL57" s="20">
        <v>1619.35</v>
      </c>
      <c r="VM57" s="20">
        <v>1471.223</v>
      </c>
      <c r="VN57" s="20">
        <v>1445.268</v>
      </c>
      <c r="VO57" s="20"/>
      <c r="VP57" s="20">
        <v>14.4</v>
      </c>
      <c r="VQ57" s="20">
        <v>14.4</v>
      </c>
      <c r="VR57" s="20">
        <v>14.4</v>
      </c>
      <c r="VS57" s="20"/>
      <c r="VT57" s="20">
        <v>2135.15</v>
      </c>
      <c r="VU57" s="20">
        <v>1797.4</v>
      </c>
      <c r="VV57" s="20">
        <v>1986</v>
      </c>
      <c r="VW57" s="20"/>
      <c r="VX57" s="20">
        <v>2124.25</v>
      </c>
      <c r="VY57" s="20">
        <v>1796.5</v>
      </c>
      <c r="VZ57" s="20">
        <v>1986</v>
      </c>
      <c r="WA57" s="20"/>
      <c r="WB57" s="20">
        <v>1198.8499999999999</v>
      </c>
      <c r="WC57" s="20">
        <v>1094.7194999999999</v>
      </c>
      <c r="WD57" s="20">
        <v>1094.7194999999999</v>
      </c>
      <c r="WE57" s="20"/>
      <c r="WF57" s="20">
        <v>27.05</v>
      </c>
      <c r="WG57" s="20">
        <v>34.776000000000003</v>
      </c>
      <c r="WH57" s="20">
        <v>34.776000000000003</v>
      </c>
      <c r="WI57" s="20"/>
      <c r="WJ57" s="20">
        <v>26.4</v>
      </c>
      <c r="WK57" s="20">
        <v>28.8</v>
      </c>
      <c r="WL57" s="20">
        <v>28.8</v>
      </c>
      <c r="WM57" s="20"/>
      <c r="WN57" s="20">
        <v>39.799999999999997</v>
      </c>
      <c r="WO57" s="20">
        <v>57.6</v>
      </c>
      <c r="WP57" s="20">
        <v>57.6</v>
      </c>
      <c r="WQ57" s="20"/>
      <c r="WR57" s="20">
        <v>24.85</v>
      </c>
      <c r="WS57" s="20">
        <v>33.6</v>
      </c>
      <c r="WT57" s="20">
        <v>33.6</v>
      </c>
      <c r="WU57" s="20"/>
      <c r="WV57" s="20">
        <v>139.44999999999999</v>
      </c>
      <c r="WW57" s="20">
        <v>140.26949999999999</v>
      </c>
      <c r="WX57" s="20">
        <v>140.26949999999999</v>
      </c>
      <c r="WY57" s="20"/>
      <c r="WZ57" s="20">
        <v>153.15</v>
      </c>
      <c r="XA57" s="20">
        <v>148.80000000000001</v>
      </c>
      <c r="XB57" s="20">
        <v>148.80000000000001</v>
      </c>
      <c r="XC57" s="20"/>
      <c r="XD57" s="20">
        <v>447.2</v>
      </c>
      <c r="XE57" s="20">
        <v>442.71839999999997</v>
      </c>
      <c r="XF57" s="20">
        <v>442.71839999999997</v>
      </c>
      <c r="XG57" s="20"/>
      <c r="XH57" s="20">
        <v>190.6</v>
      </c>
      <c r="XI57" s="20">
        <v>259.2</v>
      </c>
      <c r="XJ57" s="20">
        <v>259.2</v>
      </c>
      <c r="XK57" s="20"/>
      <c r="XL57" s="20">
        <v>658.2</v>
      </c>
      <c r="XM57" s="20">
        <v>684</v>
      </c>
      <c r="XN57" s="20">
        <v>684</v>
      </c>
      <c r="XO57" s="20"/>
      <c r="XP57" s="20">
        <v>824.05</v>
      </c>
      <c r="XQ57" s="20">
        <v>684</v>
      </c>
      <c r="XR57" s="20">
        <v>684</v>
      </c>
      <c r="XS57" s="20"/>
      <c r="XT57" s="20">
        <v>0</v>
      </c>
      <c r="XU57" s="20">
        <v>0</v>
      </c>
      <c r="XV57" s="20">
        <v>0</v>
      </c>
      <c r="XW57" s="20"/>
      <c r="XX57" s="20">
        <v>414.9</v>
      </c>
      <c r="XY57" s="20">
        <v>489.36</v>
      </c>
      <c r="XZ57" s="20">
        <v>489.36</v>
      </c>
      <c r="YA57" s="20"/>
      <c r="YB57" s="20">
        <v>182</v>
      </c>
      <c r="YC57" s="20">
        <v>200.4</v>
      </c>
      <c r="YD57" s="20">
        <v>200.4</v>
      </c>
      <c r="YE57" s="20"/>
      <c r="YF57" s="20">
        <v>265.35000000000002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2655</v>
      </c>
      <c r="C6" s="1"/>
      <c r="D6" s="1"/>
      <c r="E6" s="1"/>
    </row>
    <row r="7" spans="1:7" ht="33" customHeight="1" x14ac:dyDescent="0.3">
      <c r="A7" s="1"/>
      <c r="B7" s="3" t="s">
        <v>2656</v>
      </c>
      <c r="C7" s="3" t="s">
        <v>2657</v>
      </c>
      <c r="D7" s="3" t="s">
        <v>2658</v>
      </c>
      <c r="E7" s="3" t="s">
        <v>847</v>
      </c>
    </row>
    <row r="8" spans="1:7" x14ac:dyDescent="0.3">
      <c r="A8" s="1"/>
      <c r="B8" s="147" t="s">
        <v>2659</v>
      </c>
      <c r="C8" s="53">
        <v>5061028.9764900003</v>
      </c>
      <c r="D8" s="53">
        <v>5108970.9620757001</v>
      </c>
      <c r="E8" s="178">
        <v>-9.3838829661740484E-3</v>
      </c>
    </row>
    <row r="9" spans="1:7" x14ac:dyDescent="0.3">
      <c r="A9" s="1"/>
      <c r="B9" s="147" t="s">
        <v>2660</v>
      </c>
      <c r="C9" s="53">
        <v>4376624.7377500003</v>
      </c>
      <c r="D9" s="53">
        <v>4614347.5943095004</v>
      </c>
      <c r="E9" s="178">
        <v>-5.1518194436124466E-2</v>
      </c>
    </row>
    <row r="10" spans="1:7" x14ac:dyDescent="0.3">
      <c r="A10" s="1"/>
      <c r="B10" s="147" t="s">
        <v>2661</v>
      </c>
      <c r="C10" s="53">
        <v>5493912.9079299998</v>
      </c>
      <c r="D10" s="53">
        <v>5515225.2285719002</v>
      </c>
      <c r="E10" s="178">
        <v>-3.864270226262104E-3</v>
      </c>
    </row>
    <row r="11" spans="1:7" x14ac:dyDescent="0.3">
      <c r="A11" s="1"/>
      <c r="B11" s="147" t="s">
        <v>2662</v>
      </c>
      <c r="C11" s="53">
        <v>6230272.6911300002</v>
      </c>
      <c r="D11" s="53">
        <v>6919795.5732298996</v>
      </c>
      <c r="E11" s="178">
        <v>-9.9644978641768855E-2</v>
      </c>
    </row>
    <row r="12" spans="1:7" x14ac:dyDescent="0.3">
      <c r="A12" s="1"/>
      <c r="B12" s="147" t="s">
        <v>2663</v>
      </c>
      <c r="C12" s="53">
        <v>5323481.5212000003</v>
      </c>
      <c r="D12" s="53">
        <v>6018911.1648557</v>
      </c>
      <c r="E12" s="178">
        <v>-0.11554077217758249</v>
      </c>
    </row>
    <row r="13" spans="1:7" x14ac:dyDescent="0.3">
      <c r="A13" s="1"/>
      <c r="B13" s="147" t="s">
        <v>2664</v>
      </c>
      <c r="C13" s="53">
        <v>4891579.4548800001</v>
      </c>
      <c r="D13" s="53">
        <v>5650803.9567235997</v>
      </c>
      <c r="E13" s="178">
        <v>-0.13435689994876532</v>
      </c>
    </row>
    <row r="14" spans="1:7" x14ac:dyDescent="0.3">
      <c r="A14" s="1"/>
      <c r="B14" s="147" t="s">
        <v>2665</v>
      </c>
      <c r="C14" s="53">
        <v>5311861.4129900001</v>
      </c>
      <c r="D14" s="53">
        <v>6003567.0044342997</v>
      </c>
      <c r="E14" s="178">
        <v>-0.11521576938066964</v>
      </c>
    </row>
    <row r="15" spans="1:7" x14ac:dyDescent="0.3">
      <c r="A15" s="1"/>
      <c r="B15" s="147" t="s">
        <v>2666</v>
      </c>
      <c r="C15" s="53">
        <v>4114256.7839199998</v>
      </c>
      <c r="D15" s="53">
        <v>4702360.3448815998</v>
      </c>
      <c r="E15" s="178">
        <v>-0.12506560914706075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2667</v>
      </c>
      <c r="C5" s="1"/>
      <c r="D5" s="1"/>
      <c r="E5" s="1"/>
      <c r="F5" s="1"/>
      <c r="G5" s="1"/>
      <c r="H5" s="1"/>
      <c r="I5" s="1"/>
      <c r="J5" s="1"/>
      <c r="K5" s="1"/>
      <c r="L5" s="1"/>
      <c r="M5" s="1"/>
      <c r="N5" s="1"/>
      <c r="O5" s="1"/>
      <c r="P5" s="1"/>
    </row>
    <row r="6" spans="1:16" ht="27.6" x14ac:dyDescent="0.3">
      <c r="A6" s="1"/>
      <c r="B6" s="3" t="s">
        <v>123</v>
      </c>
      <c r="C6" s="3" t="s">
        <v>1050</v>
      </c>
      <c r="D6" s="3" t="s">
        <v>1051</v>
      </c>
      <c r="E6" s="3" t="s">
        <v>1052</v>
      </c>
      <c r="F6" s="3" t="s">
        <v>126</v>
      </c>
      <c r="G6" s="3" t="s">
        <v>127</v>
      </c>
      <c r="H6" s="3" t="s">
        <v>1053</v>
      </c>
      <c r="I6" s="3" t="s">
        <v>1054</v>
      </c>
      <c r="J6" s="3" t="s">
        <v>1055</v>
      </c>
      <c r="K6" s="3" t="s">
        <v>1056</v>
      </c>
      <c r="L6" s="3" t="s">
        <v>1057</v>
      </c>
      <c r="M6" s="3" t="s">
        <v>1058</v>
      </c>
      <c r="N6" s="3" t="s">
        <v>1059</v>
      </c>
      <c r="O6" s="3" t="s">
        <v>1060</v>
      </c>
      <c r="P6" s="3" t="s">
        <v>1061</v>
      </c>
    </row>
    <row r="7" spans="1:16" x14ac:dyDescent="0.3">
      <c r="A7" s="1"/>
      <c r="B7" s="6" t="s">
        <v>471</v>
      </c>
      <c r="C7" s="6" t="s">
        <v>925</v>
      </c>
      <c r="D7" s="86" t="s">
        <v>33</v>
      </c>
      <c r="E7" s="6" t="s">
        <v>1062</v>
      </c>
      <c r="F7" s="86" t="s">
        <v>1063</v>
      </c>
      <c r="G7" s="86" t="s">
        <v>1064</v>
      </c>
      <c r="H7" s="86" t="s">
        <v>799</v>
      </c>
      <c r="I7" s="86" t="s">
        <v>799</v>
      </c>
      <c r="J7" s="179" t="s">
        <v>1065</v>
      </c>
      <c r="K7" s="86" t="s">
        <v>799</v>
      </c>
      <c r="L7" s="86" t="s">
        <v>799</v>
      </c>
      <c r="M7" s="86" t="s">
        <v>799</v>
      </c>
      <c r="N7" s="86" t="s">
        <v>799</v>
      </c>
      <c r="O7" s="6" t="s">
        <v>1066</v>
      </c>
      <c r="P7" s="6"/>
    </row>
    <row r="8" spans="1:16" x14ac:dyDescent="0.3">
      <c r="A8" s="1"/>
      <c r="B8" s="6" t="s">
        <v>472</v>
      </c>
      <c r="C8" s="6" t="s">
        <v>926</v>
      </c>
      <c r="D8" s="86" t="s">
        <v>33</v>
      </c>
      <c r="E8" s="6" t="s">
        <v>1067</v>
      </c>
      <c r="F8" s="86" t="s">
        <v>1063</v>
      </c>
      <c r="G8" s="86" t="s">
        <v>1064</v>
      </c>
      <c r="H8" s="86" t="s">
        <v>799</v>
      </c>
      <c r="I8" s="86" t="s">
        <v>799</v>
      </c>
      <c r="J8" s="179" t="s">
        <v>1065</v>
      </c>
      <c r="K8" s="86" t="s">
        <v>799</v>
      </c>
      <c r="L8" s="86" t="s">
        <v>799</v>
      </c>
      <c r="M8" s="86" t="s">
        <v>799</v>
      </c>
      <c r="N8" s="86" t="s">
        <v>799</v>
      </c>
      <c r="O8" s="6" t="s">
        <v>1066</v>
      </c>
      <c r="P8" s="6"/>
    </row>
    <row r="9" spans="1:16" ht="26.4" x14ac:dyDescent="0.3">
      <c r="A9" s="1"/>
      <c r="B9" s="6" t="s">
        <v>473</v>
      </c>
      <c r="C9" s="6" t="s">
        <v>873</v>
      </c>
      <c r="D9" s="86" t="s">
        <v>33</v>
      </c>
      <c r="E9" s="6" t="s">
        <v>1068</v>
      </c>
      <c r="F9" s="86" t="s">
        <v>1063</v>
      </c>
      <c r="G9" s="86" t="s">
        <v>1064</v>
      </c>
      <c r="H9" s="86" t="s">
        <v>799</v>
      </c>
      <c r="I9" s="86" t="s">
        <v>799</v>
      </c>
      <c r="J9" s="179" t="s">
        <v>1065</v>
      </c>
      <c r="K9" s="86" t="s">
        <v>799</v>
      </c>
      <c r="L9" s="86" t="s">
        <v>799</v>
      </c>
      <c r="M9" s="86" t="s">
        <v>799</v>
      </c>
      <c r="N9" s="86" t="s">
        <v>799</v>
      </c>
      <c r="O9" s="6" t="s">
        <v>1066</v>
      </c>
      <c r="P9" s="6"/>
    </row>
    <row r="10" spans="1:16" x14ac:dyDescent="0.3">
      <c r="A10" s="1"/>
      <c r="B10" s="6" t="s">
        <v>469</v>
      </c>
      <c r="C10" s="6" t="s">
        <v>876</v>
      </c>
      <c r="D10" s="86" t="s">
        <v>1069</v>
      </c>
      <c r="E10" s="6" t="s">
        <v>1070</v>
      </c>
      <c r="F10" s="86" t="s">
        <v>1063</v>
      </c>
      <c r="G10" s="86" t="s">
        <v>1071</v>
      </c>
      <c r="H10" s="86" t="s">
        <v>799</v>
      </c>
      <c r="I10" s="86" t="s">
        <v>799</v>
      </c>
      <c r="J10" s="179" t="s">
        <v>1065</v>
      </c>
      <c r="K10" s="86" t="s">
        <v>799</v>
      </c>
      <c r="L10" s="86" t="s">
        <v>799</v>
      </c>
      <c r="M10" s="86" t="s">
        <v>799</v>
      </c>
      <c r="N10" s="86" t="s">
        <v>799</v>
      </c>
      <c r="O10" s="6" t="s">
        <v>1066</v>
      </c>
      <c r="P10" s="6"/>
    </row>
    <row r="11" spans="1:16" x14ac:dyDescent="0.3">
      <c r="A11" s="1"/>
      <c r="B11" s="6" t="s">
        <v>469</v>
      </c>
      <c r="C11" s="6" t="s">
        <v>876</v>
      </c>
      <c r="D11" s="86" t="s">
        <v>33</v>
      </c>
      <c r="E11" s="6" t="s">
        <v>1072</v>
      </c>
      <c r="F11" s="86" t="s">
        <v>1071</v>
      </c>
      <c r="G11" s="86" t="s">
        <v>1073</v>
      </c>
      <c r="H11" s="86" t="s">
        <v>799</v>
      </c>
      <c r="I11" s="86" t="s">
        <v>799</v>
      </c>
      <c r="J11" s="179" t="s">
        <v>1065</v>
      </c>
      <c r="K11" s="86" t="s">
        <v>799</v>
      </c>
      <c r="L11" s="86" t="s">
        <v>799</v>
      </c>
      <c r="M11" s="86" t="s">
        <v>799</v>
      </c>
      <c r="N11" s="86" t="s">
        <v>799</v>
      </c>
      <c r="O11" s="6" t="s">
        <v>1066</v>
      </c>
      <c r="P11" s="6"/>
    </row>
    <row r="12" spans="1:16" x14ac:dyDescent="0.3">
      <c r="A12" s="1"/>
      <c r="B12" s="6" t="s">
        <v>469</v>
      </c>
      <c r="C12" s="6" t="s">
        <v>876</v>
      </c>
      <c r="D12" s="86" t="s">
        <v>1069</v>
      </c>
      <c r="E12" s="6" t="s">
        <v>1070</v>
      </c>
      <c r="F12" s="86" t="s">
        <v>1073</v>
      </c>
      <c r="G12" s="86" t="s">
        <v>1074</v>
      </c>
      <c r="H12" s="86" t="s">
        <v>799</v>
      </c>
      <c r="I12" s="86" t="s">
        <v>799</v>
      </c>
      <c r="J12" s="179" t="s">
        <v>1065</v>
      </c>
      <c r="K12" s="86" t="s">
        <v>799</v>
      </c>
      <c r="L12" s="86" t="s">
        <v>799</v>
      </c>
      <c r="M12" s="86" t="s">
        <v>799</v>
      </c>
      <c r="N12" s="86" t="s">
        <v>799</v>
      </c>
      <c r="O12" s="6" t="s">
        <v>1066</v>
      </c>
      <c r="P12" s="6"/>
    </row>
    <row r="13" spans="1:16" x14ac:dyDescent="0.3">
      <c r="A13" s="1"/>
      <c r="B13" s="6" t="s">
        <v>469</v>
      </c>
      <c r="C13" s="6" t="s">
        <v>876</v>
      </c>
      <c r="D13" s="86" t="s">
        <v>33</v>
      </c>
      <c r="E13" s="6" t="s">
        <v>1072</v>
      </c>
      <c r="F13" s="86" t="s">
        <v>1074</v>
      </c>
      <c r="G13" s="86" t="s">
        <v>1075</v>
      </c>
      <c r="H13" s="86" t="s">
        <v>799</v>
      </c>
      <c r="I13" s="86" t="s">
        <v>799</v>
      </c>
      <c r="J13" s="179" t="s">
        <v>1065</v>
      </c>
      <c r="K13" s="86" t="s">
        <v>799</v>
      </c>
      <c r="L13" s="86" t="s">
        <v>799</v>
      </c>
      <c r="M13" s="86" t="s">
        <v>799</v>
      </c>
      <c r="N13" s="86" t="s">
        <v>799</v>
      </c>
      <c r="O13" s="6" t="s">
        <v>1066</v>
      </c>
      <c r="P13" s="6"/>
    </row>
    <row r="14" spans="1:16" x14ac:dyDescent="0.3">
      <c r="A14" s="1"/>
      <c r="B14" s="6" t="s">
        <v>469</v>
      </c>
      <c r="C14" s="6" t="s">
        <v>876</v>
      </c>
      <c r="D14" s="86" t="s">
        <v>1069</v>
      </c>
      <c r="E14" s="6" t="s">
        <v>1070</v>
      </c>
      <c r="F14" s="86" t="s">
        <v>1075</v>
      </c>
      <c r="G14" s="86" t="s">
        <v>1064</v>
      </c>
      <c r="H14" s="86" t="s">
        <v>799</v>
      </c>
      <c r="I14" s="86" t="s">
        <v>799</v>
      </c>
      <c r="J14" s="179" t="s">
        <v>1065</v>
      </c>
      <c r="K14" s="86" t="s">
        <v>799</v>
      </c>
      <c r="L14" s="86" t="s">
        <v>799</v>
      </c>
      <c r="M14" s="86" t="s">
        <v>799</v>
      </c>
      <c r="N14" s="86" t="s">
        <v>799</v>
      </c>
      <c r="O14" s="6" t="s">
        <v>1066</v>
      </c>
      <c r="P14" s="6"/>
    </row>
    <row r="15" spans="1:16" x14ac:dyDescent="0.3">
      <c r="A15" s="1"/>
      <c r="B15" s="6" t="s">
        <v>177</v>
      </c>
      <c r="C15" s="6" t="s">
        <v>935</v>
      </c>
      <c r="D15" s="86" t="s">
        <v>1076</v>
      </c>
      <c r="E15" s="6" t="s">
        <v>1077</v>
      </c>
      <c r="F15" s="86" t="s">
        <v>1063</v>
      </c>
      <c r="G15" s="86" t="s">
        <v>1078</v>
      </c>
      <c r="H15" s="86" t="s">
        <v>799</v>
      </c>
      <c r="I15" s="86" t="s">
        <v>799</v>
      </c>
      <c r="J15" s="180" t="s">
        <v>1079</v>
      </c>
      <c r="K15" s="86" t="s">
        <v>799</v>
      </c>
      <c r="L15" s="86" t="s">
        <v>799</v>
      </c>
      <c r="M15" s="86" t="s">
        <v>799</v>
      </c>
      <c r="N15" s="86" t="s">
        <v>799</v>
      </c>
      <c r="O15" s="6" t="s">
        <v>1066</v>
      </c>
      <c r="P15" s="6"/>
    </row>
    <row r="16" spans="1:16" x14ac:dyDescent="0.3">
      <c r="A16" s="1"/>
      <c r="B16" s="6" t="s">
        <v>177</v>
      </c>
      <c r="C16" s="6" t="s">
        <v>935</v>
      </c>
      <c r="D16" s="86" t="s">
        <v>1076</v>
      </c>
      <c r="E16" s="6" t="s">
        <v>1077</v>
      </c>
      <c r="F16" s="86" t="s">
        <v>1080</v>
      </c>
      <c r="G16" s="86" t="s">
        <v>1064</v>
      </c>
      <c r="H16" s="86" t="s">
        <v>799</v>
      </c>
      <c r="I16" s="86" t="s">
        <v>799</v>
      </c>
      <c r="J16" s="180" t="s">
        <v>1079</v>
      </c>
      <c r="K16" s="86" t="s">
        <v>799</v>
      </c>
      <c r="L16" s="86" t="s">
        <v>799</v>
      </c>
      <c r="M16" s="86" t="s">
        <v>799</v>
      </c>
      <c r="N16" s="86" t="s">
        <v>799</v>
      </c>
      <c r="O16" s="6" t="s">
        <v>1066</v>
      </c>
      <c r="P16" s="6"/>
    </row>
    <row r="17" spans="1:16" x14ac:dyDescent="0.3">
      <c r="A17" s="1"/>
      <c r="B17" s="6" t="s">
        <v>43</v>
      </c>
      <c r="C17" s="6" t="s">
        <v>940</v>
      </c>
      <c r="D17" s="86" t="s">
        <v>33</v>
      </c>
      <c r="E17" s="6" t="s">
        <v>1081</v>
      </c>
      <c r="F17" s="86" t="s">
        <v>1063</v>
      </c>
      <c r="G17" s="86" t="s">
        <v>1082</v>
      </c>
      <c r="H17" s="86" t="s">
        <v>799</v>
      </c>
      <c r="I17" s="86" t="s">
        <v>1083</v>
      </c>
      <c r="J17" s="181" t="s">
        <v>1084</v>
      </c>
      <c r="K17" s="86" t="s">
        <v>799</v>
      </c>
      <c r="L17" s="86" t="s">
        <v>799</v>
      </c>
      <c r="M17" s="86" t="s">
        <v>799</v>
      </c>
      <c r="N17" s="86" t="s">
        <v>799</v>
      </c>
      <c r="O17" s="6" t="s">
        <v>1066</v>
      </c>
      <c r="P17" s="6"/>
    </row>
    <row r="18" spans="1:16" x14ac:dyDescent="0.3">
      <c r="A18" s="1"/>
      <c r="B18" s="6" t="s">
        <v>43</v>
      </c>
      <c r="C18" s="6" t="s">
        <v>940</v>
      </c>
      <c r="D18" s="86" t="s">
        <v>33</v>
      </c>
      <c r="E18" s="6" t="s">
        <v>1081</v>
      </c>
      <c r="F18" s="86" t="s">
        <v>1085</v>
      </c>
      <c r="G18" s="86" t="s">
        <v>1064</v>
      </c>
      <c r="H18" s="86" t="s">
        <v>1086</v>
      </c>
      <c r="I18" s="86" t="s">
        <v>799</v>
      </c>
      <c r="J18" s="181" t="s">
        <v>1084</v>
      </c>
      <c r="K18" s="86" t="s">
        <v>799</v>
      </c>
      <c r="L18" s="86" t="s">
        <v>799</v>
      </c>
      <c r="M18" s="86" t="s">
        <v>799</v>
      </c>
      <c r="N18" s="86" t="s">
        <v>799</v>
      </c>
      <c r="O18" s="6" t="s">
        <v>1066</v>
      </c>
      <c r="P18" s="6"/>
    </row>
    <row r="19" spans="1:16" x14ac:dyDescent="0.3">
      <c r="A19" s="1"/>
      <c r="B19" s="6" t="s">
        <v>50</v>
      </c>
      <c r="C19" s="6" t="s">
        <v>55</v>
      </c>
      <c r="D19" s="86" t="s">
        <v>33</v>
      </c>
      <c r="E19" s="6" t="s">
        <v>1087</v>
      </c>
      <c r="F19" s="86" t="s">
        <v>1063</v>
      </c>
      <c r="G19" s="86" t="s">
        <v>1088</v>
      </c>
      <c r="H19" s="86" t="s">
        <v>799</v>
      </c>
      <c r="I19" s="86" t="s">
        <v>799</v>
      </c>
      <c r="J19" s="181" t="s">
        <v>1084</v>
      </c>
      <c r="K19" s="86" t="s">
        <v>799</v>
      </c>
      <c r="L19" s="86" t="s">
        <v>799</v>
      </c>
      <c r="M19" s="86" t="s">
        <v>799</v>
      </c>
      <c r="N19" s="86" t="s">
        <v>799</v>
      </c>
      <c r="O19" s="6" t="s">
        <v>1066</v>
      </c>
      <c r="P19" s="6" t="s">
        <v>1089</v>
      </c>
    </row>
    <row r="20" spans="1:16" x14ac:dyDescent="0.3">
      <c r="A20" s="1"/>
      <c r="B20" s="6" t="s">
        <v>50</v>
      </c>
      <c r="C20" s="6" t="s">
        <v>55</v>
      </c>
      <c r="D20" s="86" t="s">
        <v>33</v>
      </c>
      <c r="E20" s="6" t="s">
        <v>1087</v>
      </c>
      <c r="F20" s="86" t="s">
        <v>1088</v>
      </c>
      <c r="G20" s="86" t="s">
        <v>1090</v>
      </c>
      <c r="H20" s="86" t="s">
        <v>799</v>
      </c>
      <c r="I20" s="86" t="s">
        <v>799</v>
      </c>
      <c r="J20" s="182" t="s">
        <v>1091</v>
      </c>
      <c r="K20" s="86" t="s">
        <v>799</v>
      </c>
      <c r="L20" s="86" t="s">
        <v>799</v>
      </c>
      <c r="M20" s="86" t="s">
        <v>799</v>
      </c>
      <c r="N20" s="86" t="s">
        <v>799</v>
      </c>
      <c r="O20" s="6" t="s">
        <v>1066</v>
      </c>
      <c r="P20" s="6"/>
    </row>
    <row r="21" spans="1:16" ht="39.6" x14ac:dyDescent="0.3">
      <c r="A21" s="1"/>
      <c r="B21" s="6" t="s">
        <v>50</v>
      </c>
      <c r="C21" s="6" t="s">
        <v>55</v>
      </c>
      <c r="D21" s="86" t="s">
        <v>33</v>
      </c>
      <c r="E21" s="6" t="s">
        <v>1087</v>
      </c>
      <c r="F21" s="86" t="s">
        <v>1090</v>
      </c>
      <c r="G21" s="86" t="s">
        <v>1064</v>
      </c>
      <c r="H21" s="86" t="s">
        <v>799</v>
      </c>
      <c r="I21" s="86" t="s">
        <v>799</v>
      </c>
      <c r="J21" s="181" t="s">
        <v>1084</v>
      </c>
      <c r="K21" s="86" t="s">
        <v>799</v>
      </c>
      <c r="L21" s="86" t="s">
        <v>799</v>
      </c>
      <c r="M21" s="86" t="s">
        <v>799</v>
      </c>
      <c r="N21" s="86" t="s">
        <v>799</v>
      </c>
      <c r="O21" s="6" t="s">
        <v>1066</v>
      </c>
      <c r="P21" s="6" t="s">
        <v>1092</v>
      </c>
    </row>
    <row r="22" spans="1:16" ht="26.4" x14ac:dyDescent="0.3">
      <c r="A22" s="1"/>
      <c r="B22" s="6" t="s">
        <v>470</v>
      </c>
      <c r="C22" s="6" t="s">
        <v>969</v>
      </c>
      <c r="D22" s="86" t="s">
        <v>970</v>
      </c>
      <c r="E22" s="6" t="s">
        <v>1093</v>
      </c>
      <c r="F22" s="86" t="s">
        <v>1063</v>
      </c>
      <c r="G22" s="86" t="s">
        <v>1064</v>
      </c>
      <c r="H22" s="86" t="s">
        <v>799</v>
      </c>
      <c r="I22" s="86" t="s">
        <v>799</v>
      </c>
      <c r="J22" s="179" t="s">
        <v>1065</v>
      </c>
      <c r="K22" s="86" t="s">
        <v>799</v>
      </c>
      <c r="L22" s="86" t="s">
        <v>799</v>
      </c>
      <c r="M22" s="86" t="s">
        <v>799</v>
      </c>
      <c r="N22" s="86" t="s">
        <v>799</v>
      </c>
      <c r="O22" s="6" t="s">
        <v>1066</v>
      </c>
      <c r="P22" s="6"/>
    </row>
    <row r="23" spans="1:16" ht="26.4" x14ac:dyDescent="0.3">
      <c r="A23" s="1"/>
      <c r="B23" s="6" t="s">
        <v>470</v>
      </c>
      <c r="C23" s="6" t="s">
        <v>969</v>
      </c>
      <c r="D23" s="86" t="s">
        <v>971</v>
      </c>
      <c r="E23" s="6" t="s">
        <v>1094</v>
      </c>
      <c r="F23" s="86" t="s">
        <v>1063</v>
      </c>
      <c r="G23" s="86" t="s">
        <v>1064</v>
      </c>
      <c r="H23" s="86" t="s">
        <v>799</v>
      </c>
      <c r="I23" s="86" t="s">
        <v>799</v>
      </c>
      <c r="J23" s="179" t="s">
        <v>1065</v>
      </c>
      <c r="K23" s="86" t="s">
        <v>799</v>
      </c>
      <c r="L23" s="86" t="s">
        <v>799</v>
      </c>
      <c r="M23" s="86" t="s">
        <v>799</v>
      </c>
      <c r="N23" s="86" t="s">
        <v>799</v>
      </c>
      <c r="O23" s="6" t="s">
        <v>1066</v>
      </c>
      <c r="P23" s="6"/>
    </row>
    <row r="24" spans="1:16" ht="26.4" x14ac:dyDescent="0.3">
      <c r="A24" s="1"/>
      <c r="B24" s="6" t="s">
        <v>219</v>
      </c>
      <c r="C24" s="6" t="s">
        <v>976</v>
      </c>
      <c r="D24" s="86" t="s">
        <v>33</v>
      </c>
      <c r="E24" s="6" t="s">
        <v>1095</v>
      </c>
      <c r="F24" s="86" t="s">
        <v>1096</v>
      </c>
      <c r="G24" s="86" t="s">
        <v>1097</v>
      </c>
      <c r="H24" s="86" t="s">
        <v>1098</v>
      </c>
      <c r="I24" s="86" t="s">
        <v>799</v>
      </c>
      <c r="J24" s="180" t="s">
        <v>1079</v>
      </c>
      <c r="K24" s="86" t="s">
        <v>799</v>
      </c>
      <c r="L24" s="86" t="s">
        <v>799</v>
      </c>
      <c r="M24" s="86" t="s">
        <v>799</v>
      </c>
      <c r="N24" s="86" t="s">
        <v>799</v>
      </c>
      <c r="O24" s="6" t="s">
        <v>1066</v>
      </c>
      <c r="P24" s="6" t="s">
        <v>1099</v>
      </c>
    </row>
    <row r="25" spans="1:16" x14ac:dyDescent="0.3">
      <c r="A25" s="1"/>
      <c r="B25" s="6" t="s">
        <v>62</v>
      </c>
      <c r="C25" s="6" t="s">
        <v>66</v>
      </c>
      <c r="D25" s="86" t="s">
        <v>33</v>
      </c>
      <c r="E25" s="6" t="s">
        <v>1100</v>
      </c>
      <c r="F25" s="86" t="s">
        <v>1063</v>
      </c>
      <c r="G25" s="86" t="s">
        <v>1088</v>
      </c>
      <c r="H25" s="86" t="s">
        <v>799</v>
      </c>
      <c r="I25" s="86" t="s">
        <v>799</v>
      </c>
      <c r="J25" s="181" t="s">
        <v>1084</v>
      </c>
      <c r="K25" s="86" t="s">
        <v>799</v>
      </c>
      <c r="L25" s="86" t="s">
        <v>799</v>
      </c>
      <c r="M25" s="86" t="s">
        <v>799</v>
      </c>
      <c r="N25" s="86" t="s">
        <v>799</v>
      </c>
      <c r="O25" s="6" t="s">
        <v>1066</v>
      </c>
      <c r="P25" s="6"/>
    </row>
    <row r="26" spans="1:16" x14ac:dyDescent="0.3">
      <c r="A26" s="1"/>
      <c r="B26" s="6" t="s">
        <v>62</v>
      </c>
      <c r="C26" s="6" t="s">
        <v>66</v>
      </c>
      <c r="D26" s="86" t="s">
        <v>33</v>
      </c>
      <c r="E26" s="6" t="s">
        <v>1100</v>
      </c>
      <c r="F26" s="86" t="s">
        <v>1088</v>
      </c>
      <c r="G26" s="86" t="s">
        <v>1090</v>
      </c>
      <c r="H26" s="86" t="s">
        <v>799</v>
      </c>
      <c r="I26" s="86" t="s">
        <v>799</v>
      </c>
      <c r="J26" s="183" t="s">
        <v>1101</v>
      </c>
      <c r="K26" s="86" t="s">
        <v>799</v>
      </c>
      <c r="L26" s="86" t="s">
        <v>799</v>
      </c>
      <c r="M26" s="86" t="s">
        <v>799</v>
      </c>
      <c r="N26" s="86" t="s">
        <v>799</v>
      </c>
      <c r="O26" s="6" t="s">
        <v>1066</v>
      </c>
      <c r="P26" s="6"/>
    </row>
    <row r="27" spans="1:16" x14ac:dyDescent="0.3">
      <c r="A27" s="1"/>
      <c r="B27" s="6" t="s">
        <v>62</v>
      </c>
      <c r="C27" s="6" t="s">
        <v>66</v>
      </c>
      <c r="D27" s="86" t="s">
        <v>33</v>
      </c>
      <c r="E27" s="6" t="s">
        <v>1100</v>
      </c>
      <c r="F27" s="86" t="s">
        <v>1090</v>
      </c>
      <c r="G27" s="86" t="s">
        <v>1064</v>
      </c>
      <c r="H27" s="86" t="s">
        <v>799</v>
      </c>
      <c r="I27" s="86" t="s">
        <v>799</v>
      </c>
      <c r="J27" s="181" t="s">
        <v>1084</v>
      </c>
      <c r="K27" s="86" t="s">
        <v>799</v>
      </c>
      <c r="L27" s="86" t="s">
        <v>799</v>
      </c>
      <c r="M27" s="86" t="s">
        <v>799</v>
      </c>
      <c r="N27" s="86" t="s">
        <v>799</v>
      </c>
      <c r="O27" s="6" t="s">
        <v>1066</v>
      </c>
      <c r="P27" s="6"/>
    </row>
    <row r="28" spans="1:16" x14ac:dyDescent="0.3">
      <c r="A28" s="1"/>
      <c r="B28" s="6" t="s">
        <v>62</v>
      </c>
      <c r="C28" s="6" t="s">
        <v>69</v>
      </c>
      <c r="D28" s="86" t="s">
        <v>965</v>
      </c>
      <c r="E28" s="6" t="s">
        <v>1102</v>
      </c>
      <c r="F28" s="86" t="s">
        <v>1103</v>
      </c>
      <c r="G28" s="86" t="s">
        <v>1104</v>
      </c>
      <c r="H28" s="86" t="s">
        <v>1105</v>
      </c>
      <c r="I28" s="86" t="s">
        <v>799</v>
      </c>
      <c r="J28" s="181" t="s">
        <v>1084</v>
      </c>
      <c r="K28" s="86" t="s">
        <v>799</v>
      </c>
      <c r="L28" s="86" t="s">
        <v>799</v>
      </c>
      <c r="M28" s="86" t="s">
        <v>799</v>
      </c>
      <c r="N28" s="86" t="s">
        <v>799</v>
      </c>
      <c r="O28" s="6" t="s">
        <v>1066</v>
      </c>
      <c r="P28" s="6"/>
    </row>
    <row r="29" spans="1:16" x14ac:dyDescent="0.3">
      <c r="A29" s="1"/>
      <c r="B29" s="6" t="s">
        <v>62</v>
      </c>
      <c r="C29" s="6" t="s">
        <v>69</v>
      </c>
      <c r="D29" s="86" t="s">
        <v>965</v>
      </c>
      <c r="E29" s="6" t="s">
        <v>1102</v>
      </c>
      <c r="F29" s="86" t="s">
        <v>1104</v>
      </c>
      <c r="G29" s="86" t="s">
        <v>1064</v>
      </c>
      <c r="H29" s="86" t="s">
        <v>799</v>
      </c>
      <c r="I29" s="86" t="s">
        <v>799</v>
      </c>
      <c r="J29" s="182" t="s">
        <v>1091</v>
      </c>
      <c r="K29" s="86" t="s">
        <v>799</v>
      </c>
      <c r="L29" s="86" t="s">
        <v>799</v>
      </c>
      <c r="M29" s="86" t="s">
        <v>799</v>
      </c>
      <c r="N29" s="86" t="s">
        <v>799</v>
      </c>
      <c r="O29" s="6" t="s">
        <v>1066</v>
      </c>
      <c r="P29" s="6"/>
    </row>
    <row r="30" spans="1:16" x14ac:dyDescent="0.3">
      <c r="A30" s="1"/>
      <c r="B30" s="6" t="s">
        <v>94</v>
      </c>
      <c r="C30" s="6" t="s">
        <v>99</v>
      </c>
      <c r="D30" s="86" t="s">
        <v>958</v>
      </c>
      <c r="E30" s="6" t="s">
        <v>1106</v>
      </c>
      <c r="F30" s="86" t="s">
        <v>1107</v>
      </c>
      <c r="G30" s="86" t="s">
        <v>1108</v>
      </c>
      <c r="H30" s="86" t="s">
        <v>1109</v>
      </c>
      <c r="I30" s="86" t="s">
        <v>799</v>
      </c>
      <c r="J30" s="182" t="s">
        <v>1091</v>
      </c>
      <c r="K30" s="86" t="s">
        <v>799</v>
      </c>
      <c r="L30" s="86" t="s">
        <v>799</v>
      </c>
      <c r="M30" s="86" t="s">
        <v>799</v>
      </c>
      <c r="N30" s="86" t="s">
        <v>799</v>
      </c>
      <c r="O30" s="6" t="s">
        <v>1066</v>
      </c>
      <c r="P30" s="6"/>
    </row>
    <row r="31" spans="1:16" x14ac:dyDescent="0.3">
      <c r="A31" s="1"/>
      <c r="B31" s="6" t="s">
        <v>94</v>
      </c>
      <c r="C31" s="6" t="s">
        <v>99</v>
      </c>
      <c r="D31" s="86" t="s">
        <v>958</v>
      </c>
      <c r="E31" s="6" t="s">
        <v>1106</v>
      </c>
      <c r="F31" s="86" t="s">
        <v>1108</v>
      </c>
      <c r="G31" s="86" t="s">
        <v>1110</v>
      </c>
      <c r="H31" s="86" t="s">
        <v>799</v>
      </c>
      <c r="I31" s="86" t="s">
        <v>799</v>
      </c>
      <c r="J31" s="181" t="s">
        <v>1084</v>
      </c>
      <c r="K31" s="86" t="s">
        <v>799</v>
      </c>
      <c r="L31" s="86" t="s">
        <v>799</v>
      </c>
      <c r="M31" s="86" t="s">
        <v>799</v>
      </c>
      <c r="N31" s="86" t="s">
        <v>799</v>
      </c>
      <c r="O31" s="6" t="s">
        <v>1066</v>
      </c>
      <c r="P31" s="6"/>
    </row>
    <row r="32" spans="1:16" x14ac:dyDescent="0.3">
      <c r="A32" s="1"/>
      <c r="B32" s="6" t="s">
        <v>94</v>
      </c>
      <c r="C32" s="6" t="s">
        <v>99</v>
      </c>
      <c r="D32" s="86" t="s">
        <v>958</v>
      </c>
      <c r="E32" s="6" t="s">
        <v>1106</v>
      </c>
      <c r="F32" s="86" t="s">
        <v>1110</v>
      </c>
      <c r="G32" s="86" t="s">
        <v>1064</v>
      </c>
      <c r="H32" s="86" t="s">
        <v>799</v>
      </c>
      <c r="I32" s="86" t="s">
        <v>799</v>
      </c>
      <c r="J32" s="182" t="s">
        <v>1091</v>
      </c>
      <c r="K32" s="86" t="s">
        <v>799</v>
      </c>
      <c r="L32" s="86" t="s">
        <v>799</v>
      </c>
      <c r="M32" s="86" t="s">
        <v>799</v>
      </c>
      <c r="N32" s="86" t="s">
        <v>799</v>
      </c>
      <c r="O32" s="6" t="s">
        <v>1066</v>
      </c>
      <c r="P32" s="6"/>
    </row>
    <row r="33" spans="1:16" x14ac:dyDescent="0.3">
      <c r="A33" s="1"/>
      <c r="B33" s="6" t="s">
        <v>281</v>
      </c>
      <c r="C33" s="6" t="s">
        <v>888</v>
      </c>
      <c r="D33" s="86" t="s">
        <v>75</v>
      </c>
      <c r="E33" s="6" t="s">
        <v>1111</v>
      </c>
      <c r="F33" s="86" t="s">
        <v>1063</v>
      </c>
      <c r="G33" s="86" t="s">
        <v>1064</v>
      </c>
      <c r="H33" s="86" t="s">
        <v>799</v>
      </c>
      <c r="I33" s="86" t="s">
        <v>799</v>
      </c>
      <c r="J33" s="181" t="s">
        <v>1084</v>
      </c>
      <c r="K33" s="86" t="s">
        <v>799</v>
      </c>
      <c r="L33" s="86" t="s">
        <v>799</v>
      </c>
      <c r="M33" s="86" t="s">
        <v>799</v>
      </c>
      <c r="N33" s="86" t="s">
        <v>799</v>
      </c>
      <c r="O33" s="6" t="s">
        <v>1066</v>
      </c>
      <c r="P33" s="6"/>
    </row>
    <row r="34" spans="1:16" x14ac:dyDescent="0.3">
      <c r="A34" s="1"/>
      <c r="B34" s="6" t="s">
        <v>281</v>
      </c>
      <c r="C34" s="6" t="s">
        <v>997</v>
      </c>
      <c r="D34" s="86" t="s">
        <v>78</v>
      </c>
      <c r="E34" s="6" t="s">
        <v>1112</v>
      </c>
      <c r="F34" s="86" t="s">
        <v>1063</v>
      </c>
      <c r="G34" s="86" t="s">
        <v>1064</v>
      </c>
      <c r="H34" s="86" t="s">
        <v>799</v>
      </c>
      <c r="I34" s="86" t="s">
        <v>799</v>
      </c>
      <c r="J34" s="181" t="s">
        <v>1084</v>
      </c>
      <c r="K34" s="86" t="s">
        <v>799</v>
      </c>
      <c r="L34" s="86" t="s">
        <v>799</v>
      </c>
      <c r="M34" s="86" t="s">
        <v>799</v>
      </c>
      <c r="N34" s="86" t="s">
        <v>799</v>
      </c>
      <c r="O34" s="6" t="s">
        <v>1066</v>
      </c>
      <c r="P34" s="6"/>
    </row>
    <row r="35" spans="1:16" x14ac:dyDescent="0.3">
      <c r="A35" s="1"/>
      <c r="B35" s="6" t="s">
        <v>281</v>
      </c>
      <c r="C35" s="6" t="s">
        <v>998</v>
      </c>
      <c r="D35" s="86" t="s">
        <v>33</v>
      </c>
      <c r="E35" s="6" t="s">
        <v>1113</v>
      </c>
      <c r="F35" s="86" t="s">
        <v>1063</v>
      </c>
      <c r="G35" s="86" t="s">
        <v>1064</v>
      </c>
      <c r="H35" s="86" t="s">
        <v>799</v>
      </c>
      <c r="I35" s="86" t="s">
        <v>799</v>
      </c>
      <c r="J35" s="181" t="s">
        <v>1084</v>
      </c>
      <c r="K35" s="86" t="s">
        <v>799</v>
      </c>
      <c r="L35" s="86" t="s">
        <v>799</v>
      </c>
      <c r="M35" s="86" t="s">
        <v>799</v>
      </c>
      <c r="N35" s="86" t="s">
        <v>799</v>
      </c>
      <c r="O35" s="6" t="s">
        <v>1066</v>
      </c>
      <c r="P35" s="6"/>
    </row>
    <row r="36" spans="1:16" x14ac:dyDescent="0.3">
      <c r="A36" s="1"/>
      <c r="B36" s="6" t="s">
        <v>281</v>
      </c>
      <c r="C36" s="6" t="s">
        <v>999</v>
      </c>
      <c r="D36" s="86" t="s">
        <v>1114</v>
      </c>
      <c r="E36" s="6" t="s">
        <v>1115</v>
      </c>
      <c r="F36" s="86" t="s">
        <v>1063</v>
      </c>
      <c r="G36" s="86" t="s">
        <v>1064</v>
      </c>
      <c r="H36" s="86" t="s">
        <v>799</v>
      </c>
      <c r="I36" s="86" t="s">
        <v>799</v>
      </c>
      <c r="J36" s="181" t="s">
        <v>1084</v>
      </c>
      <c r="K36" s="86" t="s">
        <v>799</v>
      </c>
      <c r="L36" s="86" t="s">
        <v>799</v>
      </c>
      <c r="M36" s="86" t="s">
        <v>799</v>
      </c>
      <c r="N36" s="86" t="s">
        <v>799</v>
      </c>
      <c r="O36" s="6" t="s">
        <v>1066</v>
      </c>
      <c r="P36" s="6"/>
    </row>
    <row r="37" spans="1:16" x14ac:dyDescent="0.3">
      <c r="A37" s="1"/>
      <c r="B37" s="6" t="s">
        <v>111</v>
      </c>
      <c r="C37" s="6" t="s">
        <v>1010</v>
      </c>
      <c r="D37" s="86" t="s">
        <v>33</v>
      </c>
      <c r="E37" s="6" t="s">
        <v>1116</v>
      </c>
      <c r="F37" s="86" t="s">
        <v>1063</v>
      </c>
      <c r="G37" s="86" t="s">
        <v>1117</v>
      </c>
      <c r="H37" s="86" t="s">
        <v>799</v>
      </c>
      <c r="I37" s="86" t="s">
        <v>799</v>
      </c>
      <c r="J37" s="181" t="s">
        <v>1084</v>
      </c>
      <c r="K37" s="86" t="s">
        <v>799</v>
      </c>
      <c r="L37" s="86" t="s">
        <v>799</v>
      </c>
      <c r="M37" s="86" t="s">
        <v>799</v>
      </c>
      <c r="N37" s="86" t="s">
        <v>799</v>
      </c>
      <c r="O37" s="6" t="s">
        <v>1066</v>
      </c>
      <c r="P37" s="6"/>
    </row>
    <row r="38" spans="1:16" x14ac:dyDescent="0.3">
      <c r="A38" s="1"/>
      <c r="B38" s="6" t="s">
        <v>111</v>
      </c>
      <c r="C38" s="6" t="s">
        <v>1010</v>
      </c>
      <c r="D38" s="86" t="s">
        <v>33</v>
      </c>
      <c r="E38" s="6" t="s">
        <v>1116</v>
      </c>
      <c r="F38" s="86" t="s">
        <v>1117</v>
      </c>
      <c r="G38" s="86" t="s">
        <v>1118</v>
      </c>
      <c r="H38" s="86" t="s">
        <v>799</v>
      </c>
      <c r="I38" s="86" t="s">
        <v>799</v>
      </c>
      <c r="J38" s="182" t="s">
        <v>1091</v>
      </c>
      <c r="K38" s="86" t="s">
        <v>799</v>
      </c>
      <c r="L38" s="86" t="s">
        <v>799</v>
      </c>
      <c r="M38" s="86" t="s">
        <v>799</v>
      </c>
      <c r="N38" s="86" t="s">
        <v>799</v>
      </c>
      <c r="O38" s="6" t="s">
        <v>1066</v>
      </c>
      <c r="P38" s="6"/>
    </row>
    <row r="39" spans="1:16" x14ac:dyDescent="0.3">
      <c r="A39" s="1"/>
      <c r="B39" s="6" t="s">
        <v>111</v>
      </c>
      <c r="C39" s="6" t="s">
        <v>1010</v>
      </c>
      <c r="D39" s="86" t="s">
        <v>33</v>
      </c>
      <c r="E39" s="6" t="s">
        <v>1116</v>
      </c>
      <c r="F39" s="86" t="s">
        <v>1118</v>
      </c>
      <c r="G39" s="86" t="s">
        <v>1064</v>
      </c>
      <c r="H39" s="86" t="s">
        <v>799</v>
      </c>
      <c r="I39" s="86" t="s">
        <v>799</v>
      </c>
      <c r="J39" s="181" t="s">
        <v>1084</v>
      </c>
      <c r="K39" s="86" t="s">
        <v>799</v>
      </c>
      <c r="L39" s="86" t="s">
        <v>799</v>
      </c>
      <c r="M39" s="86" t="s">
        <v>799</v>
      </c>
      <c r="N39" s="86" t="s">
        <v>799</v>
      </c>
      <c r="O39" s="6" t="s">
        <v>1066</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2668</v>
      </c>
      <c r="C5" s="1"/>
      <c r="D5" s="1"/>
      <c r="E5" s="1"/>
      <c r="F5" s="1"/>
      <c r="G5" s="1"/>
      <c r="H5" s="1"/>
    </row>
    <row r="6" spans="1:8" ht="52.95" customHeight="1" x14ac:dyDescent="0.3">
      <c r="A6" s="1"/>
      <c r="B6" s="3" t="s">
        <v>4</v>
      </c>
      <c r="C6" s="3" t="s">
        <v>2669</v>
      </c>
      <c r="D6" s="3" t="s">
        <v>2670</v>
      </c>
      <c r="E6" s="3" t="s">
        <v>7</v>
      </c>
      <c r="F6" s="3" t="s">
        <v>8</v>
      </c>
      <c r="G6" s="3" t="s">
        <v>2671</v>
      </c>
      <c r="H6" s="3" t="s">
        <v>1392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799</v>
      </c>
      <c r="C8" s="184" t="s">
        <v>799</v>
      </c>
      <c r="D8" s="184" t="s">
        <v>799</v>
      </c>
      <c r="E8" s="184" t="s">
        <v>799</v>
      </c>
      <c r="F8" s="184" t="s">
        <v>799</v>
      </c>
      <c r="G8" s="184" t="s">
        <v>2675</v>
      </c>
      <c r="H8" s="184" t="s">
        <v>799</v>
      </c>
      <c r="I8" s="184" t="s">
        <v>799</v>
      </c>
      <c r="J8" s="184" t="s">
        <v>2676</v>
      </c>
      <c r="K8" s="184" t="s">
        <v>799</v>
      </c>
      <c r="L8" s="184" t="s">
        <v>799</v>
      </c>
      <c r="M8" s="184" t="s">
        <v>2677</v>
      </c>
      <c r="N8" s="184" t="s">
        <v>799</v>
      </c>
      <c r="O8" s="184" t="s">
        <v>799</v>
      </c>
      <c r="P8" s="184" t="s">
        <v>2678</v>
      </c>
      <c r="Q8" s="184" t="s">
        <v>799</v>
      </c>
      <c r="R8" s="184" t="s">
        <v>799</v>
      </c>
      <c r="S8" s="184" t="s">
        <v>2679</v>
      </c>
      <c r="T8" s="184" t="s">
        <v>799</v>
      </c>
      <c r="U8" s="184" t="s">
        <v>799</v>
      </c>
      <c r="V8" s="184" t="s">
        <v>2680</v>
      </c>
      <c r="W8" s="184" t="s">
        <v>799</v>
      </c>
      <c r="X8" s="184" t="s">
        <v>799</v>
      </c>
      <c r="Y8" s="184" t="s">
        <v>2681</v>
      </c>
      <c r="Z8" s="184" t="s">
        <v>799</v>
      </c>
      <c r="AA8" s="184" t="s">
        <v>799</v>
      </c>
      <c r="AB8" s="184" t="s">
        <v>2682</v>
      </c>
      <c r="AC8" s="184" t="s">
        <v>799</v>
      </c>
      <c r="AD8" s="184" t="s">
        <v>799</v>
      </c>
      <c r="AE8" s="184" t="s">
        <v>2683</v>
      </c>
      <c r="AF8" s="184" t="s">
        <v>799</v>
      </c>
      <c r="AG8" s="184" t="s">
        <v>799</v>
      </c>
      <c r="AH8" s="184" t="s">
        <v>2684</v>
      </c>
      <c r="AI8" s="184" t="s">
        <v>799</v>
      </c>
      <c r="AJ8" s="184" t="s">
        <v>799</v>
      </c>
      <c r="AK8" s="184" t="s">
        <v>2685</v>
      </c>
      <c r="AL8" s="184" t="s">
        <v>799</v>
      </c>
      <c r="AM8" s="184" t="s">
        <v>799</v>
      </c>
      <c r="AN8" s="184" t="s">
        <v>2686</v>
      </c>
      <c r="AO8" s="184" t="s">
        <v>799</v>
      </c>
      <c r="AP8" s="184" t="s">
        <v>799</v>
      </c>
      <c r="AQ8" s="184" t="s">
        <v>2687</v>
      </c>
      <c r="AR8" s="184" t="s">
        <v>799</v>
      </c>
      <c r="AS8" s="184" t="s">
        <v>799</v>
      </c>
      <c r="AT8" s="184" t="s">
        <v>2688</v>
      </c>
      <c r="AU8" s="184" t="s">
        <v>799</v>
      </c>
      <c r="AV8" s="184" t="s">
        <v>799</v>
      </c>
      <c r="AW8" s="184" t="s">
        <v>2689</v>
      </c>
      <c r="AX8" s="184" t="s">
        <v>799</v>
      </c>
      <c r="AY8" s="184" t="s">
        <v>799</v>
      </c>
      <c r="AZ8" s="184" t="s">
        <v>2690</v>
      </c>
      <c r="BA8" s="184" t="s">
        <v>799</v>
      </c>
      <c r="BB8" s="184" t="s">
        <v>799</v>
      </c>
      <c r="BC8" s="184" t="s">
        <v>2691</v>
      </c>
      <c r="BD8" s="184" t="s">
        <v>799</v>
      </c>
      <c r="BE8" s="184" t="s">
        <v>799</v>
      </c>
      <c r="BF8" s="184" t="s">
        <v>2692</v>
      </c>
      <c r="BG8" s="184" t="s">
        <v>799</v>
      </c>
      <c r="BH8" s="184" t="s">
        <v>799</v>
      </c>
      <c r="BI8" s="184" t="s">
        <v>2693</v>
      </c>
      <c r="BJ8" s="184" t="s">
        <v>799</v>
      </c>
      <c r="BK8" s="184" t="s">
        <v>799</v>
      </c>
      <c r="BL8" s="184" t="s">
        <v>2694</v>
      </c>
      <c r="BM8" s="184" t="s">
        <v>799</v>
      </c>
      <c r="BN8" s="184" t="s">
        <v>799</v>
      </c>
      <c r="BO8" s="184" t="s">
        <v>2695</v>
      </c>
      <c r="BP8" s="184" t="s">
        <v>799</v>
      </c>
      <c r="BQ8" s="184" t="s">
        <v>799</v>
      </c>
      <c r="BR8" s="184" t="s">
        <v>2696</v>
      </c>
      <c r="BS8" s="184" t="s">
        <v>799</v>
      </c>
      <c r="BT8" s="184" t="s">
        <v>799</v>
      </c>
      <c r="BU8" s="184" t="s">
        <v>2697</v>
      </c>
      <c r="BV8" s="184" t="s">
        <v>799</v>
      </c>
      <c r="BW8" s="184" t="s">
        <v>799</v>
      </c>
      <c r="BX8" s="184" t="s">
        <v>2698</v>
      </c>
      <c r="BY8" s="184" t="s">
        <v>799</v>
      </c>
      <c r="BZ8" s="184" t="s">
        <v>799</v>
      </c>
      <c r="CA8" s="184" t="s">
        <v>2699</v>
      </c>
      <c r="CB8" s="184" t="s">
        <v>799</v>
      </c>
      <c r="CC8" s="184" t="s">
        <v>799</v>
      </c>
      <c r="CD8" s="184" t="s">
        <v>2700</v>
      </c>
      <c r="CE8" s="184" t="s">
        <v>799</v>
      </c>
      <c r="CF8" s="184" t="s">
        <v>799</v>
      </c>
      <c r="CG8" s="184" t="s">
        <v>2701</v>
      </c>
      <c r="CH8" s="184" t="s">
        <v>799</v>
      </c>
      <c r="CI8" s="184" t="s">
        <v>799</v>
      </c>
      <c r="CJ8" s="184" t="s">
        <v>2702</v>
      </c>
      <c r="CK8" s="184" t="s">
        <v>799</v>
      </c>
      <c r="CL8" s="184" t="s">
        <v>799</v>
      </c>
      <c r="CM8" s="184" t="s">
        <v>2703</v>
      </c>
      <c r="CN8" s="184" t="s">
        <v>799</v>
      </c>
      <c r="CO8" s="184" t="s">
        <v>799</v>
      </c>
      <c r="CP8" s="184" t="s">
        <v>2704</v>
      </c>
      <c r="CQ8" s="184" t="s">
        <v>799</v>
      </c>
      <c r="CR8" s="184" t="s">
        <v>799</v>
      </c>
      <c r="CS8" s="184" t="s">
        <v>2705</v>
      </c>
      <c r="CT8" s="184" t="s">
        <v>799</v>
      </c>
      <c r="CU8" s="184" t="s">
        <v>799</v>
      </c>
      <c r="CV8" s="184" t="s">
        <v>2706</v>
      </c>
      <c r="CW8" s="184" t="s">
        <v>799</v>
      </c>
      <c r="CX8" s="184" t="s">
        <v>799</v>
      </c>
      <c r="CY8" s="184" t="s">
        <v>2707</v>
      </c>
      <c r="CZ8" s="184" t="s">
        <v>799</v>
      </c>
      <c r="DA8" s="184" t="s">
        <v>799</v>
      </c>
      <c r="DB8" s="184" t="s">
        <v>2708</v>
      </c>
      <c r="DC8" s="184" t="s">
        <v>799</v>
      </c>
      <c r="DD8" s="184" t="s">
        <v>799</v>
      </c>
      <c r="DE8" s="184" t="s">
        <v>2709</v>
      </c>
      <c r="DF8" s="184" t="s">
        <v>799</v>
      </c>
      <c r="DG8" s="184" t="s">
        <v>799</v>
      </c>
      <c r="DH8" s="184" t="s">
        <v>2710</v>
      </c>
      <c r="DI8" s="184" t="s">
        <v>799</v>
      </c>
      <c r="DJ8" s="184" t="s">
        <v>799</v>
      </c>
      <c r="DK8" s="184" t="s">
        <v>2711</v>
      </c>
      <c r="DL8" s="184" t="s">
        <v>799</v>
      </c>
      <c r="DM8" s="184" t="s">
        <v>799</v>
      </c>
      <c r="DN8" s="184" t="s">
        <v>2712</v>
      </c>
      <c r="DO8" s="184" t="s">
        <v>799</v>
      </c>
      <c r="DP8" s="184" t="s">
        <v>799</v>
      </c>
      <c r="DQ8" s="184" t="s">
        <v>2713</v>
      </c>
      <c r="DR8" s="184" t="s">
        <v>799</v>
      </c>
      <c r="DS8" s="184" t="s">
        <v>799</v>
      </c>
      <c r="DT8" s="184" t="s">
        <v>2714</v>
      </c>
      <c r="DU8" s="184" t="s">
        <v>799</v>
      </c>
      <c r="DV8" s="184" t="s">
        <v>799</v>
      </c>
      <c r="DW8" s="184" t="s">
        <v>2715</v>
      </c>
      <c r="DX8" s="184" t="s">
        <v>799</v>
      </c>
      <c r="DY8" s="184" t="s">
        <v>799</v>
      </c>
      <c r="DZ8" s="184" t="s">
        <v>2716</v>
      </c>
      <c r="EA8" s="184" t="s">
        <v>799</v>
      </c>
      <c r="EB8" s="184" t="s">
        <v>799</v>
      </c>
      <c r="EC8" s="184" t="s">
        <v>2717</v>
      </c>
      <c r="ED8" s="184" t="s">
        <v>799</v>
      </c>
      <c r="EE8" s="184" t="s">
        <v>799</v>
      </c>
      <c r="EF8" s="184" t="s">
        <v>2718</v>
      </c>
      <c r="EG8" s="184" t="s">
        <v>799</v>
      </c>
      <c r="EH8" s="184" t="s">
        <v>799</v>
      </c>
      <c r="EI8" s="184" t="s">
        <v>2719</v>
      </c>
      <c r="EJ8" s="184" t="s">
        <v>799</v>
      </c>
      <c r="EK8" s="184" t="s">
        <v>799</v>
      </c>
      <c r="EL8" s="184" t="s">
        <v>2720</v>
      </c>
      <c r="EM8" s="184" t="s">
        <v>799</v>
      </c>
      <c r="EN8" s="184" t="s">
        <v>799</v>
      </c>
      <c r="EO8" s="184" t="s">
        <v>2721</v>
      </c>
      <c r="EP8" s="184" t="s">
        <v>799</v>
      </c>
      <c r="EQ8" s="184" t="s">
        <v>799</v>
      </c>
      <c r="ER8" s="184" t="s">
        <v>2722</v>
      </c>
      <c r="ES8" s="184" t="s">
        <v>799</v>
      </c>
      <c r="ET8" s="184" t="s">
        <v>799</v>
      </c>
    </row>
    <row r="9" spans="1:150" x14ac:dyDescent="0.3">
      <c r="A9" s="1"/>
      <c r="B9" s="184" t="s">
        <v>2723</v>
      </c>
      <c r="C9" s="184" t="s">
        <v>3</v>
      </c>
      <c r="D9" s="184" t="s">
        <v>33</v>
      </c>
      <c r="E9" s="184" t="s">
        <v>2724</v>
      </c>
      <c r="F9" s="184" t="s">
        <v>2725</v>
      </c>
      <c r="G9" s="184" t="s">
        <v>2726</v>
      </c>
      <c r="H9" s="184" t="s">
        <v>2727</v>
      </c>
      <c r="I9" s="184" t="s">
        <v>2728</v>
      </c>
      <c r="J9" s="184" t="s">
        <v>2726</v>
      </c>
      <c r="K9" s="184" t="s">
        <v>2727</v>
      </c>
      <c r="L9" s="184" t="s">
        <v>2728</v>
      </c>
      <c r="M9" s="184" t="s">
        <v>2726</v>
      </c>
      <c r="N9" s="184" t="s">
        <v>2727</v>
      </c>
      <c r="O9" s="184" t="s">
        <v>2728</v>
      </c>
      <c r="P9" s="184" t="s">
        <v>2726</v>
      </c>
      <c r="Q9" s="184" t="s">
        <v>2727</v>
      </c>
      <c r="R9" s="184" t="s">
        <v>2728</v>
      </c>
      <c r="S9" s="184" t="s">
        <v>2726</v>
      </c>
      <c r="T9" s="184" t="s">
        <v>2727</v>
      </c>
      <c r="U9" s="184" t="s">
        <v>2728</v>
      </c>
      <c r="V9" s="184" t="s">
        <v>2726</v>
      </c>
      <c r="W9" s="184" t="s">
        <v>2727</v>
      </c>
      <c r="X9" s="184" t="s">
        <v>2728</v>
      </c>
      <c r="Y9" s="184" t="s">
        <v>2726</v>
      </c>
      <c r="Z9" s="184" t="s">
        <v>2727</v>
      </c>
      <c r="AA9" s="184" t="s">
        <v>2728</v>
      </c>
      <c r="AB9" s="184" t="s">
        <v>2726</v>
      </c>
      <c r="AC9" s="184" t="s">
        <v>2727</v>
      </c>
      <c r="AD9" s="184" t="s">
        <v>2728</v>
      </c>
      <c r="AE9" s="184" t="s">
        <v>2726</v>
      </c>
      <c r="AF9" s="184" t="s">
        <v>2727</v>
      </c>
      <c r="AG9" s="184" t="s">
        <v>2728</v>
      </c>
      <c r="AH9" s="184" t="s">
        <v>2726</v>
      </c>
      <c r="AI9" s="184" t="s">
        <v>2727</v>
      </c>
      <c r="AJ9" s="184" t="s">
        <v>2728</v>
      </c>
      <c r="AK9" s="184" t="s">
        <v>2726</v>
      </c>
      <c r="AL9" s="184" t="s">
        <v>2727</v>
      </c>
      <c r="AM9" s="184" t="s">
        <v>2728</v>
      </c>
      <c r="AN9" s="184" t="s">
        <v>2726</v>
      </c>
      <c r="AO9" s="184" t="s">
        <v>2727</v>
      </c>
      <c r="AP9" s="184" t="s">
        <v>2728</v>
      </c>
      <c r="AQ9" s="184" t="s">
        <v>2726</v>
      </c>
      <c r="AR9" s="184" t="s">
        <v>2727</v>
      </c>
      <c r="AS9" s="184" t="s">
        <v>2728</v>
      </c>
      <c r="AT9" s="184" t="s">
        <v>2726</v>
      </c>
      <c r="AU9" s="184" t="s">
        <v>2727</v>
      </c>
      <c r="AV9" s="184" t="s">
        <v>2728</v>
      </c>
      <c r="AW9" s="184" t="s">
        <v>2726</v>
      </c>
      <c r="AX9" s="184" t="s">
        <v>2727</v>
      </c>
      <c r="AY9" s="184" t="s">
        <v>2728</v>
      </c>
      <c r="AZ9" s="184" t="s">
        <v>2726</v>
      </c>
      <c r="BA9" s="184" t="s">
        <v>2727</v>
      </c>
      <c r="BB9" s="184" t="s">
        <v>2728</v>
      </c>
      <c r="BC9" s="184" t="s">
        <v>2726</v>
      </c>
      <c r="BD9" s="184" t="s">
        <v>2727</v>
      </c>
      <c r="BE9" s="184" t="s">
        <v>2728</v>
      </c>
      <c r="BF9" s="184" t="s">
        <v>2726</v>
      </c>
      <c r="BG9" s="184" t="s">
        <v>2727</v>
      </c>
      <c r="BH9" s="184" t="s">
        <v>2728</v>
      </c>
      <c r="BI9" s="184" t="s">
        <v>2726</v>
      </c>
      <c r="BJ9" s="184" t="s">
        <v>2727</v>
      </c>
      <c r="BK9" s="184" t="s">
        <v>2728</v>
      </c>
      <c r="BL9" s="184" t="s">
        <v>2726</v>
      </c>
      <c r="BM9" s="184" t="s">
        <v>2727</v>
      </c>
      <c r="BN9" s="184" t="s">
        <v>2728</v>
      </c>
      <c r="BO9" s="184" t="s">
        <v>2726</v>
      </c>
      <c r="BP9" s="184" t="s">
        <v>2727</v>
      </c>
      <c r="BQ9" s="184" t="s">
        <v>2728</v>
      </c>
      <c r="BR9" s="184" t="s">
        <v>2726</v>
      </c>
      <c r="BS9" s="184" t="s">
        <v>2727</v>
      </c>
      <c r="BT9" s="184" t="s">
        <v>2728</v>
      </c>
      <c r="BU9" s="184" t="s">
        <v>2726</v>
      </c>
      <c r="BV9" s="184" t="s">
        <v>2727</v>
      </c>
      <c r="BW9" s="184" t="s">
        <v>2728</v>
      </c>
      <c r="BX9" s="184" t="s">
        <v>2726</v>
      </c>
      <c r="BY9" s="184" t="s">
        <v>2727</v>
      </c>
      <c r="BZ9" s="184" t="s">
        <v>2728</v>
      </c>
      <c r="CA9" s="184" t="s">
        <v>2726</v>
      </c>
      <c r="CB9" s="184" t="s">
        <v>2727</v>
      </c>
      <c r="CC9" s="184" t="s">
        <v>2728</v>
      </c>
      <c r="CD9" s="184" t="s">
        <v>2726</v>
      </c>
      <c r="CE9" s="184" t="s">
        <v>2727</v>
      </c>
      <c r="CF9" s="184" t="s">
        <v>2728</v>
      </c>
      <c r="CG9" s="184" t="s">
        <v>2726</v>
      </c>
      <c r="CH9" s="184" t="s">
        <v>2727</v>
      </c>
      <c r="CI9" s="184" t="s">
        <v>2728</v>
      </c>
      <c r="CJ9" s="184" t="s">
        <v>2726</v>
      </c>
      <c r="CK9" s="184" t="s">
        <v>2727</v>
      </c>
      <c r="CL9" s="184" t="s">
        <v>2728</v>
      </c>
      <c r="CM9" s="184" t="s">
        <v>2726</v>
      </c>
      <c r="CN9" s="184" t="s">
        <v>2727</v>
      </c>
      <c r="CO9" s="184" t="s">
        <v>2728</v>
      </c>
      <c r="CP9" s="184" t="s">
        <v>2726</v>
      </c>
      <c r="CQ9" s="184" t="s">
        <v>2727</v>
      </c>
      <c r="CR9" s="184" t="s">
        <v>2728</v>
      </c>
      <c r="CS9" s="184" t="s">
        <v>2726</v>
      </c>
      <c r="CT9" s="184" t="s">
        <v>2727</v>
      </c>
      <c r="CU9" s="184" t="s">
        <v>2728</v>
      </c>
      <c r="CV9" s="184" t="s">
        <v>2726</v>
      </c>
      <c r="CW9" s="184" t="s">
        <v>2727</v>
      </c>
      <c r="CX9" s="184" t="s">
        <v>2728</v>
      </c>
      <c r="CY9" s="184" t="s">
        <v>2726</v>
      </c>
      <c r="CZ9" s="184" t="s">
        <v>2727</v>
      </c>
      <c r="DA9" s="184" t="s">
        <v>2728</v>
      </c>
      <c r="DB9" s="184" t="s">
        <v>2726</v>
      </c>
      <c r="DC9" s="184" t="s">
        <v>2727</v>
      </c>
      <c r="DD9" s="184" t="s">
        <v>2728</v>
      </c>
      <c r="DE9" s="184" t="s">
        <v>2726</v>
      </c>
      <c r="DF9" s="184" t="s">
        <v>2727</v>
      </c>
      <c r="DG9" s="184" t="s">
        <v>2728</v>
      </c>
      <c r="DH9" s="184" t="s">
        <v>2726</v>
      </c>
      <c r="DI9" s="184" t="s">
        <v>2727</v>
      </c>
      <c r="DJ9" s="184" t="s">
        <v>2728</v>
      </c>
      <c r="DK9" s="184" t="s">
        <v>2726</v>
      </c>
      <c r="DL9" s="184" t="s">
        <v>2727</v>
      </c>
      <c r="DM9" s="184" t="s">
        <v>2728</v>
      </c>
      <c r="DN9" s="184" t="s">
        <v>2726</v>
      </c>
      <c r="DO9" s="184" t="s">
        <v>2727</v>
      </c>
      <c r="DP9" s="184" t="s">
        <v>2728</v>
      </c>
      <c r="DQ9" s="184" t="s">
        <v>2726</v>
      </c>
      <c r="DR9" s="184" t="s">
        <v>2727</v>
      </c>
      <c r="DS9" s="184" t="s">
        <v>2728</v>
      </c>
      <c r="DT9" s="184" t="s">
        <v>2726</v>
      </c>
      <c r="DU9" s="184" t="s">
        <v>2727</v>
      </c>
      <c r="DV9" s="184" t="s">
        <v>2728</v>
      </c>
      <c r="DW9" s="184" t="s">
        <v>2726</v>
      </c>
      <c r="DX9" s="184" t="s">
        <v>2727</v>
      </c>
      <c r="DY9" s="184" t="s">
        <v>2728</v>
      </c>
      <c r="DZ9" s="184" t="s">
        <v>2726</v>
      </c>
      <c r="EA9" s="184" t="s">
        <v>2727</v>
      </c>
      <c r="EB9" s="184" t="s">
        <v>2728</v>
      </c>
      <c r="EC9" s="184" t="s">
        <v>2726</v>
      </c>
      <c r="ED9" s="184" t="s">
        <v>2727</v>
      </c>
      <c r="EE9" s="184" t="s">
        <v>2728</v>
      </c>
      <c r="EF9" s="184" t="s">
        <v>2726</v>
      </c>
      <c r="EG9" s="184" t="s">
        <v>2727</v>
      </c>
      <c r="EH9" s="184" t="s">
        <v>2728</v>
      </c>
      <c r="EI9" s="184" t="s">
        <v>2726</v>
      </c>
      <c r="EJ9" s="184" t="s">
        <v>2727</v>
      </c>
      <c r="EK9" s="184" t="s">
        <v>2728</v>
      </c>
      <c r="EL9" s="184" t="s">
        <v>2726</v>
      </c>
      <c r="EM9" s="184" t="s">
        <v>2727</v>
      </c>
      <c r="EN9" s="184" t="s">
        <v>2728</v>
      </c>
      <c r="EO9" s="184" t="s">
        <v>2726</v>
      </c>
      <c r="EP9" s="184" t="s">
        <v>2727</v>
      </c>
      <c r="EQ9" s="184" t="s">
        <v>2728</v>
      </c>
      <c r="ER9" s="184" t="s">
        <v>2726</v>
      </c>
      <c r="ES9" s="184" t="s">
        <v>2727</v>
      </c>
      <c r="ET9" s="184" t="s">
        <v>2728</v>
      </c>
    </row>
    <row r="10" spans="1:150" x14ac:dyDescent="0.3">
      <c r="A10" s="1"/>
      <c r="B10" s="185" t="s">
        <v>2729</v>
      </c>
      <c r="C10" s="185" t="s">
        <v>62</v>
      </c>
      <c r="D10" s="185" t="s">
        <v>66</v>
      </c>
      <c r="E10" s="185" t="s">
        <v>2730</v>
      </c>
      <c r="F10" s="185" t="s">
        <v>2731</v>
      </c>
      <c r="G10" s="185" t="s">
        <v>2732</v>
      </c>
      <c r="H10" s="185" t="s">
        <v>2733</v>
      </c>
      <c r="I10" s="185" t="s">
        <v>2734</v>
      </c>
      <c r="J10" s="185" t="s">
        <v>2732</v>
      </c>
      <c r="K10" s="185" t="s">
        <v>2735</v>
      </c>
      <c r="L10" s="185" t="s">
        <v>2734</v>
      </c>
      <c r="M10" s="185" t="s">
        <v>2732</v>
      </c>
      <c r="N10" s="185" t="s">
        <v>2736</v>
      </c>
      <c r="O10" s="185" t="s">
        <v>2737</v>
      </c>
      <c r="P10" s="185" t="s">
        <v>2732</v>
      </c>
      <c r="Q10" s="185" t="s">
        <v>2736</v>
      </c>
      <c r="R10" s="185" t="s">
        <v>2737</v>
      </c>
      <c r="S10" s="185" t="s">
        <v>2732</v>
      </c>
      <c r="T10" s="185" t="s">
        <v>2738</v>
      </c>
      <c r="U10" s="185" t="s">
        <v>2739</v>
      </c>
      <c r="V10" s="185" t="s">
        <v>2732</v>
      </c>
      <c r="W10" s="185" t="s">
        <v>2740</v>
      </c>
      <c r="X10" s="185" t="s">
        <v>2741</v>
      </c>
      <c r="Y10" s="185" t="s">
        <v>2732</v>
      </c>
      <c r="Z10" s="185" t="s">
        <v>2742</v>
      </c>
      <c r="AA10" s="185" t="s">
        <v>2734</v>
      </c>
      <c r="AB10" s="185" t="s">
        <v>2732</v>
      </c>
      <c r="AC10" s="185" t="s">
        <v>2740</v>
      </c>
      <c r="AD10" s="185" t="s">
        <v>2743</v>
      </c>
      <c r="AE10" s="185" t="s">
        <v>2732</v>
      </c>
      <c r="AF10" s="185" t="s">
        <v>2744</v>
      </c>
      <c r="AG10" s="185" t="s">
        <v>2745</v>
      </c>
      <c r="AH10" s="185" t="s">
        <v>2732</v>
      </c>
      <c r="AI10" s="185" t="s">
        <v>2746</v>
      </c>
      <c r="AJ10" s="185" t="s">
        <v>2747</v>
      </c>
      <c r="AK10" s="185" t="s">
        <v>2732</v>
      </c>
      <c r="AL10" s="185" t="s">
        <v>2748</v>
      </c>
      <c r="AM10" s="185" t="s">
        <v>2749</v>
      </c>
      <c r="AN10" s="185" t="s">
        <v>2732</v>
      </c>
      <c r="AO10" s="185" t="s">
        <v>2750</v>
      </c>
      <c r="AP10" s="185" t="s">
        <v>2751</v>
      </c>
      <c r="AQ10" s="185" t="s">
        <v>2732</v>
      </c>
      <c r="AR10" s="185" t="s">
        <v>2752</v>
      </c>
      <c r="AS10" s="185" t="s">
        <v>2753</v>
      </c>
      <c r="AT10" s="185" t="s">
        <v>2732</v>
      </c>
      <c r="AU10" s="185" t="s">
        <v>2622</v>
      </c>
      <c r="AV10" s="185" t="s">
        <v>2754</v>
      </c>
      <c r="AW10" s="185" t="s">
        <v>2732</v>
      </c>
      <c r="AX10" s="185" t="s">
        <v>2755</v>
      </c>
      <c r="AY10" s="185" t="s">
        <v>2756</v>
      </c>
      <c r="AZ10" s="185" t="s">
        <v>2732</v>
      </c>
      <c r="BA10" s="185" t="s">
        <v>2757</v>
      </c>
      <c r="BB10" s="185" t="s">
        <v>2758</v>
      </c>
      <c r="BC10" s="185" t="s">
        <v>2732</v>
      </c>
      <c r="BD10" s="185" t="s">
        <v>2759</v>
      </c>
      <c r="BE10" s="185" t="s">
        <v>2760</v>
      </c>
      <c r="BF10" s="185" t="s">
        <v>2732</v>
      </c>
      <c r="BG10" s="185" t="s">
        <v>2761</v>
      </c>
      <c r="BH10" s="185" t="s">
        <v>2762</v>
      </c>
      <c r="BI10" s="185" t="s">
        <v>2732</v>
      </c>
      <c r="BJ10" s="185" t="s">
        <v>2763</v>
      </c>
      <c r="BK10" s="185" t="s">
        <v>2764</v>
      </c>
      <c r="BL10" s="185" t="s">
        <v>2732</v>
      </c>
      <c r="BM10" s="185" t="s">
        <v>2765</v>
      </c>
      <c r="BN10" s="185" t="s">
        <v>2766</v>
      </c>
      <c r="BO10" s="185" t="s">
        <v>2732</v>
      </c>
      <c r="BP10" s="185" t="s">
        <v>2767</v>
      </c>
      <c r="BQ10" s="185" t="s">
        <v>2768</v>
      </c>
      <c r="BR10" s="185" t="s">
        <v>2732</v>
      </c>
      <c r="BS10" s="185" t="s">
        <v>2769</v>
      </c>
      <c r="BT10" s="185" t="s">
        <v>2770</v>
      </c>
      <c r="BU10" s="185" t="s">
        <v>2732</v>
      </c>
      <c r="BV10" s="185" t="s">
        <v>2771</v>
      </c>
      <c r="BW10" s="185" t="s">
        <v>2768</v>
      </c>
      <c r="BX10" s="185" t="s">
        <v>2732</v>
      </c>
      <c r="BY10" s="185" t="s">
        <v>2772</v>
      </c>
      <c r="BZ10" s="185" t="s">
        <v>2773</v>
      </c>
      <c r="CA10" s="185" t="s">
        <v>2732</v>
      </c>
      <c r="CB10" s="185" t="s">
        <v>2622</v>
      </c>
      <c r="CC10" s="185" t="s">
        <v>2774</v>
      </c>
      <c r="CD10" s="185" t="s">
        <v>2732</v>
      </c>
      <c r="CE10" s="185" t="s">
        <v>2775</v>
      </c>
      <c r="CF10" s="185" t="s">
        <v>2776</v>
      </c>
      <c r="CG10" s="185" t="s">
        <v>2732</v>
      </c>
      <c r="CH10" s="185" t="s">
        <v>2777</v>
      </c>
      <c r="CI10" s="185" t="s">
        <v>2778</v>
      </c>
      <c r="CJ10" s="185" t="s">
        <v>2732</v>
      </c>
      <c r="CK10" s="185" t="s">
        <v>2777</v>
      </c>
      <c r="CL10" s="185" t="s">
        <v>2779</v>
      </c>
      <c r="CM10" s="185" t="s">
        <v>2732</v>
      </c>
      <c r="CN10" s="185" t="s">
        <v>2777</v>
      </c>
      <c r="CO10" s="185" t="s">
        <v>2780</v>
      </c>
      <c r="CP10" s="185" t="s">
        <v>2732</v>
      </c>
      <c r="CQ10" s="185" t="s">
        <v>2777</v>
      </c>
      <c r="CR10" s="185" t="s">
        <v>2781</v>
      </c>
      <c r="CS10" s="185" t="s">
        <v>2732</v>
      </c>
      <c r="CT10" s="185" t="s">
        <v>2777</v>
      </c>
      <c r="CU10" s="185" t="s">
        <v>2782</v>
      </c>
      <c r="CV10" s="185" t="s">
        <v>2732</v>
      </c>
      <c r="CW10" s="185" t="s">
        <v>2783</v>
      </c>
      <c r="CX10" s="185" t="s">
        <v>2622</v>
      </c>
      <c r="CY10" s="185" t="s">
        <v>2732</v>
      </c>
      <c r="CZ10" s="185" t="s">
        <v>2784</v>
      </c>
      <c r="DA10" s="185" t="s">
        <v>2785</v>
      </c>
      <c r="DB10" s="185" t="s">
        <v>2732</v>
      </c>
      <c r="DC10" s="185" t="s">
        <v>2777</v>
      </c>
      <c r="DD10" s="185" t="s">
        <v>2786</v>
      </c>
      <c r="DE10" s="185" t="s">
        <v>2732</v>
      </c>
      <c r="DF10" s="185" t="s">
        <v>2787</v>
      </c>
      <c r="DG10" s="185" t="s">
        <v>2788</v>
      </c>
      <c r="DH10" s="185" t="s">
        <v>2732</v>
      </c>
      <c r="DI10" s="185" t="s">
        <v>2789</v>
      </c>
      <c r="DJ10" s="185" t="s">
        <v>2790</v>
      </c>
      <c r="DK10" s="185" t="s">
        <v>2732</v>
      </c>
      <c r="DL10" s="185" t="s">
        <v>2791</v>
      </c>
      <c r="DM10" s="185" t="s">
        <v>2792</v>
      </c>
      <c r="DN10" s="185" t="s">
        <v>2732</v>
      </c>
      <c r="DO10" s="185" t="s">
        <v>2793</v>
      </c>
      <c r="DP10" s="185" t="s">
        <v>2788</v>
      </c>
      <c r="DQ10" s="185" t="s">
        <v>2732</v>
      </c>
      <c r="DR10" s="185" t="s">
        <v>2794</v>
      </c>
      <c r="DS10" s="185" t="s">
        <v>2795</v>
      </c>
      <c r="DT10" s="185" t="s">
        <v>2732</v>
      </c>
      <c r="DU10" s="185" t="s">
        <v>2796</v>
      </c>
      <c r="DV10" s="185" t="s">
        <v>2797</v>
      </c>
      <c r="DW10" s="185" t="s">
        <v>2732</v>
      </c>
      <c r="DX10" s="185" t="s">
        <v>2798</v>
      </c>
      <c r="DY10" s="185" t="s">
        <v>2799</v>
      </c>
      <c r="DZ10" s="185" t="s">
        <v>2732</v>
      </c>
      <c r="EA10" s="185" t="s">
        <v>2800</v>
      </c>
      <c r="EB10" s="185" t="s">
        <v>2801</v>
      </c>
      <c r="EC10" s="185" t="s">
        <v>2732</v>
      </c>
      <c r="ED10" s="185" t="s">
        <v>2802</v>
      </c>
      <c r="EE10" s="185" t="s">
        <v>2803</v>
      </c>
      <c r="EF10" s="185" t="s">
        <v>2732</v>
      </c>
      <c r="EG10" s="185" t="s">
        <v>2804</v>
      </c>
      <c r="EH10" s="185" t="s">
        <v>2805</v>
      </c>
      <c r="EI10" s="185" t="s">
        <v>2732</v>
      </c>
      <c r="EJ10" s="185" t="s">
        <v>2806</v>
      </c>
      <c r="EK10" s="185" t="s">
        <v>2807</v>
      </c>
      <c r="EL10" s="185" t="s">
        <v>2732</v>
      </c>
      <c r="EM10" s="185" t="s">
        <v>2808</v>
      </c>
      <c r="EN10" s="185" t="s">
        <v>2734</v>
      </c>
      <c r="EO10" s="185" t="s">
        <v>2732</v>
      </c>
      <c r="EP10" s="185" t="s">
        <v>2809</v>
      </c>
      <c r="EQ10" s="185" t="s">
        <v>2810</v>
      </c>
      <c r="ER10" s="185" t="s">
        <v>2732</v>
      </c>
      <c r="ES10" s="185" t="s">
        <v>2811</v>
      </c>
      <c r="ET10" s="185" t="s">
        <v>2734</v>
      </c>
    </row>
    <row r="11" spans="1:150" x14ac:dyDescent="0.3">
      <c r="A11" s="1"/>
      <c r="B11" s="186" t="s">
        <v>2812</v>
      </c>
      <c r="C11" s="186" t="s">
        <v>62</v>
      </c>
      <c r="D11" s="186" t="s">
        <v>66</v>
      </c>
      <c r="E11" s="186" t="s">
        <v>2813</v>
      </c>
      <c r="F11" s="186" t="s">
        <v>2814</v>
      </c>
      <c r="G11" s="187" t="s">
        <v>2732</v>
      </c>
      <c r="H11" s="187" t="s">
        <v>799</v>
      </c>
      <c r="I11" s="187" t="s">
        <v>799</v>
      </c>
      <c r="J11" s="187" t="s">
        <v>2732</v>
      </c>
      <c r="K11" s="187" t="s">
        <v>799</v>
      </c>
      <c r="L11" s="187" t="s">
        <v>799</v>
      </c>
      <c r="M11" s="187" t="s">
        <v>2732</v>
      </c>
      <c r="N11" s="187" t="s">
        <v>799</v>
      </c>
      <c r="O11" s="187" t="s">
        <v>799</v>
      </c>
      <c r="P11" s="187" t="s">
        <v>2732</v>
      </c>
      <c r="Q11" s="187" t="s">
        <v>799</v>
      </c>
      <c r="R11" s="187" t="s">
        <v>799</v>
      </c>
      <c r="S11" s="187" t="s">
        <v>2732</v>
      </c>
      <c r="T11" s="187" t="s">
        <v>799</v>
      </c>
      <c r="U11" s="187" t="s">
        <v>799</v>
      </c>
      <c r="V11" s="187" t="s">
        <v>2732</v>
      </c>
      <c r="W11" s="187" t="s">
        <v>799</v>
      </c>
      <c r="X11" s="187" t="s">
        <v>799</v>
      </c>
      <c r="Y11" s="187" t="s">
        <v>2732</v>
      </c>
      <c r="Z11" s="187" t="s">
        <v>799</v>
      </c>
      <c r="AA11" s="187" t="s">
        <v>799</v>
      </c>
      <c r="AB11" s="187" t="s">
        <v>2732</v>
      </c>
      <c r="AC11" s="187" t="s">
        <v>799</v>
      </c>
      <c r="AD11" s="187" t="s">
        <v>799</v>
      </c>
      <c r="AE11" s="187" t="s">
        <v>2732</v>
      </c>
      <c r="AF11" s="187" t="s">
        <v>799</v>
      </c>
      <c r="AG11" s="187" t="s">
        <v>799</v>
      </c>
      <c r="AH11" s="187" t="s">
        <v>2732</v>
      </c>
      <c r="AI11" s="187" t="s">
        <v>799</v>
      </c>
      <c r="AJ11" s="187" t="s">
        <v>799</v>
      </c>
      <c r="AK11" s="187" t="s">
        <v>2732</v>
      </c>
      <c r="AL11" s="187" t="s">
        <v>799</v>
      </c>
      <c r="AM11" s="187" t="s">
        <v>799</v>
      </c>
      <c r="AN11" s="187" t="s">
        <v>2732</v>
      </c>
      <c r="AO11" s="187" t="s">
        <v>799</v>
      </c>
      <c r="AP11" s="187" t="s">
        <v>799</v>
      </c>
      <c r="AQ11" s="187" t="s">
        <v>2732</v>
      </c>
      <c r="AR11" s="187" t="s">
        <v>799</v>
      </c>
      <c r="AS11" s="187" t="s">
        <v>799</v>
      </c>
      <c r="AT11" s="187" t="s">
        <v>2732</v>
      </c>
      <c r="AU11" s="187" t="s">
        <v>799</v>
      </c>
      <c r="AV11" s="187" t="s">
        <v>799</v>
      </c>
      <c r="AW11" s="187" t="s">
        <v>2732</v>
      </c>
      <c r="AX11" s="187" t="s">
        <v>799</v>
      </c>
      <c r="AY11" s="187" t="s">
        <v>799</v>
      </c>
      <c r="AZ11" s="187" t="s">
        <v>2732</v>
      </c>
      <c r="BA11" s="187" t="s">
        <v>799</v>
      </c>
      <c r="BB11" s="187" t="s">
        <v>799</v>
      </c>
      <c r="BC11" s="187" t="s">
        <v>2732</v>
      </c>
      <c r="BD11" s="187" t="s">
        <v>799</v>
      </c>
      <c r="BE11" s="187" t="s">
        <v>799</v>
      </c>
      <c r="BF11" s="187" t="s">
        <v>2732</v>
      </c>
      <c r="BG11" s="187" t="s">
        <v>799</v>
      </c>
      <c r="BH11" s="187" t="s">
        <v>799</v>
      </c>
      <c r="BI11" s="187" t="s">
        <v>2732</v>
      </c>
      <c r="BJ11" s="187" t="s">
        <v>799</v>
      </c>
      <c r="BK11" s="187" t="s">
        <v>799</v>
      </c>
      <c r="BL11" s="187" t="s">
        <v>2732</v>
      </c>
      <c r="BM11" s="187" t="s">
        <v>799</v>
      </c>
      <c r="BN11" s="187" t="s">
        <v>799</v>
      </c>
      <c r="BO11" s="187" t="s">
        <v>2732</v>
      </c>
      <c r="BP11" s="187" t="s">
        <v>799</v>
      </c>
      <c r="BQ11" s="187" t="s">
        <v>799</v>
      </c>
      <c r="BR11" s="187" t="s">
        <v>2732</v>
      </c>
      <c r="BS11" s="187" t="s">
        <v>799</v>
      </c>
      <c r="BT11" s="187" t="s">
        <v>799</v>
      </c>
      <c r="BU11" s="187" t="s">
        <v>2732</v>
      </c>
      <c r="BV11" s="187" t="s">
        <v>799</v>
      </c>
      <c r="BW11" s="187" t="s">
        <v>799</v>
      </c>
      <c r="BX11" s="187" t="s">
        <v>2732</v>
      </c>
      <c r="BY11" s="187" t="s">
        <v>799</v>
      </c>
      <c r="BZ11" s="187" t="s">
        <v>799</v>
      </c>
      <c r="CA11" s="187" t="s">
        <v>2732</v>
      </c>
      <c r="CB11" s="187" t="s">
        <v>799</v>
      </c>
      <c r="CC11" s="187" t="s">
        <v>799</v>
      </c>
      <c r="CD11" s="187" t="s">
        <v>2732</v>
      </c>
      <c r="CE11" s="187" t="s">
        <v>799</v>
      </c>
      <c r="CF11" s="187" t="s">
        <v>799</v>
      </c>
      <c r="CG11" s="187" t="s">
        <v>2732</v>
      </c>
      <c r="CH11" s="187" t="s">
        <v>799</v>
      </c>
      <c r="CI11" s="187" t="s">
        <v>799</v>
      </c>
      <c r="CJ11" s="187" t="s">
        <v>2732</v>
      </c>
      <c r="CK11" s="187" t="s">
        <v>799</v>
      </c>
      <c r="CL11" s="187" t="s">
        <v>799</v>
      </c>
      <c r="CM11" s="187" t="s">
        <v>2732</v>
      </c>
      <c r="CN11" s="187" t="s">
        <v>799</v>
      </c>
      <c r="CO11" s="187" t="s">
        <v>799</v>
      </c>
      <c r="CP11" s="187" t="s">
        <v>2732</v>
      </c>
      <c r="CQ11" s="187" t="s">
        <v>799</v>
      </c>
      <c r="CR11" s="187" t="s">
        <v>799</v>
      </c>
      <c r="CS11" s="187" t="s">
        <v>2732</v>
      </c>
      <c r="CT11" s="187" t="s">
        <v>799</v>
      </c>
      <c r="CU11" s="187" t="s">
        <v>799</v>
      </c>
      <c r="CV11" s="187" t="s">
        <v>2732</v>
      </c>
      <c r="CW11" s="187" t="s">
        <v>799</v>
      </c>
      <c r="CX11" s="187" t="s">
        <v>799</v>
      </c>
      <c r="CY11" s="187" t="s">
        <v>2732</v>
      </c>
      <c r="CZ11" s="187" t="s">
        <v>799</v>
      </c>
      <c r="DA11" s="187" t="s">
        <v>799</v>
      </c>
      <c r="DB11" s="187" t="s">
        <v>2732</v>
      </c>
      <c r="DC11" s="187" t="s">
        <v>799</v>
      </c>
      <c r="DD11" s="187" t="s">
        <v>799</v>
      </c>
      <c r="DE11" s="187" t="s">
        <v>2732</v>
      </c>
      <c r="DF11" s="187" t="s">
        <v>799</v>
      </c>
      <c r="DG11" s="187" t="s">
        <v>799</v>
      </c>
      <c r="DH11" s="187" t="s">
        <v>2732</v>
      </c>
      <c r="DI11" s="187" t="s">
        <v>799</v>
      </c>
      <c r="DJ11" s="187" t="s">
        <v>799</v>
      </c>
      <c r="DK11" s="187" t="s">
        <v>2732</v>
      </c>
      <c r="DL11" s="187" t="s">
        <v>799</v>
      </c>
      <c r="DM11" s="187" t="s">
        <v>799</v>
      </c>
      <c r="DN11" s="187" t="s">
        <v>2732</v>
      </c>
      <c r="DO11" s="187" t="s">
        <v>799</v>
      </c>
      <c r="DP11" s="187" t="s">
        <v>799</v>
      </c>
      <c r="DQ11" s="187" t="s">
        <v>2732</v>
      </c>
      <c r="DR11" s="187" t="s">
        <v>799</v>
      </c>
      <c r="DS11" s="187" t="s">
        <v>799</v>
      </c>
      <c r="DT11" s="187" t="s">
        <v>2732</v>
      </c>
      <c r="DU11" s="187" t="s">
        <v>799</v>
      </c>
      <c r="DV11" s="187" t="s">
        <v>799</v>
      </c>
      <c r="DW11" s="187" t="s">
        <v>2732</v>
      </c>
      <c r="DX11" s="187" t="s">
        <v>799</v>
      </c>
      <c r="DY11" s="187" t="s">
        <v>799</v>
      </c>
      <c r="DZ11" s="187" t="s">
        <v>2732</v>
      </c>
      <c r="EA11" s="187" t="s">
        <v>799</v>
      </c>
      <c r="EB11" s="187" t="s">
        <v>799</v>
      </c>
      <c r="EC11" s="187" t="s">
        <v>2732</v>
      </c>
      <c r="ED11" s="187" t="s">
        <v>799</v>
      </c>
      <c r="EE11" s="187" t="s">
        <v>799</v>
      </c>
      <c r="EF11" s="187" t="s">
        <v>2732</v>
      </c>
      <c r="EG11" s="187" t="s">
        <v>799</v>
      </c>
      <c r="EH11" s="187" t="s">
        <v>799</v>
      </c>
      <c r="EI11" s="187" t="s">
        <v>2732</v>
      </c>
      <c r="EJ11" s="187" t="s">
        <v>799</v>
      </c>
      <c r="EK11" s="187" t="s">
        <v>799</v>
      </c>
      <c r="EL11" s="187" t="s">
        <v>2732</v>
      </c>
      <c r="EM11" s="187" t="s">
        <v>799</v>
      </c>
      <c r="EN11" s="187" t="s">
        <v>799</v>
      </c>
      <c r="EO11" s="187" t="s">
        <v>2732</v>
      </c>
      <c r="EP11" s="187" t="s">
        <v>799</v>
      </c>
      <c r="EQ11" s="187" t="s">
        <v>799</v>
      </c>
      <c r="ER11" s="187" t="s">
        <v>2732</v>
      </c>
      <c r="ES11" s="187" t="s">
        <v>799</v>
      </c>
      <c r="ET11" s="187" t="s">
        <v>799</v>
      </c>
    </row>
    <row r="12" spans="1:150" x14ac:dyDescent="0.3">
      <c r="A12" s="1"/>
      <c r="B12" s="186" t="s">
        <v>2815</v>
      </c>
      <c r="C12" s="186" t="s">
        <v>62</v>
      </c>
      <c r="D12" s="186" t="s">
        <v>66</v>
      </c>
      <c r="E12" s="186" t="s">
        <v>2816</v>
      </c>
      <c r="F12" s="186" t="s">
        <v>2817</v>
      </c>
      <c r="G12" s="187" t="s">
        <v>2732</v>
      </c>
      <c r="H12" s="187" t="s">
        <v>799</v>
      </c>
      <c r="I12" s="187" t="s">
        <v>799</v>
      </c>
      <c r="J12" s="187" t="s">
        <v>2732</v>
      </c>
      <c r="K12" s="187" t="s">
        <v>799</v>
      </c>
      <c r="L12" s="187" t="s">
        <v>799</v>
      </c>
      <c r="M12" s="187" t="s">
        <v>2732</v>
      </c>
      <c r="N12" s="187" t="s">
        <v>799</v>
      </c>
      <c r="O12" s="187" t="s">
        <v>799</v>
      </c>
      <c r="P12" s="187" t="s">
        <v>2732</v>
      </c>
      <c r="Q12" s="187" t="s">
        <v>799</v>
      </c>
      <c r="R12" s="187" t="s">
        <v>799</v>
      </c>
      <c r="S12" s="187" t="s">
        <v>2732</v>
      </c>
      <c r="T12" s="187" t="s">
        <v>799</v>
      </c>
      <c r="U12" s="187" t="s">
        <v>799</v>
      </c>
      <c r="V12" s="187" t="s">
        <v>2732</v>
      </c>
      <c r="W12" s="187" t="s">
        <v>799</v>
      </c>
      <c r="X12" s="187" t="s">
        <v>799</v>
      </c>
      <c r="Y12" s="187" t="s">
        <v>2732</v>
      </c>
      <c r="Z12" s="187" t="s">
        <v>799</v>
      </c>
      <c r="AA12" s="187" t="s">
        <v>799</v>
      </c>
      <c r="AB12" s="187" t="s">
        <v>2732</v>
      </c>
      <c r="AC12" s="187" t="s">
        <v>799</v>
      </c>
      <c r="AD12" s="187" t="s">
        <v>799</v>
      </c>
      <c r="AE12" s="187" t="s">
        <v>2732</v>
      </c>
      <c r="AF12" s="187" t="s">
        <v>799</v>
      </c>
      <c r="AG12" s="187" t="s">
        <v>799</v>
      </c>
      <c r="AH12" s="187" t="s">
        <v>2732</v>
      </c>
      <c r="AI12" s="187" t="s">
        <v>799</v>
      </c>
      <c r="AJ12" s="187" t="s">
        <v>799</v>
      </c>
      <c r="AK12" s="187" t="s">
        <v>2732</v>
      </c>
      <c r="AL12" s="187" t="s">
        <v>799</v>
      </c>
      <c r="AM12" s="187" t="s">
        <v>799</v>
      </c>
      <c r="AN12" s="187" t="s">
        <v>2732</v>
      </c>
      <c r="AO12" s="187" t="s">
        <v>799</v>
      </c>
      <c r="AP12" s="187" t="s">
        <v>799</v>
      </c>
      <c r="AQ12" s="187" t="s">
        <v>2732</v>
      </c>
      <c r="AR12" s="187" t="s">
        <v>799</v>
      </c>
      <c r="AS12" s="187" t="s">
        <v>799</v>
      </c>
      <c r="AT12" s="187" t="s">
        <v>2732</v>
      </c>
      <c r="AU12" s="187" t="s">
        <v>799</v>
      </c>
      <c r="AV12" s="187" t="s">
        <v>799</v>
      </c>
      <c r="AW12" s="187" t="s">
        <v>2732</v>
      </c>
      <c r="AX12" s="187" t="s">
        <v>799</v>
      </c>
      <c r="AY12" s="187" t="s">
        <v>799</v>
      </c>
      <c r="AZ12" s="187" t="s">
        <v>2732</v>
      </c>
      <c r="BA12" s="187" t="s">
        <v>799</v>
      </c>
      <c r="BB12" s="187" t="s">
        <v>799</v>
      </c>
      <c r="BC12" s="187" t="s">
        <v>2732</v>
      </c>
      <c r="BD12" s="187" t="s">
        <v>799</v>
      </c>
      <c r="BE12" s="187" t="s">
        <v>799</v>
      </c>
      <c r="BF12" s="187" t="s">
        <v>2732</v>
      </c>
      <c r="BG12" s="187" t="s">
        <v>799</v>
      </c>
      <c r="BH12" s="187" t="s">
        <v>799</v>
      </c>
      <c r="BI12" s="187" t="s">
        <v>2732</v>
      </c>
      <c r="BJ12" s="187" t="s">
        <v>799</v>
      </c>
      <c r="BK12" s="187" t="s">
        <v>799</v>
      </c>
      <c r="BL12" s="187" t="s">
        <v>2732</v>
      </c>
      <c r="BM12" s="187" t="s">
        <v>799</v>
      </c>
      <c r="BN12" s="187" t="s">
        <v>799</v>
      </c>
      <c r="BO12" s="187" t="s">
        <v>2732</v>
      </c>
      <c r="BP12" s="187" t="s">
        <v>799</v>
      </c>
      <c r="BQ12" s="187" t="s">
        <v>799</v>
      </c>
      <c r="BR12" s="187" t="s">
        <v>2732</v>
      </c>
      <c r="BS12" s="187" t="s">
        <v>799</v>
      </c>
      <c r="BT12" s="187" t="s">
        <v>799</v>
      </c>
      <c r="BU12" s="187" t="s">
        <v>2732</v>
      </c>
      <c r="BV12" s="187" t="s">
        <v>799</v>
      </c>
      <c r="BW12" s="187" t="s">
        <v>799</v>
      </c>
      <c r="BX12" s="187" t="s">
        <v>2732</v>
      </c>
      <c r="BY12" s="187" t="s">
        <v>799</v>
      </c>
      <c r="BZ12" s="187" t="s">
        <v>799</v>
      </c>
      <c r="CA12" s="187" t="s">
        <v>2732</v>
      </c>
      <c r="CB12" s="187" t="s">
        <v>799</v>
      </c>
      <c r="CC12" s="187" t="s">
        <v>799</v>
      </c>
      <c r="CD12" s="187" t="s">
        <v>2732</v>
      </c>
      <c r="CE12" s="187" t="s">
        <v>799</v>
      </c>
      <c r="CF12" s="187" t="s">
        <v>799</v>
      </c>
      <c r="CG12" s="187" t="s">
        <v>2732</v>
      </c>
      <c r="CH12" s="187" t="s">
        <v>799</v>
      </c>
      <c r="CI12" s="187" t="s">
        <v>799</v>
      </c>
      <c r="CJ12" s="187" t="s">
        <v>2732</v>
      </c>
      <c r="CK12" s="187" t="s">
        <v>799</v>
      </c>
      <c r="CL12" s="187" t="s">
        <v>799</v>
      </c>
      <c r="CM12" s="187" t="s">
        <v>2732</v>
      </c>
      <c r="CN12" s="187" t="s">
        <v>799</v>
      </c>
      <c r="CO12" s="187" t="s">
        <v>799</v>
      </c>
      <c r="CP12" s="187" t="s">
        <v>2732</v>
      </c>
      <c r="CQ12" s="187" t="s">
        <v>799</v>
      </c>
      <c r="CR12" s="187" t="s">
        <v>799</v>
      </c>
      <c r="CS12" s="187" t="s">
        <v>2732</v>
      </c>
      <c r="CT12" s="187" t="s">
        <v>799</v>
      </c>
      <c r="CU12" s="187" t="s">
        <v>799</v>
      </c>
      <c r="CV12" s="187" t="s">
        <v>2732</v>
      </c>
      <c r="CW12" s="187" t="s">
        <v>799</v>
      </c>
      <c r="CX12" s="187" t="s">
        <v>799</v>
      </c>
      <c r="CY12" s="187" t="s">
        <v>2732</v>
      </c>
      <c r="CZ12" s="187" t="s">
        <v>799</v>
      </c>
      <c r="DA12" s="187" t="s">
        <v>799</v>
      </c>
      <c r="DB12" s="187" t="s">
        <v>2732</v>
      </c>
      <c r="DC12" s="187" t="s">
        <v>799</v>
      </c>
      <c r="DD12" s="187" t="s">
        <v>799</v>
      </c>
      <c r="DE12" s="187" t="s">
        <v>2732</v>
      </c>
      <c r="DF12" s="187" t="s">
        <v>799</v>
      </c>
      <c r="DG12" s="187" t="s">
        <v>799</v>
      </c>
      <c r="DH12" s="187" t="s">
        <v>2732</v>
      </c>
      <c r="DI12" s="187" t="s">
        <v>799</v>
      </c>
      <c r="DJ12" s="187" t="s">
        <v>799</v>
      </c>
      <c r="DK12" s="187" t="s">
        <v>2732</v>
      </c>
      <c r="DL12" s="187" t="s">
        <v>799</v>
      </c>
      <c r="DM12" s="187" t="s">
        <v>799</v>
      </c>
      <c r="DN12" s="187" t="s">
        <v>2732</v>
      </c>
      <c r="DO12" s="187" t="s">
        <v>799</v>
      </c>
      <c r="DP12" s="187" t="s">
        <v>799</v>
      </c>
      <c r="DQ12" s="187" t="s">
        <v>2732</v>
      </c>
      <c r="DR12" s="187" t="s">
        <v>799</v>
      </c>
      <c r="DS12" s="187" t="s">
        <v>799</v>
      </c>
      <c r="DT12" s="187" t="s">
        <v>2732</v>
      </c>
      <c r="DU12" s="187" t="s">
        <v>799</v>
      </c>
      <c r="DV12" s="187" t="s">
        <v>799</v>
      </c>
      <c r="DW12" s="187" t="s">
        <v>2732</v>
      </c>
      <c r="DX12" s="187" t="s">
        <v>799</v>
      </c>
      <c r="DY12" s="187" t="s">
        <v>799</v>
      </c>
      <c r="DZ12" s="187" t="s">
        <v>2732</v>
      </c>
      <c r="EA12" s="187" t="s">
        <v>799</v>
      </c>
      <c r="EB12" s="187" t="s">
        <v>799</v>
      </c>
      <c r="EC12" s="187" t="s">
        <v>2732</v>
      </c>
      <c r="ED12" s="187" t="s">
        <v>799</v>
      </c>
      <c r="EE12" s="187" t="s">
        <v>799</v>
      </c>
      <c r="EF12" s="187" t="s">
        <v>2732</v>
      </c>
      <c r="EG12" s="187" t="s">
        <v>799</v>
      </c>
      <c r="EH12" s="187" t="s">
        <v>799</v>
      </c>
      <c r="EI12" s="187" t="s">
        <v>2732</v>
      </c>
      <c r="EJ12" s="187" t="s">
        <v>799</v>
      </c>
      <c r="EK12" s="187" t="s">
        <v>799</v>
      </c>
      <c r="EL12" s="187" t="s">
        <v>2732</v>
      </c>
      <c r="EM12" s="187" t="s">
        <v>799</v>
      </c>
      <c r="EN12" s="187" t="s">
        <v>799</v>
      </c>
      <c r="EO12" s="187" t="s">
        <v>2732</v>
      </c>
      <c r="EP12" s="187" t="s">
        <v>799</v>
      </c>
      <c r="EQ12" s="187" t="s">
        <v>799</v>
      </c>
      <c r="ER12" s="187" t="s">
        <v>2732</v>
      </c>
      <c r="ES12" s="187" t="s">
        <v>799</v>
      </c>
      <c r="ET12" s="187" t="s">
        <v>799</v>
      </c>
    </row>
    <row r="13" spans="1:150" x14ac:dyDescent="0.3">
      <c r="A13" s="1"/>
      <c r="B13" s="186" t="s">
        <v>2818</v>
      </c>
      <c r="C13" s="186" t="s">
        <v>62</v>
      </c>
      <c r="D13" s="186" t="s">
        <v>66</v>
      </c>
      <c r="E13" s="186" t="s">
        <v>2819</v>
      </c>
      <c r="F13" s="186" t="s">
        <v>2820</v>
      </c>
      <c r="G13" s="187" t="s">
        <v>2732</v>
      </c>
      <c r="H13" s="187" t="s">
        <v>799</v>
      </c>
      <c r="I13" s="187" t="s">
        <v>799</v>
      </c>
      <c r="J13" s="187" t="s">
        <v>2732</v>
      </c>
      <c r="K13" s="187" t="s">
        <v>799</v>
      </c>
      <c r="L13" s="187" t="s">
        <v>799</v>
      </c>
      <c r="M13" s="187" t="s">
        <v>2732</v>
      </c>
      <c r="N13" s="187" t="s">
        <v>799</v>
      </c>
      <c r="O13" s="187" t="s">
        <v>799</v>
      </c>
      <c r="P13" s="187" t="s">
        <v>2732</v>
      </c>
      <c r="Q13" s="187" t="s">
        <v>799</v>
      </c>
      <c r="R13" s="187" t="s">
        <v>799</v>
      </c>
      <c r="S13" s="187" t="s">
        <v>2732</v>
      </c>
      <c r="T13" s="187" t="s">
        <v>799</v>
      </c>
      <c r="U13" s="187" t="s">
        <v>799</v>
      </c>
      <c r="V13" s="187" t="s">
        <v>2732</v>
      </c>
      <c r="W13" s="187" t="s">
        <v>799</v>
      </c>
      <c r="X13" s="187" t="s">
        <v>799</v>
      </c>
      <c r="Y13" s="187" t="s">
        <v>2732</v>
      </c>
      <c r="Z13" s="187" t="s">
        <v>799</v>
      </c>
      <c r="AA13" s="187" t="s">
        <v>799</v>
      </c>
      <c r="AB13" s="187" t="s">
        <v>2732</v>
      </c>
      <c r="AC13" s="187" t="s">
        <v>799</v>
      </c>
      <c r="AD13" s="187" t="s">
        <v>799</v>
      </c>
      <c r="AE13" s="187" t="s">
        <v>2732</v>
      </c>
      <c r="AF13" s="187" t="s">
        <v>799</v>
      </c>
      <c r="AG13" s="187" t="s">
        <v>799</v>
      </c>
      <c r="AH13" s="187" t="s">
        <v>2732</v>
      </c>
      <c r="AI13" s="187" t="s">
        <v>799</v>
      </c>
      <c r="AJ13" s="187" t="s">
        <v>799</v>
      </c>
      <c r="AK13" s="187" t="s">
        <v>2732</v>
      </c>
      <c r="AL13" s="187" t="s">
        <v>799</v>
      </c>
      <c r="AM13" s="187" t="s">
        <v>799</v>
      </c>
      <c r="AN13" s="187" t="s">
        <v>2732</v>
      </c>
      <c r="AO13" s="187" t="s">
        <v>799</v>
      </c>
      <c r="AP13" s="187" t="s">
        <v>799</v>
      </c>
      <c r="AQ13" s="187" t="s">
        <v>2732</v>
      </c>
      <c r="AR13" s="187" t="s">
        <v>799</v>
      </c>
      <c r="AS13" s="187" t="s">
        <v>799</v>
      </c>
      <c r="AT13" s="187" t="s">
        <v>2732</v>
      </c>
      <c r="AU13" s="187" t="s">
        <v>799</v>
      </c>
      <c r="AV13" s="187" t="s">
        <v>799</v>
      </c>
      <c r="AW13" s="187" t="s">
        <v>2732</v>
      </c>
      <c r="AX13" s="187" t="s">
        <v>799</v>
      </c>
      <c r="AY13" s="187" t="s">
        <v>799</v>
      </c>
      <c r="AZ13" s="187" t="s">
        <v>2732</v>
      </c>
      <c r="BA13" s="187" t="s">
        <v>799</v>
      </c>
      <c r="BB13" s="187" t="s">
        <v>799</v>
      </c>
      <c r="BC13" s="187" t="s">
        <v>2732</v>
      </c>
      <c r="BD13" s="187" t="s">
        <v>799</v>
      </c>
      <c r="BE13" s="187" t="s">
        <v>799</v>
      </c>
      <c r="BF13" s="187" t="s">
        <v>2732</v>
      </c>
      <c r="BG13" s="187" t="s">
        <v>799</v>
      </c>
      <c r="BH13" s="187" t="s">
        <v>799</v>
      </c>
      <c r="BI13" s="187" t="s">
        <v>2732</v>
      </c>
      <c r="BJ13" s="187" t="s">
        <v>799</v>
      </c>
      <c r="BK13" s="187" t="s">
        <v>799</v>
      </c>
      <c r="BL13" s="187" t="s">
        <v>2732</v>
      </c>
      <c r="BM13" s="187" t="s">
        <v>799</v>
      </c>
      <c r="BN13" s="187" t="s">
        <v>799</v>
      </c>
      <c r="BO13" s="187" t="s">
        <v>2732</v>
      </c>
      <c r="BP13" s="187" t="s">
        <v>799</v>
      </c>
      <c r="BQ13" s="187" t="s">
        <v>799</v>
      </c>
      <c r="BR13" s="187" t="s">
        <v>2732</v>
      </c>
      <c r="BS13" s="187" t="s">
        <v>799</v>
      </c>
      <c r="BT13" s="187" t="s">
        <v>799</v>
      </c>
      <c r="BU13" s="187" t="s">
        <v>2732</v>
      </c>
      <c r="BV13" s="187" t="s">
        <v>799</v>
      </c>
      <c r="BW13" s="187" t="s">
        <v>799</v>
      </c>
      <c r="BX13" s="187" t="s">
        <v>2732</v>
      </c>
      <c r="BY13" s="187" t="s">
        <v>799</v>
      </c>
      <c r="BZ13" s="187" t="s">
        <v>799</v>
      </c>
      <c r="CA13" s="187" t="s">
        <v>2732</v>
      </c>
      <c r="CB13" s="187" t="s">
        <v>799</v>
      </c>
      <c r="CC13" s="187" t="s">
        <v>799</v>
      </c>
      <c r="CD13" s="187" t="s">
        <v>2732</v>
      </c>
      <c r="CE13" s="187" t="s">
        <v>799</v>
      </c>
      <c r="CF13" s="187" t="s">
        <v>799</v>
      </c>
      <c r="CG13" s="187" t="s">
        <v>2732</v>
      </c>
      <c r="CH13" s="187" t="s">
        <v>799</v>
      </c>
      <c r="CI13" s="187" t="s">
        <v>799</v>
      </c>
      <c r="CJ13" s="187" t="s">
        <v>2732</v>
      </c>
      <c r="CK13" s="187" t="s">
        <v>799</v>
      </c>
      <c r="CL13" s="187" t="s">
        <v>799</v>
      </c>
      <c r="CM13" s="187" t="s">
        <v>2732</v>
      </c>
      <c r="CN13" s="187" t="s">
        <v>799</v>
      </c>
      <c r="CO13" s="187" t="s">
        <v>799</v>
      </c>
      <c r="CP13" s="187" t="s">
        <v>2732</v>
      </c>
      <c r="CQ13" s="187" t="s">
        <v>799</v>
      </c>
      <c r="CR13" s="187" t="s">
        <v>799</v>
      </c>
      <c r="CS13" s="187" t="s">
        <v>2732</v>
      </c>
      <c r="CT13" s="187" t="s">
        <v>799</v>
      </c>
      <c r="CU13" s="187" t="s">
        <v>799</v>
      </c>
      <c r="CV13" s="187" t="s">
        <v>2732</v>
      </c>
      <c r="CW13" s="187" t="s">
        <v>799</v>
      </c>
      <c r="CX13" s="187" t="s">
        <v>799</v>
      </c>
      <c r="CY13" s="187" t="s">
        <v>2732</v>
      </c>
      <c r="CZ13" s="187" t="s">
        <v>799</v>
      </c>
      <c r="DA13" s="187" t="s">
        <v>799</v>
      </c>
      <c r="DB13" s="187" t="s">
        <v>2732</v>
      </c>
      <c r="DC13" s="187" t="s">
        <v>799</v>
      </c>
      <c r="DD13" s="187" t="s">
        <v>799</v>
      </c>
      <c r="DE13" s="187" t="s">
        <v>2732</v>
      </c>
      <c r="DF13" s="187" t="s">
        <v>799</v>
      </c>
      <c r="DG13" s="187" t="s">
        <v>799</v>
      </c>
      <c r="DH13" s="187" t="s">
        <v>2732</v>
      </c>
      <c r="DI13" s="187" t="s">
        <v>799</v>
      </c>
      <c r="DJ13" s="187" t="s">
        <v>799</v>
      </c>
      <c r="DK13" s="187" t="s">
        <v>2732</v>
      </c>
      <c r="DL13" s="187" t="s">
        <v>799</v>
      </c>
      <c r="DM13" s="187" t="s">
        <v>799</v>
      </c>
      <c r="DN13" s="187" t="s">
        <v>2732</v>
      </c>
      <c r="DO13" s="187" t="s">
        <v>799</v>
      </c>
      <c r="DP13" s="187" t="s">
        <v>799</v>
      </c>
      <c r="DQ13" s="187" t="s">
        <v>2732</v>
      </c>
      <c r="DR13" s="187" t="s">
        <v>799</v>
      </c>
      <c r="DS13" s="187" t="s">
        <v>799</v>
      </c>
      <c r="DT13" s="187" t="s">
        <v>2732</v>
      </c>
      <c r="DU13" s="187" t="s">
        <v>799</v>
      </c>
      <c r="DV13" s="187" t="s">
        <v>799</v>
      </c>
      <c r="DW13" s="187" t="s">
        <v>2732</v>
      </c>
      <c r="DX13" s="187" t="s">
        <v>799</v>
      </c>
      <c r="DY13" s="187" t="s">
        <v>799</v>
      </c>
      <c r="DZ13" s="187" t="s">
        <v>2732</v>
      </c>
      <c r="EA13" s="187" t="s">
        <v>799</v>
      </c>
      <c r="EB13" s="187" t="s">
        <v>799</v>
      </c>
      <c r="EC13" s="187" t="s">
        <v>2732</v>
      </c>
      <c r="ED13" s="187" t="s">
        <v>799</v>
      </c>
      <c r="EE13" s="187" t="s">
        <v>799</v>
      </c>
      <c r="EF13" s="187" t="s">
        <v>2732</v>
      </c>
      <c r="EG13" s="187" t="s">
        <v>799</v>
      </c>
      <c r="EH13" s="187" t="s">
        <v>799</v>
      </c>
      <c r="EI13" s="187" t="s">
        <v>2732</v>
      </c>
      <c r="EJ13" s="187" t="s">
        <v>799</v>
      </c>
      <c r="EK13" s="187" t="s">
        <v>799</v>
      </c>
      <c r="EL13" s="187" t="s">
        <v>2732</v>
      </c>
      <c r="EM13" s="187" t="s">
        <v>799</v>
      </c>
      <c r="EN13" s="187" t="s">
        <v>799</v>
      </c>
      <c r="EO13" s="187" t="s">
        <v>2732</v>
      </c>
      <c r="EP13" s="187" t="s">
        <v>799</v>
      </c>
      <c r="EQ13" s="187" t="s">
        <v>799</v>
      </c>
      <c r="ER13" s="187" t="s">
        <v>2732</v>
      </c>
      <c r="ES13" s="187" t="s">
        <v>799</v>
      </c>
      <c r="ET13" s="187" t="s">
        <v>799</v>
      </c>
    </row>
    <row r="14" spans="1:150" x14ac:dyDescent="0.3">
      <c r="A14" s="1"/>
      <c r="B14" s="186" t="s">
        <v>2821</v>
      </c>
      <c r="C14" s="186" t="s">
        <v>62</v>
      </c>
      <c r="D14" s="186" t="s">
        <v>66</v>
      </c>
      <c r="E14" s="186" t="s">
        <v>2822</v>
      </c>
      <c r="F14" s="186" t="s">
        <v>2823</v>
      </c>
      <c r="G14" s="187" t="s">
        <v>2732</v>
      </c>
      <c r="H14" s="187" t="s">
        <v>2733</v>
      </c>
      <c r="I14" s="187" t="s">
        <v>2734</v>
      </c>
      <c r="J14" s="187" t="s">
        <v>2732</v>
      </c>
      <c r="K14" s="187" t="s">
        <v>2735</v>
      </c>
      <c r="L14" s="187" t="s">
        <v>2734</v>
      </c>
      <c r="M14" s="187" t="s">
        <v>2732</v>
      </c>
      <c r="N14" s="187" t="s">
        <v>2736</v>
      </c>
      <c r="O14" s="187" t="s">
        <v>2737</v>
      </c>
      <c r="P14" s="187" t="s">
        <v>2732</v>
      </c>
      <c r="Q14" s="187" t="s">
        <v>2736</v>
      </c>
      <c r="R14" s="187" t="s">
        <v>2737</v>
      </c>
      <c r="S14" s="187" t="s">
        <v>2732</v>
      </c>
      <c r="T14" s="187" t="s">
        <v>2738</v>
      </c>
      <c r="U14" s="187" t="s">
        <v>2739</v>
      </c>
      <c r="V14" s="187" t="s">
        <v>2732</v>
      </c>
      <c r="W14" s="187" t="s">
        <v>2740</v>
      </c>
      <c r="X14" s="187" t="s">
        <v>2741</v>
      </c>
      <c r="Y14" s="187" t="s">
        <v>2732</v>
      </c>
      <c r="Z14" s="187" t="s">
        <v>2742</v>
      </c>
      <c r="AA14" s="187" t="s">
        <v>2734</v>
      </c>
      <c r="AB14" s="187" t="s">
        <v>2732</v>
      </c>
      <c r="AC14" s="187" t="s">
        <v>2740</v>
      </c>
      <c r="AD14" s="187" t="s">
        <v>2743</v>
      </c>
      <c r="AE14" s="187" t="s">
        <v>2732</v>
      </c>
      <c r="AF14" s="187" t="s">
        <v>2744</v>
      </c>
      <c r="AG14" s="187" t="s">
        <v>2745</v>
      </c>
      <c r="AH14" s="187" t="s">
        <v>2732</v>
      </c>
      <c r="AI14" s="187" t="s">
        <v>2746</v>
      </c>
      <c r="AJ14" s="187" t="s">
        <v>2747</v>
      </c>
      <c r="AK14" s="187" t="s">
        <v>2732</v>
      </c>
      <c r="AL14" s="187" t="s">
        <v>2748</v>
      </c>
      <c r="AM14" s="187" t="s">
        <v>2749</v>
      </c>
      <c r="AN14" s="187" t="s">
        <v>2732</v>
      </c>
      <c r="AO14" s="187" t="s">
        <v>2750</v>
      </c>
      <c r="AP14" s="187" t="s">
        <v>2751</v>
      </c>
      <c r="AQ14" s="187" t="s">
        <v>2732</v>
      </c>
      <c r="AR14" s="187" t="s">
        <v>2752</v>
      </c>
      <c r="AS14" s="187" t="s">
        <v>2753</v>
      </c>
      <c r="AT14" s="187" t="s">
        <v>2732</v>
      </c>
      <c r="AU14" s="187" t="s">
        <v>2622</v>
      </c>
      <c r="AV14" s="187" t="s">
        <v>2754</v>
      </c>
      <c r="AW14" s="187" t="s">
        <v>2732</v>
      </c>
      <c r="AX14" s="187" t="s">
        <v>2755</v>
      </c>
      <c r="AY14" s="187" t="s">
        <v>2756</v>
      </c>
      <c r="AZ14" s="187" t="s">
        <v>2732</v>
      </c>
      <c r="BA14" s="187" t="s">
        <v>2757</v>
      </c>
      <c r="BB14" s="187" t="s">
        <v>2758</v>
      </c>
      <c r="BC14" s="187" t="s">
        <v>2732</v>
      </c>
      <c r="BD14" s="187" t="s">
        <v>2759</v>
      </c>
      <c r="BE14" s="187" t="s">
        <v>2760</v>
      </c>
      <c r="BF14" s="187" t="s">
        <v>2732</v>
      </c>
      <c r="BG14" s="187" t="s">
        <v>2761</v>
      </c>
      <c r="BH14" s="187" t="s">
        <v>2762</v>
      </c>
      <c r="BI14" s="187" t="s">
        <v>2732</v>
      </c>
      <c r="BJ14" s="187" t="s">
        <v>2763</v>
      </c>
      <c r="BK14" s="187" t="s">
        <v>2764</v>
      </c>
      <c r="BL14" s="187" t="s">
        <v>2732</v>
      </c>
      <c r="BM14" s="187" t="s">
        <v>2765</v>
      </c>
      <c r="BN14" s="187" t="s">
        <v>2766</v>
      </c>
      <c r="BO14" s="187" t="s">
        <v>2732</v>
      </c>
      <c r="BP14" s="187" t="s">
        <v>2767</v>
      </c>
      <c r="BQ14" s="187" t="s">
        <v>2768</v>
      </c>
      <c r="BR14" s="187" t="s">
        <v>2732</v>
      </c>
      <c r="BS14" s="187" t="s">
        <v>2769</v>
      </c>
      <c r="BT14" s="187" t="s">
        <v>2770</v>
      </c>
      <c r="BU14" s="187" t="s">
        <v>2732</v>
      </c>
      <c r="BV14" s="187" t="s">
        <v>2771</v>
      </c>
      <c r="BW14" s="187" t="s">
        <v>2768</v>
      </c>
      <c r="BX14" s="187" t="s">
        <v>2732</v>
      </c>
      <c r="BY14" s="187" t="s">
        <v>2772</v>
      </c>
      <c r="BZ14" s="187" t="s">
        <v>2773</v>
      </c>
      <c r="CA14" s="187" t="s">
        <v>2732</v>
      </c>
      <c r="CB14" s="187" t="s">
        <v>2622</v>
      </c>
      <c r="CC14" s="187" t="s">
        <v>2774</v>
      </c>
      <c r="CD14" s="187" t="s">
        <v>2732</v>
      </c>
      <c r="CE14" s="187" t="s">
        <v>2775</v>
      </c>
      <c r="CF14" s="187" t="s">
        <v>2776</v>
      </c>
      <c r="CG14" s="187" t="s">
        <v>2732</v>
      </c>
      <c r="CH14" s="187" t="s">
        <v>2777</v>
      </c>
      <c r="CI14" s="187" t="s">
        <v>2778</v>
      </c>
      <c r="CJ14" s="187" t="s">
        <v>2732</v>
      </c>
      <c r="CK14" s="187" t="s">
        <v>2777</v>
      </c>
      <c r="CL14" s="187" t="s">
        <v>2779</v>
      </c>
      <c r="CM14" s="187" t="s">
        <v>2732</v>
      </c>
      <c r="CN14" s="187" t="s">
        <v>2777</v>
      </c>
      <c r="CO14" s="187" t="s">
        <v>2780</v>
      </c>
      <c r="CP14" s="187" t="s">
        <v>2732</v>
      </c>
      <c r="CQ14" s="187" t="s">
        <v>2777</v>
      </c>
      <c r="CR14" s="187" t="s">
        <v>2781</v>
      </c>
      <c r="CS14" s="187" t="s">
        <v>2732</v>
      </c>
      <c r="CT14" s="187" t="s">
        <v>2777</v>
      </c>
      <c r="CU14" s="187" t="s">
        <v>2782</v>
      </c>
      <c r="CV14" s="187" t="s">
        <v>2732</v>
      </c>
      <c r="CW14" s="187" t="s">
        <v>2783</v>
      </c>
      <c r="CX14" s="187" t="s">
        <v>2622</v>
      </c>
      <c r="CY14" s="187" t="s">
        <v>2732</v>
      </c>
      <c r="CZ14" s="187" t="s">
        <v>2784</v>
      </c>
      <c r="DA14" s="187" t="s">
        <v>2785</v>
      </c>
      <c r="DB14" s="187" t="s">
        <v>2732</v>
      </c>
      <c r="DC14" s="187" t="s">
        <v>2777</v>
      </c>
      <c r="DD14" s="187" t="s">
        <v>2786</v>
      </c>
      <c r="DE14" s="187" t="s">
        <v>2732</v>
      </c>
      <c r="DF14" s="187" t="s">
        <v>2787</v>
      </c>
      <c r="DG14" s="187" t="s">
        <v>2788</v>
      </c>
      <c r="DH14" s="187" t="s">
        <v>2732</v>
      </c>
      <c r="DI14" s="187" t="s">
        <v>2789</v>
      </c>
      <c r="DJ14" s="187" t="s">
        <v>2790</v>
      </c>
      <c r="DK14" s="187" t="s">
        <v>2732</v>
      </c>
      <c r="DL14" s="187" t="s">
        <v>2791</v>
      </c>
      <c r="DM14" s="187" t="s">
        <v>2792</v>
      </c>
      <c r="DN14" s="187" t="s">
        <v>2732</v>
      </c>
      <c r="DO14" s="187" t="s">
        <v>2793</v>
      </c>
      <c r="DP14" s="187" t="s">
        <v>2788</v>
      </c>
      <c r="DQ14" s="187" t="s">
        <v>2732</v>
      </c>
      <c r="DR14" s="187" t="s">
        <v>2794</v>
      </c>
      <c r="DS14" s="187" t="s">
        <v>2795</v>
      </c>
      <c r="DT14" s="187" t="s">
        <v>2732</v>
      </c>
      <c r="DU14" s="187" t="s">
        <v>2796</v>
      </c>
      <c r="DV14" s="187" t="s">
        <v>2797</v>
      </c>
      <c r="DW14" s="187" t="s">
        <v>2732</v>
      </c>
      <c r="DX14" s="187" t="s">
        <v>2798</v>
      </c>
      <c r="DY14" s="187" t="s">
        <v>2799</v>
      </c>
      <c r="DZ14" s="187" t="s">
        <v>2732</v>
      </c>
      <c r="EA14" s="187" t="s">
        <v>2800</v>
      </c>
      <c r="EB14" s="187" t="s">
        <v>2801</v>
      </c>
      <c r="EC14" s="187" t="s">
        <v>2732</v>
      </c>
      <c r="ED14" s="187" t="s">
        <v>2802</v>
      </c>
      <c r="EE14" s="187" t="s">
        <v>2803</v>
      </c>
      <c r="EF14" s="187" t="s">
        <v>2732</v>
      </c>
      <c r="EG14" s="187" t="s">
        <v>2804</v>
      </c>
      <c r="EH14" s="187" t="s">
        <v>2805</v>
      </c>
      <c r="EI14" s="187" t="s">
        <v>2732</v>
      </c>
      <c r="EJ14" s="187" t="s">
        <v>2806</v>
      </c>
      <c r="EK14" s="187" t="s">
        <v>2807</v>
      </c>
      <c r="EL14" s="187" t="s">
        <v>2732</v>
      </c>
      <c r="EM14" s="187" t="s">
        <v>2808</v>
      </c>
      <c r="EN14" s="187" t="s">
        <v>2734</v>
      </c>
      <c r="EO14" s="187" t="s">
        <v>2732</v>
      </c>
      <c r="EP14" s="187" t="s">
        <v>2809</v>
      </c>
      <c r="EQ14" s="187" t="s">
        <v>2810</v>
      </c>
      <c r="ER14" s="187" t="s">
        <v>2732</v>
      </c>
      <c r="ES14" s="187" t="s">
        <v>2811</v>
      </c>
      <c r="ET14" s="187" t="s">
        <v>2734</v>
      </c>
    </row>
    <row r="15" spans="1:150" x14ac:dyDescent="0.3">
      <c r="A15" s="1"/>
      <c r="B15" s="185" t="s">
        <v>2824</v>
      </c>
      <c r="C15" s="185" t="s">
        <v>62</v>
      </c>
      <c r="D15" s="185" t="s">
        <v>69</v>
      </c>
      <c r="E15" s="185" t="s">
        <v>2825</v>
      </c>
      <c r="F15" s="185" t="s">
        <v>2826</v>
      </c>
      <c r="G15" s="185" t="s">
        <v>2732</v>
      </c>
      <c r="H15" s="185" t="s">
        <v>2622</v>
      </c>
      <c r="I15" s="185" t="s">
        <v>2622</v>
      </c>
      <c r="J15" s="185" t="s">
        <v>2732</v>
      </c>
      <c r="K15" s="185" t="s">
        <v>2622</v>
      </c>
      <c r="L15" s="185" t="s">
        <v>2622</v>
      </c>
      <c r="M15" s="185" t="s">
        <v>2732</v>
      </c>
      <c r="N15" s="185" t="s">
        <v>2622</v>
      </c>
      <c r="O15" s="185" t="s">
        <v>2622</v>
      </c>
      <c r="P15" s="185" t="s">
        <v>2732</v>
      </c>
      <c r="Q15" s="185" t="s">
        <v>2622</v>
      </c>
      <c r="R15" s="185" t="s">
        <v>2622</v>
      </c>
      <c r="S15" s="185" t="s">
        <v>2732</v>
      </c>
      <c r="T15" s="185" t="s">
        <v>2622</v>
      </c>
      <c r="U15" s="185" t="s">
        <v>2622</v>
      </c>
      <c r="V15" s="185" t="s">
        <v>2732</v>
      </c>
      <c r="W15" s="185" t="s">
        <v>2622</v>
      </c>
      <c r="X15" s="185" t="s">
        <v>2622</v>
      </c>
      <c r="Y15" s="185" t="s">
        <v>2732</v>
      </c>
      <c r="Z15" s="185" t="s">
        <v>2622</v>
      </c>
      <c r="AA15" s="185" t="s">
        <v>2622</v>
      </c>
      <c r="AB15" s="185" t="s">
        <v>2732</v>
      </c>
      <c r="AC15" s="185" t="s">
        <v>2622</v>
      </c>
      <c r="AD15" s="185" t="s">
        <v>2622</v>
      </c>
      <c r="AE15" s="185" t="s">
        <v>2732</v>
      </c>
      <c r="AF15" s="185" t="s">
        <v>2622</v>
      </c>
      <c r="AG15" s="185" t="s">
        <v>2622</v>
      </c>
      <c r="AH15" s="185" t="s">
        <v>2732</v>
      </c>
      <c r="AI15" s="185" t="s">
        <v>2622</v>
      </c>
      <c r="AJ15" s="185" t="s">
        <v>2622</v>
      </c>
      <c r="AK15" s="185" t="s">
        <v>2732</v>
      </c>
      <c r="AL15" s="185" t="s">
        <v>2622</v>
      </c>
      <c r="AM15" s="185" t="s">
        <v>2622</v>
      </c>
      <c r="AN15" s="185" t="s">
        <v>2732</v>
      </c>
      <c r="AO15" s="185" t="s">
        <v>2622</v>
      </c>
      <c r="AP15" s="185" t="s">
        <v>2622</v>
      </c>
      <c r="AQ15" s="185" t="s">
        <v>2732</v>
      </c>
      <c r="AR15" s="185" t="s">
        <v>2622</v>
      </c>
      <c r="AS15" s="185" t="s">
        <v>2622</v>
      </c>
      <c r="AT15" s="185" t="s">
        <v>2732</v>
      </c>
      <c r="AU15" s="185" t="s">
        <v>2622</v>
      </c>
      <c r="AV15" s="185" t="s">
        <v>2622</v>
      </c>
      <c r="AW15" s="185" t="s">
        <v>2732</v>
      </c>
      <c r="AX15" s="185" t="s">
        <v>2622</v>
      </c>
      <c r="AY15" s="185" t="s">
        <v>2622</v>
      </c>
      <c r="AZ15" s="185" t="s">
        <v>2732</v>
      </c>
      <c r="BA15" s="185" t="s">
        <v>2622</v>
      </c>
      <c r="BB15" s="185" t="s">
        <v>2622</v>
      </c>
      <c r="BC15" s="185" t="s">
        <v>2732</v>
      </c>
      <c r="BD15" s="185" t="s">
        <v>2622</v>
      </c>
      <c r="BE15" s="185" t="s">
        <v>2622</v>
      </c>
      <c r="BF15" s="185" t="s">
        <v>2732</v>
      </c>
      <c r="BG15" s="185" t="s">
        <v>2622</v>
      </c>
      <c r="BH15" s="185" t="s">
        <v>2622</v>
      </c>
      <c r="BI15" s="185" t="s">
        <v>2732</v>
      </c>
      <c r="BJ15" s="185" t="s">
        <v>2622</v>
      </c>
      <c r="BK15" s="185" t="s">
        <v>2622</v>
      </c>
      <c r="BL15" s="185" t="s">
        <v>2732</v>
      </c>
      <c r="BM15" s="185" t="s">
        <v>2622</v>
      </c>
      <c r="BN15" s="185" t="s">
        <v>2622</v>
      </c>
      <c r="BO15" s="185" t="s">
        <v>2732</v>
      </c>
      <c r="BP15" s="185" t="s">
        <v>2622</v>
      </c>
      <c r="BQ15" s="185" t="s">
        <v>2622</v>
      </c>
      <c r="BR15" s="185" t="s">
        <v>2732</v>
      </c>
      <c r="BS15" s="185" t="s">
        <v>2622</v>
      </c>
      <c r="BT15" s="185" t="s">
        <v>2622</v>
      </c>
      <c r="BU15" s="185" t="s">
        <v>2732</v>
      </c>
      <c r="BV15" s="185" t="s">
        <v>2622</v>
      </c>
      <c r="BW15" s="185" t="s">
        <v>2622</v>
      </c>
      <c r="BX15" s="185" t="s">
        <v>2732</v>
      </c>
      <c r="BY15" s="185" t="s">
        <v>2622</v>
      </c>
      <c r="BZ15" s="185" t="s">
        <v>2622</v>
      </c>
      <c r="CA15" s="185" t="s">
        <v>2732</v>
      </c>
      <c r="CB15" s="185" t="s">
        <v>2622</v>
      </c>
      <c r="CC15" s="185" t="s">
        <v>2622</v>
      </c>
      <c r="CD15" s="185" t="s">
        <v>2732</v>
      </c>
      <c r="CE15" s="185" t="s">
        <v>2622</v>
      </c>
      <c r="CF15" s="185" t="s">
        <v>2622</v>
      </c>
      <c r="CG15" s="185" t="s">
        <v>2732</v>
      </c>
      <c r="CH15" s="185" t="s">
        <v>2622</v>
      </c>
      <c r="CI15" s="185" t="s">
        <v>2622</v>
      </c>
      <c r="CJ15" s="185" t="s">
        <v>2732</v>
      </c>
      <c r="CK15" s="185" t="s">
        <v>2622</v>
      </c>
      <c r="CL15" s="185" t="s">
        <v>2622</v>
      </c>
      <c r="CM15" s="185" t="s">
        <v>2732</v>
      </c>
      <c r="CN15" s="185" t="s">
        <v>2622</v>
      </c>
      <c r="CO15" s="185" t="s">
        <v>2622</v>
      </c>
      <c r="CP15" s="185" t="s">
        <v>2732</v>
      </c>
      <c r="CQ15" s="185" t="s">
        <v>2622</v>
      </c>
      <c r="CR15" s="185" t="s">
        <v>2622</v>
      </c>
      <c r="CS15" s="185" t="s">
        <v>2732</v>
      </c>
      <c r="CT15" s="185" t="s">
        <v>2622</v>
      </c>
      <c r="CU15" s="185" t="s">
        <v>2622</v>
      </c>
      <c r="CV15" s="185" t="s">
        <v>2732</v>
      </c>
      <c r="CW15" s="185" t="s">
        <v>2622</v>
      </c>
      <c r="CX15" s="185" t="s">
        <v>2622</v>
      </c>
      <c r="CY15" s="185" t="s">
        <v>2732</v>
      </c>
      <c r="CZ15" s="185" t="s">
        <v>2622</v>
      </c>
      <c r="DA15" s="185" t="s">
        <v>2622</v>
      </c>
      <c r="DB15" s="185" t="s">
        <v>2732</v>
      </c>
      <c r="DC15" s="185" t="s">
        <v>2622</v>
      </c>
      <c r="DD15" s="185" t="s">
        <v>2622</v>
      </c>
      <c r="DE15" s="185" t="s">
        <v>2732</v>
      </c>
      <c r="DF15" s="185" t="s">
        <v>2622</v>
      </c>
      <c r="DG15" s="185" t="s">
        <v>2622</v>
      </c>
      <c r="DH15" s="185" t="s">
        <v>2732</v>
      </c>
      <c r="DI15" s="185" t="s">
        <v>2622</v>
      </c>
      <c r="DJ15" s="185" t="s">
        <v>2622</v>
      </c>
      <c r="DK15" s="185" t="s">
        <v>2732</v>
      </c>
      <c r="DL15" s="185" t="s">
        <v>2622</v>
      </c>
      <c r="DM15" s="185" t="s">
        <v>2622</v>
      </c>
      <c r="DN15" s="185" t="s">
        <v>2732</v>
      </c>
      <c r="DO15" s="185" t="s">
        <v>2622</v>
      </c>
      <c r="DP15" s="185" t="s">
        <v>2622</v>
      </c>
      <c r="DQ15" s="185" t="s">
        <v>2732</v>
      </c>
      <c r="DR15" s="185" t="s">
        <v>2622</v>
      </c>
      <c r="DS15" s="185" t="s">
        <v>2622</v>
      </c>
      <c r="DT15" s="185" t="s">
        <v>2732</v>
      </c>
      <c r="DU15" s="185" t="s">
        <v>2622</v>
      </c>
      <c r="DV15" s="185" t="s">
        <v>2622</v>
      </c>
      <c r="DW15" s="185" t="s">
        <v>2732</v>
      </c>
      <c r="DX15" s="185" t="s">
        <v>2622</v>
      </c>
      <c r="DY15" s="185" t="s">
        <v>2622</v>
      </c>
      <c r="DZ15" s="185" t="s">
        <v>2732</v>
      </c>
      <c r="EA15" s="185" t="s">
        <v>2622</v>
      </c>
      <c r="EB15" s="185" t="s">
        <v>2622</v>
      </c>
      <c r="EC15" s="185" t="s">
        <v>2732</v>
      </c>
      <c r="ED15" s="185" t="s">
        <v>2622</v>
      </c>
      <c r="EE15" s="185" t="s">
        <v>2622</v>
      </c>
      <c r="EF15" s="185" t="s">
        <v>2732</v>
      </c>
      <c r="EG15" s="185" t="s">
        <v>2622</v>
      </c>
      <c r="EH15" s="185" t="s">
        <v>2622</v>
      </c>
      <c r="EI15" s="185" t="s">
        <v>2732</v>
      </c>
      <c r="EJ15" s="185" t="s">
        <v>2622</v>
      </c>
      <c r="EK15" s="185" t="s">
        <v>2622</v>
      </c>
      <c r="EL15" s="185" t="s">
        <v>2732</v>
      </c>
      <c r="EM15" s="185" t="s">
        <v>2622</v>
      </c>
      <c r="EN15" s="185" t="s">
        <v>2622</v>
      </c>
      <c r="EO15" s="185" t="s">
        <v>2732</v>
      </c>
      <c r="EP15" s="185" t="s">
        <v>2622</v>
      </c>
      <c r="EQ15" s="185" t="s">
        <v>2622</v>
      </c>
      <c r="ER15" s="185" t="s">
        <v>2732</v>
      </c>
      <c r="ES15" s="185" t="s">
        <v>2622</v>
      </c>
      <c r="ET15" s="185" t="s">
        <v>2622</v>
      </c>
    </row>
    <row r="16" spans="1:150" x14ac:dyDescent="0.3">
      <c r="A16" s="1"/>
      <c r="B16" s="186" t="s">
        <v>2827</v>
      </c>
      <c r="C16" s="186" t="s">
        <v>62</v>
      </c>
      <c r="D16" s="186" t="s">
        <v>69</v>
      </c>
      <c r="E16" s="186" t="s">
        <v>2828</v>
      </c>
      <c r="F16" s="186" t="s">
        <v>2829</v>
      </c>
      <c r="G16" s="187" t="s">
        <v>2732</v>
      </c>
      <c r="H16" s="187" t="s">
        <v>2622</v>
      </c>
      <c r="I16" s="187" t="s">
        <v>2622</v>
      </c>
      <c r="J16" s="187" t="s">
        <v>2732</v>
      </c>
      <c r="K16" s="187" t="s">
        <v>2622</v>
      </c>
      <c r="L16" s="187" t="s">
        <v>2622</v>
      </c>
      <c r="M16" s="187" t="s">
        <v>2732</v>
      </c>
      <c r="N16" s="187" t="s">
        <v>2622</v>
      </c>
      <c r="O16" s="187" t="s">
        <v>2622</v>
      </c>
      <c r="P16" s="187" t="s">
        <v>2732</v>
      </c>
      <c r="Q16" s="187" t="s">
        <v>2622</v>
      </c>
      <c r="R16" s="187" t="s">
        <v>2622</v>
      </c>
      <c r="S16" s="187" t="s">
        <v>2732</v>
      </c>
      <c r="T16" s="187" t="s">
        <v>2622</v>
      </c>
      <c r="U16" s="187" t="s">
        <v>2622</v>
      </c>
      <c r="V16" s="187" t="s">
        <v>2732</v>
      </c>
      <c r="W16" s="187" t="s">
        <v>2622</v>
      </c>
      <c r="X16" s="187" t="s">
        <v>2622</v>
      </c>
      <c r="Y16" s="187" t="s">
        <v>2732</v>
      </c>
      <c r="Z16" s="187" t="s">
        <v>2622</v>
      </c>
      <c r="AA16" s="187" t="s">
        <v>2622</v>
      </c>
      <c r="AB16" s="187" t="s">
        <v>2732</v>
      </c>
      <c r="AC16" s="187" t="s">
        <v>2622</v>
      </c>
      <c r="AD16" s="187" t="s">
        <v>2622</v>
      </c>
      <c r="AE16" s="187" t="s">
        <v>2732</v>
      </c>
      <c r="AF16" s="187" t="s">
        <v>2622</v>
      </c>
      <c r="AG16" s="187" t="s">
        <v>2622</v>
      </c>
      <c r="AH16" s="187" t="s">
        <v>2732</v>
      </c>
      <c r="AI16" s="187" t="s">
        <v>2622</v>
      </c>
      <c r="AJ16" s="187" t="s">
        <v>2622</v>
      </c>
      <c r="AK16" s="187" t="s">
        <v>2732</v>
      </c>
      <c r="AL16" s="187" t="s">
        <v>2622</v>
      </c>
      <c r="AM16" s="187" t="s">
        <v>2622</v>
      </c>
      <c r="AN16" s="187" t="s">
        <v>2732</v>
      </c>
      <c r="AO16" s="187" t="s">
        <v>2622</v>
      </c>
      <c r="AP16" s="187" t="s">
        <v>2622</v>
      </c>
      <c r="AQ16" s="187" t="s">
        <v>2732</v>
      </c>
      <c r="AR16" s="187" t="s">
        <v>2622</v>
      </c>
      <c r="AS16" s="187" t="s">
        <v>2622</v>
      </c>
      <c r="AT16" s="187" t="s">
        <v>2732</v>
      </c>
      <c r="AU16" s="187" t="s">
        <v>2622</v>
      </c>
      <c r="AV16" s="187" t="s">
        <v>2622</v>
      </c>
      <c r="AW16" s="187" t="s">
        <v>2732</v>
      </c>
      <c r="AX16" s="187" t="s">
        <v>2622</v>
      </c>
      <c r="AY16" s="187" t="s">
        <v>2622</v>
      </c>
      <c r="AZ16" s="187" t="s">
        <v>2732</v>
      </c>
      <c r="BA16" s="187" t="s">
        <v>2622</v>
      </c>
      <c r="BB16" s="187" t="s">
        <v>2622</v>
      </c>
      <c r="BC16" s="187" t="s">
        <v>2732</v>
      </c>
      <c r="BD16" s="187" t="s">
        <v>2622</v>
      </c>
      <c r="BE16" s="187" t="s">
        <v>2622</v>
      </c>
      <c r="BF16" s="187" t="s">
        <v>2732</v>
      </c>
      <c r="BG16" s="187" t="s">
        <v>2622</v>
      </c>
      <c r="BH16" s="187" t="s">
        <v>2622</v>
      </c>
      <c r="BI16" s="187" t="s">
        <v>2732</v>
      </c>
      <c r="BJ16" s="187" t="s">
        <v>2622</v>
      </c>
      <c r="BK16" s="187" t="s">
        <v>2622</v>
      </c>
      <c r="BL16" s="187" t="s">
        <v>2732</v>
      </c>
      <c r="BM16" s="187" t="s">
        <v>2622</v>
      </c>
      <c r="BN16" s="187" t="s">
        <v>2622</v>
      </c>
      <c r="BO16" s="187" t="s">
        <v>2732</v>
      </c>
      <c r="BP16" s="187" t="s">
        <v>2622</v>
      </c>
      <c r="BQ16" s="187" t="s">
        <v>2622</v>
      </c>
      <c r="BR16" s="187" t="s">
        <v>2732</v>
      </c>
      <c r="BS16" s="187" t="s">
        <v>2622</v>
      </c>
      <c r="BT16" s="187" t="s">
        <v>2622</v>
      </c>
      <c r="BU16" s="187" t="s">
        <v>2732</v>
      </c>
      <c r="BV16" s="187" t="s">
        <v>2622</v>
      </c>
      <c r="BW16" s="187" t="s">
        <v>2622</v>
      </c>
      <c r="BX16" s="187" t="s">
        <v>2732</v>
      </c>
      <c r="BY16" s="187" t="s">
        <v>2622</v>
      </c>
      <c r="BZ16" s="187" t="s">
        <v>2622</v>
      </c>
      <c r="CA16" s="187" t="s">
        <v>2732</v>
      </c>
      <c r="CB16" s="187" t="s">
        <v>2622</v>
      </c>
      <c r="CC16" s="187" t="s">
        <v>2622</v>
      </c>
      <c r="CD16" s="187" t="s">
        <v>2732</v>
      </c>
      <c r="CE16" s="187" t="s">
        <v>2622</v>
      </c>
      <c r="CF16" s="187" t="s">
        <v>2622</v>
      </c>
      <c r="CG16" s="187" t="s">
        <v>2732</v>
      </c>
      <c r="CH16" s="187" t="s">
        <v>2622</v>
      </c>
      <c r="CI16" s="187" t="s">
        <v>2622</v>
      </c>
      <c r="CJ16" s="187" t="s">
        <v>2732</v>
      </c>
      <c r="CK16" s="187" t="s">
        <v>2622</v>
      </c>
      <c r="CL16" s="187" t="s">
        <v>2622</v>
      </c>
      <c r="CM16" s="187" t="s">
        <v>2732</v>
      </c>
      <c r="CN16" s="187" t="s">
        <v>2622</v>
      </c>
      <c r="CO16" s="187" t="s">
        <v>2622</v>
      </c>
      <c r="CP16" s="187" t="s">
        <v>2732</v>
      </c>
      <c r="CQ16" s="187" t="s">
        <v>2622</v>
      </c>
      <c r="CR16" s="187" t="s">
        <v>2622</v>
      </c>
      <c r="CS16" s="187" t="s">
        <v>2732</v>
      </c>
      <c r="CT16" s="187" t="s">
        <v>2622</v>
      </c>
      <c r="CU16" s="187" t="s">
        <v>2622</v>
      </c>
      <c r="CV16" s="187" t="s">
        <v>2732</v>
      </c>
      <c r="CW16" s="187" t="s">
        <v>2622</v>
      </c>
      <c r="CX16" s="187" t="s">
        <v>2622</v>
      </c>
      <c r="CY16" s="187" t="s">
        <v>2732</v>
      </c>
      <c r="CZ16" s="187" t="s">
        <v>2622</v>
      </c>
      <c r="DA16" s="187" t="s">
        <v>2622</v>
      </c>
      <c r="DB16" s="187" t="s">
        <v>2732</v>
      </c>
      <c r="DC16" s="187" t="s">
        <v>2622</v>
      </c>
      <c r="DD16" s="187" t="s">
        <v>2622</v>
      </c>
      <c r="DE16" s="187" t="s">
        <v>2732</v>
      </c>
      <c r="DF16" s="187" t="s">
        <v>2622</v>
      </c>
      <c r="DG16" s="187" t="s">
        <v>2622</v>
      </c>
      <c r="DH16" s="187" t="s">
        <v>2732</v>
      </c>
      <c r="DI16" s="187" t="s">
        <v>2622</v>
      </c>
      <c r="DJ16" s="187" t="s">
        <v>2622</v>
      </c>
      <c r="DK16" s="187" t="s">
        <v>2732</v>
      </c>
      <c r="DL16" s="187" t="s">
        <v>2622</v>
      </c>
      <c r="DM16" s="187" t="s">
        <v>2622</v>
      </c>
      <c r="DN16" s="187" t="s">
        <v>2732</v>
      </c>
      <c r="DO16" s="187" t="s">
        <v>2622</v>
      </c>
      <c r="DP16" s="187" t="s">
        <v>2622</v>
      </c>
      <c r="DQ16" s="187" t="s">
        <v>2732</v>
      </c>
      <c r="DR16" s="187" t="s">
        <v>2622</v>
      </c>
      <c r="DS16" s="187" t="s">
        <v>2622</v>
      </c>
      <c r="DT16" s="187" t="s">
        <v>2732</v>
      </c>
      <c r="DU16" s="187" t="s">
        <v>2622</v>
      </c>
      <c r="DV16" s="187" t="s">
        <v>2622</v>
      </c>
      <c r="DW16" s="187" t="s">
        <v>2732</v>
      </c>
      <c r="DX16" s="187" t="s">
        <v>2622</v>
      </c>
      <c r="DY16" s="187" t="s">
        <v>2622</v>
      </c>
      <c r="DZ16" s="187" t="s">
        <v>2732</v>
      </c>
      <c r="EA16" s="187" t="s">
        <v>2622</v>
      </c>
      <c r="EB16" s="187" t="s">
        <v>2622</v>
      </c>
      <c r="EC16" s="187" t="s">
        <v>2732</v>
      </c>
      <c r="ED16" s="187" t="s">
        <v>2622</v>
      </c>
      <c r="EE16" s="187" t="s">
        <v>2622</v>
      </c>
      <c r="EF16" s="187" t="s">
        <v>2732</v>
      </c>
      <c r="EG16" s="187" t="s">
        <v>2622</v>
      </c>
      <c r="EH16" s="187" t="s">
        <v>2622</v>
      </c>
      <c r="EI16" s="187" t="s">
        <v>2732</v>
      </c>
      <c r="EJ16" s="187" t="s">
        <v>2622</v>
      </c>
      <c r="EK16" s="187" t="s">
        <v>2622</v>
      </c>
      <c r="EL16" s="187" t="s">
        <v>2732</v>
      </c>
      <c r="EM16" s="187" t="s">
        <v>2622</v>
      </c>
      <c r="EN16" s="187" t="s">
        <v>2622</v>
      </c>
      <c r="EO16" s="187" t="s">
        <v>2732</v>
      </c>
      <c r="EP16" s="187" t="s">
        <v>2622</v>
      </c>
      <c r="EQ16" s="187" t="s">
        <v>2622</v>
      </c>
      <c r="ER16" s="187" t="s">
        <v>2732</v>
      </c>
      <c r="ES16" s="187" t="s">
        <v>2622</v>
      </c>
      <c r="ET16" s="187" t="s">
        <v>2622</v>
      </c>
    </row>
    <row r="17" spans="1:150" x14ac:dyDescent="0.3">
      <c r="A17" s="1"/>
      <c r="B17" s="186" t="s">
        <v>2830</v>
      </c>
      <c r="C17" s="186" t="s">
        <v>62</v>
      </c>
      <c r="D17" s="186" t="s">
        <v>69</v>
      </c>
      <c r="E17" s="186" t="s">
        <v>2831</v>
      </c>
      <c r="F17" s="186" t="s">
        <v>2832</v>
      </c>
      <c r="G17" s="187" t="s">
        <v>2732</v>
      </c>
      <c r="H17" s="187" t="s">
        <v>799</v>
      </c>
      <c r="I17" s="187" t="s">
        <v>799</v>
      </c>
      <c r="J17" s="187" t="s">
        <v>2732</v>
      </c>
      <c r="K17" s="187" t="s">
        <v>799</v>
      </c>
      <c r="L17" s="187" t="s">
        <v>799</v>
      </c>
      <c r="M17" s="187" t="s">
        <v>2732</v>
      </c>
      <c r="N17" s="187" t="s">
        <v>799</v>
      </c>
      <c r="O17" s="187" t="s">
        <v>799</v>
      </c>
      <c r="P17" s="187" t="s">
        <v>2732</v>
      </c>
      <c r="Q17" s="187" t="s">
        <v>799</v>
      </c>
      <c r="R17" s="187" t="s">
        <v>799</v>
      </c>
      <c r="S17" s="187" t="s">
        <v>2732</v>
      </c>
      <c r="T17" s="187" t="s">
        <v>799</v>
      </c>
      <c r="U17" s="187" t="s">
        <v>799</v>
      </c>
      <c r="V17" s="187" t="s">
        <v>2732</v>
      </c>
      <c r="W17" s="187" t="s">
        <v>799</v>
      </c>
      <c r="X17" s="187" t="s">
        <v>799</v>
      </c>
      <c r="Y17" s="187" t="s">
        <v>2732</v>
      </c>
      <c r="Z17" s="187" t="s">
        <v>799</v>
      </c>
      <c r="AA17" s="187" t="s">
        <v>799</v>
      </c>
      <c r="AB17" s="187" t="s">
        <v>2732</v>
      </c>
      <c r="AC17" s="187" t="s">
        <v>799</v>
      </c>
      <c r="AD17" s="187" t="s">
        <v>799</v>
      </c>
      <c r="AE17" s="187" t="s">
        <v>2732</v>
      </c>
      <c r="AF17" s="187" t="s">
        <v>799</v>
      </c>
      <c r="AG17" s="187" t="s">
        <v>799</v>
      </c>
      <c r="AH17" s="187" t="s">
        <v>2732</v>
      </c>
      <c r="AI17" s="187" t="s">
        <v>799</v>
      </c>
      <c r="AJ17" s="187" t="s">
        <v>799</v>
      </c>
      <c r="AK17" s="187" t="s">
        <v>2732</v>
      </c>
      <c r="AL17" s="187" t="s">
        <v>799</v>
      </c>
      <c r="AM17" s="187" t="s">
        <v>799</v>
      </c>
      <c r="AN17" s="187" t="s">
        <v>2732</v>
      </c>
      <c r="AO17" s="187" t="s">
        <v>799</v>
      </c>
      <c r="AP17" s="187" t="s">
        <v>799</v>
      </c>
      <c r="AQ17" s="187" t="s">
        <v>2732</v>
      </c>
      <c r="AR17" s="187" t="s">
        <v>799</v>
      </c>
      <c r="AS17" s="187" t="s">
        <v>799</v>
      </c>
      <c r="AT17" s="187" t="s">
        <v>2732</v>
      </c>
      <c r="AU17" s="187" t="s">
        <v>799</v>
      </c>
      <c r="AV17" s="187" t="s">
        <v>799</v>
      </c>
      <c r="AW17" s="187" t="s">
        <v>2732</v>
      </c>
      <c r="AX17" s="187" t="s">
        <v>799</v>
      </c>
      <c r="AY17" s="187" t="s">
        <v>799</v>
      </c>
      <c r="AZ17" s="187" t="s">
        <v>2732</v>
      </c>
      <c r="BA17" s="187" t="s">
        <v>799</v>
      </c>
      <c r="BB17" s="187" t="s">
        <v>799</v>
      </c>
      <c r="BC17" s="187" t="s">
        <v>2732</v>
      </c>
      <c r="BD17" s="187" t="s">
        <v>799</v>
      </c>
      <c r="BE17" s="187" t="s">
        <v>799</v>
      </c>
      <c r="BF17" s="187" t="s">
        <v>2732</v>
      </c>
      <c r="BG17" s="187" t="s">
        <v>799</v>
      </c>
      <c r="BH17" s="187" t="s">
        <v>799</v>
      </c>
      <c r="BI17" s="187" t="s">
        <v>2732</v>
      </c>
      <c r="BJ17" s="187" t="s">
        <v>799</v>
      </c>
      <c r="BK17" s="187" t="s">
        <v>799</v>
      </c>
      <c r="BL17" s="187" t="s">
        <v>2732</v>
      </c>
      <c r="BM17" s="187" t="s">
        <v>799</v>
      </c>
      <c r="BN17" s="187" t="s">
        <v>799</v>
      </c>
      <c r="BO17" s="187" t="s">
        <v>2732</v>
      </c>
      <c r="BP17" s="187" t="s">
        <v>799</v>
      </c>
      <c r="BQ17" s="187" t="s">
        <v>799</v>
      </c>
      <c r="BR17" s="187" t="s">
        <v>2732</v>
      </c>
      <c r="BS17" s="187" t="s">
        <v>799</v>
      </c>
      <c r="BT17" s="187" t="s">
        <v>799</v>
      </c>
      <c r="BU17" s="187" t="s">
        <v>2732</v>
      </c>
      <c r="BV17" s="187" t="s">
        <v>799</v>
      </c>
      <c r="BW17" s="187" t="s">
        <v>799</v>
      </c>
      <c r="BX17" s="187" t="s">
        <v>2732</v>
      </c>
      <c r="BY17" s="187" t="s">
        <v>799</v>
      </c>
      <c r="BZ17" s="187" t="s">
        <v>799</v>
      </c>
      <c r="CA17" s="187" t="s">
        <v>2732</v>
      </c>
      <c r="CB17" s="187" t="s">
        <v>799</v>
      </c>
      <c r="CC17" s="187" t="s">
        <v>799</v>
      </c>
      <c r="CD17" s="187" t="s">
        <v>2732</v>
      </c>
      <c r="CE17" s="187" t="s">
        <v>799</v>
      </c>
      <c r="CF17" s="187" t="s">
        <v>799</v>
      </c>
      <c r="CG17" s="187" t="s">
        <v>2732</v>
      </c>
      <c r="CH17" s="187" t="s">
        <v>799</v>
      </c>
      <c r="CI17" s="187" t="s">
        <v>799</v>
      </c>
      <c r="CJ17" s="187" t="s">
        <v>2732</v>
      </c>
      <c r="CK17" s="187" t="s">
        <v>799</v>
      </c>
      <c r="CL17" s="187" t="s">
        <v>799</v>
      </c>
      <c r="CM17" s="187" t="s">
        <v>2732</v>
      </c>
      <c r="CN17" s="187" t="s">
        <v>799</v>
      </c>
      <c r="CO17" s="187" t="s">
        <v>799</v>
      </c>
      <c r="CP17" s="187" t="s">
        <v>2732</v>
      </c>
      <c r="CQ17" s="187" t="s">
        <v>799</v>
      </c>
      <c r="CR17" s="187" t="s">
        <v>799</v>
      </c>
      <c r="CS17" s="187" t="s">
        <v>2732</v>
      </c>
      <c r="CT17" s="187" t="s">
        <v>799</v>
      </c>
      <c r="CU17" s="187" t="s">
        <v>799</v>
      </c>
      <c r="CV17" s="187" t="s">
        <v>2732</v>
      </c>
      <c r="CW17" s="187" t="s">
        <v>799</v>
      </c>
      <c r="CX17" s="187" t="s">
        <v>799</v>
      </c>
      <c r="CY17" s="187" t="s">
        <v>2732</v>
      </c>
      <c r="CZ17" s="187" t="s">
        <v>799</v>
      </c>
      <c r="DA17" s="187" t="s">
        <v>799</v>
      </c>
      <c r="DB17" s="187" t="s">
        <v>2732</v>
      </c>
      <c r="DC17" s="187" t="s">
        <v>799</v>
      </c>
      <c r="DD17" s="187" t="s">
        <v>799</v>
      </c>
      <c r="DE17" s="187" t="s">
        <v>2732</v>
      </c>
      <c r="DF17" s="187" t="s">
        <v>799</v>
      </c>
      <c r="DG17" s="187" t="s">
        <v>799</v>
      </c>
      <c r="DH17" s="187" t="s">
        <v>2732</v>
      </c>
      <c r="DI17" s="187" t="s">
        <v>799</v>
      </c>
      <c r="DJ17" s="187" t="s">
        <v>799</v>
      </c>
      <c r="DK17" s="187" t="s">
        <v>2732</v>
      </c>
      <c r="DL17" s="187" t="s">
        <v>799</v>
      </c>
      <c r="DM17" s="187" t="s">
        <v>799</v>
      </c>
      <c r="DN17" s="187" t="s">
        <v>2732</v>
      </c>
      <c r="DO17" s="187" t="s">
        <v>799</v>
      </c>
      <c r="DP17" s="187" t="s">
        <v>799</v>
      </c>
      <c r="DQ17" s="187" t="s">
        <v>2732</v>
      </c>
      <c r="DR17" s="187" t="s">
        <v>799</v>
      </c>
      <c r="DS17" s="187" t="s">
        <v>799</v>
      </c>
      <c r="DT17" s="187" t="s">
        <v>2732</v>
      </c>
      <c r="DU17" s="187" t="s">
        <v>799</v>
      </c>
      <c r="DV17" s="187" t="s">
        <v>799</v>
      </c>
      <c r="DW17" s="187" t="s">
        <v>2732</v>
      </c>
      <c r="DX17" s="187" t="s">
        <v>799</v>
      </c>
      <c r="DY17" s="187" t="s">
        <v>799</v>
      </c>
      <c r="DZ17" s="187" t="s">
        <v>2732</v>
      </c>
      <c r="EA17" s="187" t="s">
        <v>799</v>
      </c>
      <c r="EB17" s="187" t="s">
        <v>799</v>
      </c>
      <c r="EC17" s="187" t="s">
        <v>2732</v>
      </c>
      <c r="ED17" s="187" t="s">
        <v>799</v>
      </c>
      <c r="EE17" s="187" t="s">
        <v>799</v>
      </c>
      <c r="EF17" s="187" t="s">
        <v>2732</v>
      </c>
      <c r="EG17" s="187" t="s">
        <v>799</v>
      </c>
      <c r="EH17" s="187" t="s">
        <v>799</v>
      </c>
      <c r="EI17" s="187" t="s">
        <v>2732</v>
      </c>
      <c r="EJ17" s="187" t="s">
        <v>799</v>
      </c>
      <c r="EK17" s="187" t="s">
        <v>799</v>
      </c>
      <c r="EL17" s="187" t="s">
        <v>2732</v>
      </c>
      <c r="EM17" s="187" t="s">
        <v>799</v>
      </c>
      <c r="EN17" s="187" t="s">
        <v>799</v>
      </c>
      <c r="EO17" s="187" t="s">
        <v>2732</v>
      </c>
      <c r="EP17" s="187" t="s">
        <v>799</v>
      </c>
      <c r="EQ17" s="187" t="s">
        <v>799</v>
      </c>
      <c r="ER17" s="187" t="s">
        <v>2732</v>
      </c>
      <c r="ES17" s="187" t="s">
        <v>799</v>
      </c>
      <c r="ET17" s="187" t="s">
        <v>799</v>
      </c>
    </row>
    <row r="18" spans="1:150" x14ac:dyDescent="0.3">
      <c r="A18" s="1"/>
      <c r="B18" s="185" t="s">
        <v>2833</v>
      </c>
      <c r="C18" s="185" t="s">
        <v>108</v>
      </c>
      <c r="D18" s="185" t="s">
        <v>865</v>
      </c>
      <c r="E18" s="185" t="s">
        <v>2834</v>
      </c>
      <c r="F18" s="185" t="s">
        <v>2835</v>
      </c>
      <c r="G18" s="185" t="s">
        <v>2732</v>
      </c>
      <c r="H18" s="185" t="s">
        <v>2622</v>
      </c>
      <c r="I18" s="185" t="s">
        <v>2622</v>
      </c>
      <c r="J18" s="185" t="s">
        <v>2732</v>
      </c>
      <c r="K18" s="185" t="s">
        <v>2622</v>
      </c>
      <c r="L18" s="185" t="s">
        <v>2622</v>
      </c>
      <c r="M18" s="185" t="s">
        <v>2732</v>
      </c>
      <c r="N18" s="185" t="s">
        <v>2622</v>
      </c>
      <c r="O18" s="185" t="s">
        <v>2622</v>
      </c>
      <c r="P18" s="185" t="s">
        <v>2732</v>
      </c>
      <c r="Q18" s="185" t="s">
        <v>2622</v>
      </c>
      <c r="R18" s="185" t="s">
        <v>2622</v>
      </c>
      <c r="S18" s="185" t="s">
        <v>2732</v>
      </c>
      <c r="T18" s="185" t="s">
        <v>2622</v>
      </c>
      <c r="U18" s="185" t="s">
        <v>2622</v>
      </c>
      <c r="V18" s="185" t="s">
        <v>2732</v>
      </c>
      <c r="W18" s="185" t="s">
        <v>2622</v>
      </c>
      <c r="X18" s="185" t="s">
        <v>2622</v>
      </c>
      <c r="Y18" s="185" t="s">
        <v>2732</v>
      </c>
      <c r="Z18" s="185" t="s">
        <v>2622</v>
      </c>
      <c r="AA18" s="185" t="s">
        <v>2622</v>
      </c>
      <c r="AB18" s="185" t="s">
        <v>2732</v>
      </c>
      <c r="AC18" s="185" t="s">
        <v>2622</v>
      </c>
      <c r="AD18" s="185" t="s">
        <v>2622</v>
      </c>
      <c r="AE18" s="185" t="s">
        <v>2732</v>
      </c>
      <c r="AF18" s="185" t="s">
        <v>2622</v>
      </c>
      <c r="AG18" s="185" t="s">
        <v>2622</v>
      </c>
      <c r="AH18" s="185" t="s">
        <v>2732</v>
      </c>
      <c r="AI18" s="185" t="s">
        <v>2622</v>
      </c>
      <c r="AJ18" s="185" t="s">
        <v>2622</v>
      </c>
      <c r="AK18" s="185" t="s">
        <v>2732</v>
      </c>
      <c r="AL18" s="185" t="s">
        <v>2622</v>
      </c>
      <c r="AM18" s="185" t="s">
        <v>2622</v>
      </c>
      <c r="AN18" s="185" t="s">
        <v>2732</v>
      </c>
      <c r="AO18" s="185" t="s">
        <v>2622</v>
      </c>
      <c r="AP18" s="185" t="s">
        <v>2622</v>
      </c>
      <c r="AQ18" s="185" t="s">
        <v>2732</v>
      </c>
      <c r="AR18" s="185" t="s">
        <v>2622</v>
      </c>
      <c r="AS18" s="185" t="s">
        <v>2622</v>
      </c>
      <c r="AT18" s="185" t="s">
        <v>2732</v>
      </c>
      <c r="AU18" s="185" t="s">
        <v>2622</v>
      </c>
      <c r="AV18" s="185" t="s">
        <v>2622</v>
      </c>
      <c r="AW18" s="185" t="s">
        <v>2732</v>
      </c>
      <c r="AX18" s="185" t="s">
        <v>2622</v>
      </c>
      <c r="AY18" s="185" t="s">
        <v>2622</v>
      </c>
      <c r="AZ18" s="185" t="s">
        <v>2732</v>
      </c>
      <c r="BA18" s="185" t="s">
        <v>2622</v>
      </c>
      <c r="BB18" s="185" t="s">
        <v>2622</v>
      </c>
      <c r="BC18" s="185" t="s">
        <v>2732</v>
      </c>
      <c r="BD18" s="185" t="s">
        <v>2622</v>
      </c>
      <c r="BE18" s="185" t="s">
        <v>2622</v>
      </c>
      <c r="BF18" s="185" t="s">
        <v>2732</v>
      </c>
      <c r="BG18" s="185" t="s">
        <v>2622</v>
      </c>
      <c r="BH18" s="185" t="s">
        <v>2622</v>
      </c>
      <c r="BI18" s="185" t="s">
        <v>2732</v>
      </c>
      <c r="BJ18" s="185" t="s">
        <v>2622</v>
      </c>
      <c r="BK18" s="185" t="s">
        <v>2622</v>
      </c>
      <c r="BL18" s="185" t="s">
        <v>2732</v>
      </c>
      <c r="BM18" s="185" t="s">
        <v>2622</v>
      </c>
      <c r="BN18" s="185" t="s">
        <v>2622</v>
      </c>
      <c r="BO18" s="185" t="s">
        <v>2732</v>
      </c>
      <c r="BP18" s="185" t="s">
        <v>2622</v>
      </c>
      <c r="BQ18" s="185" t="s">
        <v>2622</v>
      </c>
      <c r="BR18" s="185" t="s">
        <v>2732</v>
      </c>
      <c r="BS18" s="185" t="s">
        <v>2622</v>
      </c>
      <c r="BT18" s="185" t="s">
        <v>2622</v>
      </c>
      <c r="BU18" s="185" t="s">
        <v>2732</v>
      </c>
      <c r="BV18" s="185" t="s">
        <v>2622</v>
      </c>
      <c r="BW18" s="185" t="s">
        <v>2622</v>
      </c>
      <c r="BX18" s="185" t="s">
        <v>2732</v>
      </c>
      <c r="BY18" s="185" t="s">
        <v>2622</v>
      </c>
      <c r="BZ18" s="185" t="s">
        <v>2622</v>
      </c>
      <c r="CA18" s="185" t="s">
        <v>2732</v>
      </c>
      <c r="CB18" s="185" t="s">
        <v>2622</v>
      </c>
      <c r="CC18" s="185" t="s">
        <v>2622</v>
      </c>
      <c r="CD18" s="185" t="s">
        <v>2732</v>
      </c>
      <c r="CE18" s="185" t="s">
        <v>2622</v>
      </c>
      <c r="CF18" s="185" t="s">
        <v>2622</v>
      </c>
      <c r="CG18" s="185" t="s">
        <v>2732</v>
      </c>
      <c r="CH18" s="185" t="s">
        <v>2622</v>
      </c>
      <c r="CI18" s="185" t="s">
        <v>2622</v>
      </c>
      <c r="CJ18" s="185" t="s">
        <v>2732</v>
      </c>
      <c r="CK18" s="185" t="s">
        <v>2622</v>
      </c>
      <c r="CL18" s="185" t="s">
        <v>2622</v>
      </c>
      <c r="CM18" s="185" t="s">
        <v>2732</v>
      </c>
      <c r="CN18" s="185" t="s">
        <v>2622</v>
      </c>
      <c r="CO18" s="185" t="s">
        <v>2622</v>
      </c>
      <c r="CP18" s="185" t="s">
        <v>2732</v>
      </c>
      <c r="CQ18" s="185" t="s">
        <v>2622</v>
      </c>
      <c r="CR18" s="185" t="s">
        <v>2622</v>
      </c>
      <c r="CS18" s="185" t="s">
        <v>2732</v>
      </c>
      <c r="CT18" s="185" t="s">
        <v>2622</v>
      </c>
      <c r="CU18" s="185" t="s">
        <v>2622</v>
      </c>
      <c r="CV18" s="185" t="s">
        <v>2732</v>
      </c>
      <c r="CW18" s="185" t="s">
        <v>2622</v>
      </c>
      <c r="CX18" s="185" t="s">
        <v>2622</v>
      </c>
      <c r="CY18" s="185" t="s">
        <v>2732</v>
      </c>
      <c r="CZ18" s="185" t="s">
        <v>2622</v>
      </c>
      <c r="DA18" s="185" t="s">
        <v>2622</v>
      </c>
      <c r="DB18" s="185" t="s">
        <v>2732</v>
      </c>
      <c r="DC18" s="185" t="s">
        <v>2622</v>
      </c>
      <c r="DD18" s="185" t="s">
        <v>2622</v>
      </c>
      <c r="DE18" s="185" t="s">
        <v>2732</v>
      </c>
      <c r="DF18" s="185" t="s">
        <v>2622</v>
      </c>
      <c r="DG18" s="185" t="s">
        <v>2622</v>
      </c>
      <c r="DH18" s="185" t="s">
        <v>2732</v>
      </c>
      <c r="DI18" s="185" t="s">
        <v>2622</v>
      </c>
      <c r="DJ18" s="185" t="s">
        <v>2622</v>
      </c>
      <c r="DK18" s="185" t="s">
        <v>2732</v>
      </c>
      <c r="DL18" s="185" t="s">
        <v>2622</v>
      </c>
      <c r="DM18" s="185" t="s">
        <v>2622</v>
      </c>
      <c r="DN18" s="185" t="s">
        <v>2732</v>
      </c>
      <c r="DO18" s="185" t="s">
        <v>2622</v>
      </c>
      <c r="DP18" s="185" t="s">
        <v>2622</v>
      </c>
      <c r="DQ18" s="185" t="s">
        <v>2732</v>
      </c>
      <c r="DR18" s="185" t="s">
        <v>2622</v>
      </c>
      <c r="DS18" s="185" t="s">
        <v>2622</v>
      </c>
      <c r="DT18" s="185" t="s">
        <v>2732</v>
      </c>
      <c r="DU18" s="185" t="s">
        <v>2622</v>
      </c>
      <c r="DV18" s="185" t="s">
        <v>2622</v>
      </c>
      <c r="DW18" s="185" t="s">
        <v>2732</v>
      </c>
      <c r="DX18" s="185" t="s">
        <v>2622</v>
      </c>
      <c r="DY18" s="185" t="s">
        <v>2622</v>
      </c>
      <c r="DZ18" s="185" t="s">
        <v>2732</v>
      </c>
      <c r="EA18" s="185" t="s">
        <v>2622</v>
      </c>
      <c r="EB18" s="185" t="s">
        <v>2622</v>
      </c>
      <c r="EC18" s="185" t="s">
        <v>2732</v>
      </c>
      <c r="ED18" s="185" t="s">
        <v>2622</v>
      </c>
      <c r="EE18" s="185" t="s">
        <v>2622</v>
      </c>
      <c r="EF18" s="185" t="s">
        <v>2732</v>
      </c>
      <c r="EG18" s="185" t="s">
        <v>2622</v>
      </c>
      <c r="EH18" s="185" t="s">
        <v>2622</v>
      </c>
      <c r="EI18" s="185" t="s">
        <v>2732</v>
      </c>
      <c r="EJ18" s="185" t="s">
        <v>2622</v>
      </c>
      <c r="EK18" s="185" t="s">
        <v>2622</v>
      </c>
      <c r="EL18" s="185" t="s">
        <v>2732</v>
      </c>
      <c r="EM18" s="185" t="s">
        <v>2622</v>
      </c>
      <c r="EN18" s="185" t="s">
        <v>2622</v>
      </c>
      <c r="EO18" s="185" t="s">
        <v>2732</v>
      </c>
      <c r="EP18" s="185" t="s">
        <v>2622</v>
      </c>
      <c r="EQ18" s="185" t="s">
        <v>2622</v>
      </c>
      <c r="ER18" s="185" t="s">
        <v>2732</v>
      </c>
      <c r="ES18" s="185" t="s">
        <v>2622</v>
      </c>
      <c r="ET18" s="185" t="s">
        <v>2622</v>
      </c>
    </row>
    <row r="19" spans="1:150" x14ac:dyDescent="0.3">
      <c r="A19" s="1"/>
      <c r="B19" s="186" t="s">
        <v>2836</v>
      </c>
      <c r="C19" s="186" t="s">
        <v>108</v>
      </c>
      <c r="D19" s="186" t="s">
        <v>865</v>
      </c>
      <c r="E19" s="186" t="s">
        <v>2837</v>
      </c>
      <c r="F19" s="186" t="s">
        <v>2838</v>
      </c>
      <c r="G19" s="187" t="s">
        <v>2732</v>
      </c>
      <c r="H19" s="187" t="s">
        <v>2622</v>
      </c>
      <c r="I19" s="187" t="s">
        <v>2622</v>
      </c>
      <c r="J19" s="187" t="s">
        <v>2732</v>
      </c>
      <c r="K19" s="187" t="s">
        <v>2622</v>
      </c>
      <c r="L19" s="187" t="s">
        <v>2622</v>
      </c>
      <c r="M19" s="187" t="s">
        <v>2732</v>
      </c>
      <c r="N19" s="187" t="s">
        <v>2622</v>
      </c>
      <c r="O19" s="187" t="s">
        <v>2622</v>
      </c>
      <c r="P19" s="187" t="s">
        <v>2732</v>
      </c>
      <c r="Q19" s="187" t="s">
        <v>2622</v>
      </c>
      <c r="R19" s="187" t="s">
        <v>2622</v>
      </c>
      <c r="S19" s="187" t="s">
        <v>2732</v>
      </c>
      <c r="T19" s="187" t="s">
        <v>2622</v>
      </c>
      <c r="U19" s="187" t="s">
        <v>2622</v>
      </c>
      <c r="V19" s="187" t="s">
        <v>2732</v>
      </c>
      <c r="W19" s="187" t="s">
        <v>2622</v>
      </c>
      <c r="X19" s="187" t="s">
        <v>2622</v>
      </c>
      <c r="Y19" s="187" t="s">
        <v>2732</v>
      </c>
      <c r="Z19" s="187" t="s">
        <v>2622</v>
      </c>
      <c r="AA19" s="187" t="s">
        <v>2622</v>
      </c>
      <c r="AB19" s="187" t="s">
        <v>2732</v>
      </c>
      <c r="AC19" s="187" t="s">
        <v>2622</v>
      </c>
      <c r="AD19" s="187" t="s">
        <v>2622</v>
      </c>
      <c r="AE19" s="187" t="s">
        <v>2732</v>
      </c>
      <c r="AF19" s="187" t="s">
        <v>2622</v>
      </c>
      <c r="AG19" s="187" t="s">
        <v>2622</v>
      </c>
      <c r="AH19" s="187" t="s">
        <v>2732</v>
      </c>
      <c r="AI19" s="187" t="s">
        <v>2622</v>
      </c>
      <c r="AJ19" s="187" t="s">
        <v>2622</v>
      </c>
      <c r="AK19" s="187" t="s">
        <v>2732</v>
      </c>
      <c r="AL19" s="187" t="s">
        <v>2622</v>
      </c>
      <c r="AM19" s="187" t="s">
        <v>2622</v>
      </c>
      <c r="AN19" s="187" t="s">
        <v>2732</v>
      </c>
      <c r="AO19" s="187" t="s">
        <v>2622</v>
      </c>
      <c r="AP19" s="187" t="s">
        <v>2622</v>
      </c>
      <c r="AQ19" s="187" t="s">
        <v>2732</v>
      </c>
      <c r="AR19" s="187" t="s">
        <v>2622</v>
      </c>
      <c r="AS19" s="187" t="s">
        <v>2622</v>
      </c>
      <c r="AT19" s="187" t="s">
        <v>2732</v>
      </c>
      <c r="AU19" s="187" t="s">
        <v>2622</v>
      </c>
      <c r="AV19" s="187" t="s">
        <v>2622</v>
      </c>
      <c r="AW19" s="187" t="s">
        <v>2732</v>
      </c>
      <c r="AX19" s="187" t="s">
        <v>2622</v>
      </c>
      <c r="AY19" s="187" t="s">
        <v>2622</v>
      </c>
      <c r="AZ19" s="187" t="s">
        <v>2732</v>
      </c>
      <c r="BA19" s="187" t="s">
        <v>2622</v>
      </c>
      <c r="BB19" s="187" t="s">
        <v>2622</v>
      </c>
      <c r="BC19" s="187" t="s">
        <v>2732</v>
      </c>
      <c r="BD19" s="187" t="s">
        <v>2622</v>
      </c>
      <c r="BE19" s="187" t="s">
        <v>2622</v>
      </c>
      <c r="BF19" s="187" t="s">
        <v>2732</v>
      </c>
      <c r="BG19" s="187" t="s">
        <v>2622</v>
      </c>
      <c r="BH19" s="187" t="s">
        <v>2622</v>
      </c>
      <c r="BI19" s="187" t="s">
        <v>2732</v>
      </c>
      <c r="BJ19" s="187" t="s">
        <v>2622</v>
      </c>
      <c r="BK19" s="187" t="s">
        <v>2622</v>
      </c>
      <c r="BL19" s="187" t="s">
        <v>2732</v>
      </c>
      <c r="BM19" s="187" t="s">
        <v>2622</v>
      </c>
      <c r="BN19" s="187" t="s">
        <v>2622</v>
      </c>
      <c r="BO19" s="187" t="s">
        <v>2732</v>
      </c>
      <c r="BP19" s="187" t="s">
        <v>2622</v>
      </c>
      <c r="BQ19" s="187" t="s">
        <v>2622</v>
      </c>
      <c r="BR19" s="187" t="s">
        <v>2732</v>
      </c>
      <c r="BS19" s="187" t="s">
        <v>2622</v>
      </c>
      <c r="BT19" s="187" t="s">
        <v>2622</v>
      </c>
      <c r="BU19" s="187" t="s">
        <v>2732</v>
      </c>
      <c r="BV19" s="187" t="s">
        <v>2622</v>
      </c>
      <c r="BW19" s="187" t="s">
        <v>2622</v>
      </c>
      <c r="BX19" s="187" t="s">
        <v>2732</v>
      </c>
      <c r="BY19" s="187" t="s">
        <v>2622</v>
      </c>
      <c r="BZ19" s="187" t="s">
        <v>2622</v>
      </c>
      <c r="CA19" s="187" t="s">
        <v>2732</v>
      </c>
      <c r="CB19" s="187" t="s">
        <v>2622</v>
      </c>
      <c r="CC19" s="187" t="s">
        <v>2622</v>
      </c>
      <c r="CD19" s="187" t="s">
        <v>2732</v>
      </c>
      <c r="CE19" s="187" t="s">
        <v>2622</v>
      </c>
      <c r="CF19" s="187" t="s">
        <v>2622</v>
      </c>
      <c r="CG19" s="187" t="s">
        <v>2732</v>
      </c>
      <c r="CH19" s="187" t="s">
        <v>2622</v>
      </c>
      <c r="CI19" s="187" t="s">
        <v>2622</v>
      </c>
      <c r="CJ19" s="187" t="s">
        <v>2732</v>
      </c>
      <c r="CK19" s="187" t="s">
        <v>2622</v>
      </c>
      <c r="CL19" s="187" t="s">
        <v>2622</v>
      </c>
      <c r="CM19" s="187" t="s">
        <v>2732</v>
      </c>
      <c r="CN19" s="187" t="s">
        <v>2622</v>
      </c>
      <c r="CO19" s="187" t="s">
        <v>2622</v>
      </c>
      <c r="CP19" s="187" t="s">
        <v>2732</v>
      </c>
      <c r="CQ19" s="187" t="s">
        <v>2622</v>
      </c>
      <c r="CR19" s="187" t="s">
        <v>2622</v>
      </c>
      <c r="CS19" s="187" t="s">
        <v>2732</v>
      </c>
      <c r="CT19" s="187" t="s">
        <v>2622</v>
      </c>
      <c r="CU19" s="187" t="s">
        <v>2622</v>
      </c>
      <c r="CV19" s="187" t="s">
        <v>2732</v>
      </c>
      <c r="CW19" s="187" t="s">
        <v>2622</v>
      </c>
      <c r="CX19" s="187" t="s">
        <v>2622</v>
      </c>
      <c r="CY19" s="187" t="s">
        <v>2732</v>
      </c>
      <c r="CZ19" s="187" t="s">
        <v>2622</v>
      </c>
      <c r="DA19" s="187" t="s">
        <v>2622</v>
      </c>
      <c r="DB19" s="187" t="s">
        <v>2732</v>
      </c>
      <c r="DC19" s="187" t="s">
        <v>2622</v>
      </c>
      <c r="DD19" s="187" t="s">
        <v>2622</v>
      </c>
      <c r="DE19" s="187" t="s">
        <v>2732</v>
      </c>
      <c r="DF19" s="187" t="s">
        <v>2622</v>
      </c>
      <c r="DG19" s="187" t="s">
        <v>2622</v>
      </c>
      <c r="DH19" s="187" t="s">
        <v>2732</v>
      </c>
      <c r="DI19" s="187" t="s">
        <v>2622</v>
      </c>
      <c r="DJ19" s="187" t="s">
        <v>2622</v>
      </c>
      <c r="DK19" s="187" t="s">
        <v>2732</v>
      </c>
      <c r="DL19" s="187" t="s">
        <v>2622</v>
      </c>
      <c r="DM19" s="187" t="s">
        <v>2622</v>
      </c>
      <c r="DN19" s="187" t="s">
        <v>2732</v>
      </c>
      <c r="DO19" s="187" t="s">
        <v>2622</v>
      </c>
      <c r="DP19" s="187" t="s">
        <v>2622</v>
      </c>
      <c r="DQ19" s="187" t="s">
        <v>2732</v>
      </c>
      <c r="DR19" s="187" t="s">
        <v>2622</v>
      </c>
      <c r="DS19" s="187" t="s">
        <v>2622</v>
      </c>
      <c r="DT19" s="187" t="s">
        <v>2732</v>
      </c>
      <c r="DU19" s="187" t="s">
        <v>2622</v>
      </c>
      <c r="DV19" s="187" t="s">
        <v>2622</v>
      </c>
      <c r="DW19" s="187" t="s">
        <v>2732</v>
      </c>
      <c r="DX19" s="187" t="s">
        <v>2622</v>
      </c>
      <c r="DY19" s="187" t="s">
        <v>2622</v>
      </c>
      <c r="DZ19" s="187" t="s">
        <v>2732</v>
      </c>
      <c r="EA19" s="187" t="s">
        <v>2622</v>
      </c>
      <c r="EB19" s="187" t="s">
        <v>2622</v>
      </c>
      <c r="EC19" s="187" t="s">
        <v>2732</v>
      </c>
      <c r="ED19" s="187" t="s">
        <v>2622</v>
      </c>
      <c r="EE19" s="187" t="s">
        <v>2622</v>
      </c>
      <c r="EF19" s="187" t="s">
        <v>2732</v>
      </c>
      <c r="EG19" s="187" t="s">
        <v>2622</v>
      </c>
      <c r="EH19" s="187" t="s">
        <v>2622</v>
      </c>
      <c r="EI19" s="187" t="s">
        <v>2732</v>
      </c>
      <c r="EJ19" s="187" t="s">
        <v>2622</v>
      </c>
      <c r="EK19" s="187" t="s">
        <v>2622</v>
      </c>
      <c r="EL19" s="187" t="s">
        <v>2732</v>
      </c>
      <c r="EM19" s="187" t="s">
        <v>2622</v>
      </c>
      <c r="EN19" s="187" t="s">
        <v>2622</v>
      </c>
      <c r="EO19" s="187" t="s">
        <v>2732</v>
      </c>
      <c r="EP19" s="187" t="s">
        <v>2622</v>
      </c>
      <c r="EQ19" s="187" t="s">
        <v>2622</v>
      </c>
      <c r="ER19" s="187" t="s">
        <v>2732</v>
      </c>
      <c r="ES19" s="187" t="s">
        <v>2622</v>
      </c>
      <c r="ET19" s="187" t="s">
        <v>2622</v>
      </c>
    </row>
    <row r="20" spans="1:150" x14ac:dyDescent="0.3">
      <c r="A20" s="1"/>
      <c r="B20" s="186" t="s">
        <v>2839</v>
      </c>
      <c r="C20" s="186" t="s">
        <v>108</v>
      </c>
      <c r="D20" s="186" t="s">
        <v>865</v>
      </c>
      <c r="E20" s="186" t="s">
        <v>2840</v>
      </c>
      <c r="F20" s="186" t="s">
        <v>2841</v>
      </c>
      <c r="G20" s="187" t="s">
        <v>2732</v>
      </c>
      <c r="H20" s="187" t="s">
        <v>2622</v>
      </c>
      <c r="I20" s="187" t="s">
        <v>2622</v>
      </c>
      <c r="J20" s="187" t="s">
        <v>2732</v>
      </c>
      <c r="K20" s="187" t="s">
        <v>2622</v>
      </c>
      <c r="L20" s="187" t="s">
        <v>2622</v>
      </c>
      <c r="M20" s="187" t="s">
        <v>2732</v>
      </c>
      <c r="N20" s="187" t="s">
        <v>2622</v>
      </c>
      <c r="O20" s="187" t="s">
        <v>2622</v>
      </c>
      <c r="P20" s="187" t="s">
        <v>2732</v>
      </c>
      <c r="Q20" s="187" t="s">
        <v>2622</v>
      </c>
      <c r="R20" s="187" t="s">
        <v>2622</v>
      </c>
      <c r="S20" s="187" t="s">
        <v>2732</v>
      </c>
      <c r="T20" s="187" t="s">
        <v>2622</v>
      </c>
      <c r="U20" s="187" t="s">
        <v>2622</v>
      </c>
      <c r="V20" s="187" t="s">
        <v>2732</v>
      </c>
      <c r="W20" s="187" t="s">
        <v>2622</v>
      </c>
      <c r="X20" s="187" t="s">
        <v>2622</v>
      </c>
      <c r="Y20" s="187" t="s">
        <v>2732</v>
      </c>
      <c r="Z20" s="187" t="s">
        <v>2622</v>
      </c>
      <c r="AA20" s="187" t="s">
        <v>2622</v>
      </c>
      <c r="AB20" s="187" t="s">
        <v>2732</v>
      </c>
      <c r="AC20" s="187" t="s">
        <v>2622</v>
      </c>
      <c r="AD20" s="187" t="s">
        <v>2622</v>
      </c>
      <c r="AE20" s="187" t="s">
        <v>2732</v>
      </c>
      <c r="AF20" s="187" t="s">
        <v>2622</v>
      </c>
      <c r="AG20" s="187" t="s">
        <v>2622</v>
      </c>
      <c r="AH20" s="187" t="s">
        <v>2732</v>
      </c>
      <c r="AI20" s="187" t="s">
        <v>2622</v>
      </c>
      <c r="AJ20" s="187" t="s">
        <v>2622</v>
      </c>
      <c r="AK20" s="187" t="s">
        <v>2732</v>
      </c>
      <c r="AL20" s="187" t="s">
        <v>2622</v>
      </c>
      <c r="AM20" s="187" t="s">
        <v>2622</v>
      </c>
      <c r="AN20" s="187" t="s">
        <v>2732</v>
      </c>
      <c r="AO20" s="187" t="s">
        <v>2622</v>
      </c>
      <c r="AP20" s="187" t="s">
        <v>2622</v>
      </c>
      <c r="AQ20" s="187" t="s">
        <v>2732</v>
      </c>
      <c r="AR20" s="187" t="s">
        <v>2622</v>
      </c>
      <c r="AS20" s="187" t="s">
        <v>2622</v>
      </c>
      <c r="AT20" s="187" t="s">
        <v>2732</v>
      </c>
      <c r="AU20" s="187" t="s">
        <v>2622</v>
      </c>
      <c r="AV20" s="187" t="s">
        <v>2622</v>
      </c>
      <c r="AW20" s="187" t="s">
        <v>2732</v>
      </c>
      <c r="AX20" s="187" t="s">
        <v>2622</v>
      </c>
      <c r="AY20" s="187" t="s">
        <v>2622</v>
      </c>
      <c r="AZ20" s="187" t="s">
        <v>2732</v>
      </c>
      <c r="BA20" s="187" t="s">
        <v>2622</v>
      </c>
      <c r="BB20" s="187" t="s">
        <v>2622</v>
      </c>
      <c r="BC20" s="187" t="s">
        <v>2732</v>
      </c>
      <c r="BD20" s="187" t="s">
        <v>2622</v>
      </c>
      <c r="BE20" s="187" t="s">
        <v>2622</v>
      </c>
      <c r="BF20" s="187" t="s">
        <v>2732</v>
      </c>
      <c r="BG20" s="187" t="s">
        <v>2622</v>
      </c>
      <c r="BH20" s="187" t="s">
        <v>2622</v>
      </c>
      <c r="BI20" s="187" t="s">
        <v>2732</v>
      </c>
      <c r="BJ20" s="187" t="s">
        <v>2622</v>
      </c>
      <c r="BK20" s="187" t="s">
        <v>2622</v>
      </c>
      <c r="BL20" s="187" t="s">
        <v>2732</v>
      </c>
      <c r="BM20" s="187" t="s">
        <v>2622</v>
      </c>
      <c r="BN20" s="187" t="s">
        <v>2622</v>
      </c>
      <c r="BO20" s="187" t="s">
        <v>2732</v>
      </c>
      <c r="BP20" s="187" t="s">
        <v>2622</v>
      </c>
      <c r="BQ20" s="187" t="s">
        <v>2622</v>
      </c>
      <c r="BR20" s="187" t="s">
        <v>2732</v>
      </c>
      <c r="BS20" s="187" t="s">
        <v>2622</v>
      </c>
      <c r="BT20" s="187" t="s">
        <v>2622</v>
      </c>
      <c r="BU20" s="187" t="s">
        <v>2732</v>
      </c>
      <c r="BV20" s="187" t="s">
        <v>2622</v>
      </c>
      <c r="BW20" s="187" t="s">
        <v>2622</v>
      </c>
      <c r="BX20" s="187" t="s">
        <v>2732</v>
      </c>
      <c r="BY20" s="187" t="s">
        <v>2622</v>
      </c>
      <c r="BZ20" s="187" t="s">
        <v>2622</v>
      </c>
      <c r="CA20" s="187" t="s">
        <v>2732</v>
      </c>
      <c r="CB20" s="187" t="s">
        <v>2622</v>
      </c>
      <c r="CC20" s="187" t="s">
        <v>2622</v>
      </c>
      <c r="CD20" s="187" t="s">
        <v>2732</v>
      </c>
      <c r="CE20" s="187" t="s">
        <v>2622</v>
      </c>
      <c r="CF20" s="187" t="s">
        <v>2622</v>
      </c>
      <c r="CG20" s="187" t="s">
        <v>2732</v>
      </c>
      <c r="CH20" s="187" t="s">
        <v>2622</v>
      </c>
      <c r="CI20" s="187" t="s">
        <v>2622</v>
      </c>
      <c r="CJ20" s="187" t="s">
        <v>2732</v>
      </c>
      <c r="CK20" s="187" t="s">
        <v>2622</v>
      </c>
      <c r="CL20" s="187" t="s">
        <v>2622</v>
      </c>
      <c r="CM20" s="187" t="s">
        <v>2732</v>
      </c>
      <c r="CN20" s="187" t="s">
        <v>2622</v>
      </c>
      <c r="CO20" s="187" t="s">
        <v>2622</v>
      </c>
      <c r="CP20" s="187" t="s">
        <v>2732</v>
      </c>
      <c r="CQ20" s="187" t="s">
        <v>2622</v>
      </c>
      <c r="CR20" s="187" t="s">
        <v>2622</v>
      </c>
      <c r="CS20" s="187" t="s">
        <v>2732</v>
      </c>
      <c r="CT20" s="187" t="s">
        <v>2622</v>
      </c>
      <c r="CU20" s="187" t="s">
        <v>2622</v>
      </c>
      <c r="CV20" s="187" t="s">
        <v>2732</v>
      </c>
      <c r="CW20" s="187" t="s">
        <v>2622</v>
      </c>
      <c r="CX20" s="187" t="s">
        <v>2622</v>
      </c>
      <c r="CY20" s="187" t="s">
        <v>2732</v>
      </c>
      <c r="CZ20" s="187" t="s">
        <v>2622</v>
      </c>
      <c r="DA20" s="187" t="s">
        <v>2622</v>
      </c>
      <c r="DB20" s="187" t="s">
        <v>2732</v>
      </c>
      <c r="DC20" s="187" t="s">
        <v>2622</v>
      </c>
      <c r="DD20" s="187" t="s">
        <v>2622</v>
      </c>
      <c r="DE20" s="187" t="s">
        <v>2732</v>
      </c>
      <c r="DF20" s="187" t="s">
        <v>2622</v>
      </c>
      <c r="DG20" s="187" t="s">
        <v>2622</v>
      </c>
      <c r="DH20" s="187" t="s">
        <v>2732</v>
      </c>
      <c r="DI20" s="187" t="s">
        <v>2622</v>
      </c>
      <c r="DJ20" s="187" t="s">
        <v>2622</v>
      </c>
      <c r="DK20" s="187" t="s">
        <v>2732</v>
      </c>
      <c r="DL20" s="187" t="s">
        <v>2622</v>
      </c>
      <c r="DM20" s="187" t="s">
        <v>2622</v>
      </c>
      <c r="DN20" s="187" t="s">
        <v>2732</v>
      </c>
      <c r="DO20" s="187" t="s">
        <v>2622</v>
      </c>
      <c r="DP20" s="187" t="s">
        <v>2622</v>
      </c>
      <c r="DQ20" s="187" t="s">
        <v>2732</v>
      </c>
      <c r="DR20" s="187" t="s">
        <v>2622</v>
      </c>
      <c r="DS20" s="187" t="s">
        <v>2622</v>
      </c>
      <c r="DT20" s="187" t="s">
        <v>2732</v>
      </c>
      <c r="DU20" s="187" t="s">
        <v>2622</v>
      </c>
      <c r="DV20" s="187" t="s">
        <v>2622</v>
      </c>
      <c r="DW20" s="187" t="s">
        <v>2732</v>
      </c>
      <c r="DX20" s="187" t="s">
        <v>2622</v>
      </c>
      <c r="DY20" s="187" t="s">
        <v>2622</v>
      </c>
      <c r="DZ20" s="187" t="s">
        <v>2732</v>
      </c>
      <c r="EA20" s="187" t="s">
        <v>2622</v>
      </c>
      <c r="EB20" s="187" t="s">
        <v>2622</v>
      </c>
      <c r="EC20" s="187" t="s">
        <v>2732</v>
      </c>
      <c r="ED20" s="187" t="s">
        <v>2622</v>
      </c>
      <c r="EE20" s="187" t="s">
        <v>2622</v>
      </c>
      <c r="EF20" s="187" t="s">
        <v>2732</v>
      </c>
      <c r="EG20" s="187" t="s">
        <v>2622</v>
      </c>
      <c r="EH20" s="187" t="s">
        <v>2622</v>
      </c>
      <c r="EI20" s="187" t="s">
        <v>2732</v>
      </c>
      <c r="EJ20" s="187" t="s">
        <v>2622</v>
      </c>
      <c r="EK20" s="187" t="s">
        <v>2622</v>
      </c>
      <c r="EL20" s="187" t="s">
        <v>2732</v>
      </c>
      <c r="EM20" s="187" t="s">
        <v>2622</v>
      </c>
      <c r="EN20" s="187" t="s">
        <v>2622</v>
      </c>
      <c r="EO20" s="187" t="s">
        <v>2732</v>
      </c>
      <c r="EP20" s="187" t="s">
        <v>2622</v>
      </c>
      <c r="EQ20" s="187" t="s">
        <v>2622</v>
      </c>
      <c r="ER20" s="187" t="s">
        <v>2732</v>
      </c>
      <c r="ES20" s="187" t="s">
        <v>2622</v>
      </c>
      <c r="ET20" s="187" t="s">
        <v>2622</v>
      </c>
    </row>
    <row r="21" spans="1:150" x14ac:dyDescent="0.3">
      <c r="A21" s="1"/>
      <c r="B21" s="186" t="s">
        <v>2842</v>
      </c>
      <c r="C21" s="186" t="s">
        <v>108</v>
      </c>
      <c r="D21" s="186" t="s">
        <v>865</v>
      </c>
      <c r="E21" s="186" t="s">
        <v>2843</v>
      </c>
      <c r="F21" s="186" t="s">
        <v>2844</v>
      </c>
      <c r="G21" s="187" t="s">
        <v>2732</v>
      </c>
      <c r="H21" s="187" t="s">
        <v>2622</v>
      </c>
      <c r="I21" s="187" t="s">
        <v>2622</v>
      </c>
      <c r="J21" s="187" t="s">
        <v>2732</v>
      </c>
      <c r="K21" s="187" t="s">
        <v>2622</v>
      </c>
      <c r="L21" s="187" t="s">
        <v>2622</v>
      </c>
      <c r="M21" s="187" t="s">
        <v>2732</v>
      </c>
      <c r="N21" s="187" t="s">
        <v>2622</v>
      </c>
      <c r="O21" s="187" t="s">
        <v>2622</v>
      </c>
      <c r="P21" s="187" t="s">
        <v>2732</v>
      </c>
      <c r="Q21" s="187" t="s">
        <v>2622</v>
      </c>
      <c r="R21" s="187" t="s">
        <v>2622</v>
      </c>
      <c r="S21" s="187" t="s">
        <v>2732</v>
      </c>
      <c r="T21" s="187" t="s">
        <v>2622</v>
      </c>
      <c r="U21" s="187" t="s">
        <v>2622</v>
      </c>
      <c r="V21" s="187" t="s">
        <v>2732</v>
      </c>
      <c r="W21" s="187" t="s">
        <v>2622</v>
      </c>
      <c r="X21" s="187" t="s">
        <v>2622</v>
      </c>
      <c r="Y21" s="187" t="s">
        <v>2732</v>
      </c>
      <c r="Z21" s="187" t="s">
        <v>2622</v>
      </c>
      <c r="AA21" s="187" t="s">
        <v>2622</v>
      </c>
      <c r="AB21" s="187" t="s">
        <v>2732</v>
      </c>
      <c r="AC21" s="187" t="s">
        <v>2622</v>
      </c>
      <c r="AD21" s="187" t="s">
        <v>2622</v>
      </c>
      <c r="AE21" s="187" t="s">
        <v>2732</v>
      </c>
      <c r="AF21" s="187" t="s">
        <v>2622</v>
      </c>
      <c r="AG21" s="187" t="s">
        <v>2622</v>
      </c>
      <c r="AH21" s="187" t="s">
        <v>2732</v>
      </c>
      <c r="AI21" s="187" t="s">
        <v>2622</v>
      </c>
      <c r="AJ21" s="187" t="s">
        <v>2622</v>
      </c>
      <c r="AK21" s="187" t="s">
        <v>2732</v>
      </c>
      <c r="AL21" s="187" t="s">
        <v>2622</v>
      </c>
      <c r="AM21" s="187" t="s">
        <v>2622</v>
      </c>
      <c r="AN21" s="187" t="s">
        <v>2732</v>
      </c>
      <c r="AO21" s="187" t="s">
        <v>2622</v>
      </c>
      <c r="AP21" s="187" t="s">
        <v>2622</v>
      </c>
      <c r="AQ21" s="187" t="s">
        <v>2732</v>
      </c>
      <c r="AR21" s="187" t="s">
        <v>2622</v>
      </c>
      <c r="AS21" s="187" t="s">
        <v>2622</v>
      </c>
      <c r="AT21" s="187" t="s">
        <v>2732</v>
      </c>
      <c r="AU21" s="187" t="s">
        <v>2622</v>
      </c>
      <c r="AV21" s="187" t="s">
        <v>2622</v>
      </c>
      <c r="AW21" s="187" t="s">
        <v>2732</v>
      </c>
      <c r="AX21" s="187" t="s">
        <v>2622</v>
      </c>
      <c r="AY21" s="187" t="s">
        <v>2622</v>
      </c>
      <c r="AZ21" s="187" t="s">
        <v>2732</v>
      </c>
      <c r="BA21" s="187" t="s">
        <v>2622</v>
      </c>
      <c r="BB21" s="187" t="s">
        <v>2622</v>
      </c>
      <c r="BC21" s="187" t="s">
        <v>2732</v>
      </c>
      <c r="BD21" s="187" t="s">
        <v>2622</v>
      </c>
      <c r="BE21" s="187" t="s">
        <v>2622</v>
      </c>
      <c r="BF21" s="187" t="s">
        <v>2732</v>
      </c>
      <c r="BG21" s="187" t="s">
        <v>2622</v>
      </c>
      <c r="BH21" s="187" t="s">
        <v>2622</v>
      </c>
      <c r="BI21" s="187" t="s">
        <v>2732</v>
      </c>
      <c r="BJ21" s="187" t="s">
        <v>2622</v>
      </c>
      <c r="BK21" s="187" t="s">
        <v>2622</v>
      </c>
      <c r="BL21" s="187" t="s">
        <v>2732</v>
      </c>
      <c r="BM21" s="187" t="s">
        <v>2622</v>
      </c>
      <c r="BN21" s="187" t="s">
        <v>2622</v>
      </c>
      <c r="BO21" s="187" t="s">
        <v>2732</v>
      </c>
      <c r="BP21" s="187" t="s">
        <v>2622</v>
      </c>
      <c r="BQ21" s="187" t="s">
        <v>2622</v>
      </c>
      <c r="BR21" s="187" t="s">
        <v>2732</v>
      </c>
      <c r="BS21" s="187" t="s">
        <v>2622</v>
      </c>
      <c r="BT21" s="187" t="s">
        <v>2622</v>
      </c>
      <c r="BU21" s="187" t="s">
        <v>2732</v>
      </c>
      <c r="BV21" s="187" t="s">
        <v>2622</v>
      </c>
      <c r="BW21" s="187" t="s">
        <v>2622</v>
      </c>
      <c r="BX21" s="187" t="s">
        <v>2732</v>
      </c>
      <c r="BY21" s="187" t="s">
        <v>2622</v>
      </c>
      <c r="BZ21" s="187" t="s">
        <v>2622</v>
      </c>
      <c r="CA21" s="187" t="s">
        <v>2732</v>
      </c>
      <c r="CB21" s="187" t="s">
        <v>2622</v>
      </c>
      <c r="CC21" s="187" t="s">
        <v>2622</v>
      </c>
      <c r="CD21" s="187" t="s">
        <v>2732</v>
      </c>
      <c r="CE21" s="187" t="s">
        <v>2622</v>
      </c>
      <c r="CF21" s="187" t="s">
        <v>2622</v>
      </c>
      <c r="CG21" s="187" t="s">
        <v>2732</v>
      </c>
      <c r="CH21" s="187" t="s">
        <v>2622</v>
      </c>
      <c r="CI21" s="187" t="s">
        <v>2622</v>
      </c>
      <c r="CJ21" s="187" t="s">
        <v>2732</v>
      </c>
      <c r="CK21" s="187" t="s">
        <v>2622</v>
      </c>
      <c r="CL21" s="187" t="s">
        <v>2622</v>
      </c>
      <c r="CM21" s="187" t="s">
        <v>2732</v>
      </c>
      <c r="CN21" s="187" t="s">
        <v>2622</v>
      </c>
      <c r="CO21" s="187" t="s">
        <v>2622</v>
      </c>
      <c r="CP21" s="187" t="s">
        <v>2732</v>
      </c>
      <c r="CQ21" s="187" t="s">
        <v>2622</v>
      </c>
      <c r="CR21" s="187" t="s">
        <v>2622</v>
      </c>
      <c r="CS21" s="187" t="s">
        <v>2732</v>
      </c>
      <c r="CT21" s="187" t="s">
        <v>2622</v>
      </c>
      <c r="CU21" s="187" t="s">
        <v>2622</v>
      </c>
      <c r="CV21" s="187" t="s">
        <v>2732</v>
      </c>
      <c r="CW21" s="187" t="s">
        <v>2622</v>
      </c>
      <c r="CX21" s="187" t="s">
        <v>2622</v>
      </c>
      <c r="CY21" s="187" t="s">
        <v>2732</v>
      </c>
      <c r="CZ21" s="187" t="s">
        <v>2622</v>
      </c>
      <c r="DA21" s="187" t="s">
        <v>2622</v>
      </c>
      <c r="DB21" s="187" t="s">
        <v>2732</v>
      </c>
      <c r="DC21" s="187" t="s">
        <v>2622</v>
      </c>
      <c r="DD21" s="187" t="s">
        <v>2622</v>
      </c>
      <c r="DE21" s="187" t="s">
        <v>2732</v>
      </c>
      <c r="DF21" s="187" t="s">
        <v>2622</v>
      </c>
      <c r="DG21" s="187" t="s">
        <v>2622</v>
      </c>
      <c r="DH21" s="187" t="s">
        <v>2732</v>
      </c>
      <c r="DI21" s="187" t="s">
        <v>2622</v>
      </c>
      <c r="DJ21" s="187" t="s">
        <v>2622</v>
      </c>
      <c r="DK21" s="187" t="s">
        <v>2732</v>
      </c>
      <c r="DL21" s="187" t="s">
        <v>2622</v>
      </c>
      <c r="DM21" s="187" t="s">
        <v>2622</v>
      </c>
      <c r="DN21" s="187" t="s">
        <v>2732</v>
      </c>
      <c r="DO21" s="187" t="s">
        <v>2622</v>
      </c>
      <c r="DP21" s="187" t="s">
        <v>2622</v>
      </c>
      <c r="DQ21" s="187" t="s">
        <v>2732</v>
      </c>
      <c r="DR21" s="187" t="s">
        <v>2622</v>
      </c>
      <c r="DS21" s="187" t="s">
        <v>2622</v>
      </c>
      <c r="DT21" s="187" t="s">
        <v>2732</v>
      </c>
      <c r="DU21" s="187" t="s">
        <v>2622</v>
      </c>
      <c r="DV21" s="187" t="s">
        <v>2622</v>
      </c>
      <c r="DW21" s="187" t="s">
        <v>2732</v>
      </c>
      <c r="DX21" s="187" t="s">
        <v>2622</v>
      </c>
      <c r="DY21" s="187" t="s">
        <v>2622</v>
      </c>
      <c r="DZ21" s="187" t="s">
        <v>2732</v>
      </c>
      <c r="EA21" s="187" t="s">
        <v>2622</v>
      </c>
      <c r="EB21" s="187" t="s">
        <v>2622</v>
      </c>
      <c r="EC21" s="187" t="s">
        <v>2732</v>
      </c>
      <c r="ED21" s="187" t="s">
        <v>2622</v>
      </c>
      <c r="EE21" s="187" t="s">
        <v>2622</v>
      </c>
      <c r="EF21" s="187" t="s">
        <v>2732</v>
      </c>
      <c r="EG21" s="187" t="s">
        <v>2622</v>
      </c>
      <c r="EH21" s="187" t="s">
        <v>2622</v>
      </c>
      <c r="EI21" s="187" t="s">
        <v>2732</v>
      </c>
      <c r="EJ21" s="187" t="s">
        <v>2622</v>
      </c>
      <c r="EK21" s="187" t="s">
        <v>2622</v>
      </c>
      <c r="EL21" s="187" t="s">
        <v>2732</v>
      </c>
      <c r="EM21" s="187" t="s">
        <v>2622</v>
      </c>
      <c r="EN21" s="187" t="s">
        <v>2622</v>
      </c>
      <c r="EO21" s="187" t="s">
        <v>2732</v>
      </c>
      <c r="EP21" s="187" t="s">
        <v>2622</v>
      </c>
      <c r="EQ21" s="187" t="s">
        <v>2622</v>
      </c>
      <c r="ER21" s="187" t="s">
        <v>2732</v>
      </c>
      <c r="ES21" s="187" t="s">
        <v>2622</v>
      </c>
      <c r="ET21" s="187" t="s">
        <v>2622</v>
      </c>
    </row>
    <row r="22" spans="1:150" x14ac:dyDescent="0.3">
      <c r="A22" s="1"/>
      <c r="B22" s="186" t="s">
        <v>2845</v>
      </c>
      <c r="C22" s="186" t="s">
        <v>108</v>
      </c>
      <c r="D22" s="186" t="s">
        <v>865</v>
      </c>
      <c r="E22" s="186" t="s">
        <v>2846</v>
      </c>
      <c r="F22" s="186" t="s">
        <v>2847</v>
      </c>
      <c r="G22" s="187" t="s">
        <v>2732</v>
      </c>
      <c r="H22" s="187" t="s">
        <v>2622</v>
      </c>
      <c r="I22" s="187" t="s">
        <v>2622</v>
      </c>
      <c r="J22" s="187" t="s">
        <v>2732</v>
      </c>
      <c r="K22" s="187" t="s">
        <v>2622</v>
      </c>
      <c r="L22" s="187" t="s">
        <v>2622</v>
      </c>
      <c r="M22" s="187" t="s">
        <v>2732</v>
      </c>
      <c r="N22" s="187" t="s">
        <v>2622</v>
      </c>
      <c r="O22" s="187" t="s">
        <v>2622</v>
      </c>
      <c r="P22" s="187" t="s">
        <v>2732</v>
      </c>
      <c r="Q22" s="187" t="s">
        <v>2622</v>
      </c>
      <c r="R22" s="187" t="s">
        <v>2622</v>
      </c>
      <c r="S22" s="187" t="s">
        <v>2732</v>
      </c>
      <c r="T22" s="187" t="s">
        <v>2622</v>
      </c>
      <c r="U22" s="187" t="s">
        <v>2622</v>
      </c>
      <c r="V22" s="187" t="s">
        <v>2732</v>
      </c>
      <c r="W22" s="187" t="s">
        <v>2622</v>
      </c>
      <c r="X22" s="187" t="s">
        <v>2622</v>
      </c>
      <c r="Y22" s="187" t="s">
        <v>2732</v>
      </c>
      <c r="Z22" s="187" t="s">
        <v>2622</v>
      </c>
      <c r="AA22" s="187" t="s">
        <v>2622</v>
      </c>
      <c r="AB22" s="187" t="s">
        <v>2732</v>
      </c>
      <c r="AC22" s="187" t="s">
        <v>2622</v>
      </c>
      <c r="AD22" s="187" t="s">
        <v>2622</v>
      </c>
      <c r="AE22" s="187" t="s">
        <v>2732</v>
      </c>
      <c r="AF22" s="187" t="s">
        <v>2622</v>
      </c>
      <c r="AG22" s="187" t="s">
        <v>2622</v>
      </c>
      <c r="AH22" s="187" t="s">
        <v>2732</v>
      </c>
      <c r="AI22" s="187" t="s">
        <v>2622</v>
      </c>
      <c r="AJ22" s="187" t="s">
        <v>2622</v>
      </c>
      <c r="AK22" s="187" t="s">
        <v>2732</v>
      </c>
      <c r="AL22" s="187" t="s">
        <v>2622</v>
      </c>
      <c r="AM22" s="187" t="s">
        <v>2622</v>
      </c>
      <c r="AN22" s="187" t="s">
        <v>2732</v>
      </c>
      <c r="AO22" s="187" t="s">
        <v>2622</v>
      </c>
      <c r="AP22" s="187" t="s">
        <v>2622</v>
      </c>
      <c r="AQ22" s="187" t="s">
        <v>2732</v>
      </c>
      <c r="AR22" s="187" t="s">
        <v>2622</v>
      </c>
      <c r="AS22" s="187" t="s">
        <v>2622</v>
      </c>
      <c r="AT22" s="187" t="s">
        <v>2732</v>
      </c>
      <c r="AU22" s="187" t="s">
        <v>2622</v>
      </c>
      <c r="AV22" s="187" t="s">
        <v>2622</v>
      </c>
      <c r="AW22" s="187" t="s">
        <v>2732</v>
      </c>
      <c r="AX22" s="187" t="s">
        <v>2622</v>
      </c>
      <c r="AY22" s="187" t="s">
        <v>2622</v>
      </c>
      <c r="AZ22" s="187" t="s">
        <v>2732</v>
      </c>
      <c r="BA22" s="187" t="s">
        <v>2622</v>
      </c>
      <c r="BB22" s="187" t="s">
        <v>2622</v>
      </c>
      <c r="BC22" s="187" t="s">
        <v>2732</v>
      </c>
      <c r="BD22" s="187" t="s">
        <v>2622</v>
      </c>
      <c r="BE22" s="187" t="s">
        <v>2622</v>
      </c>
      <c r="BF22" s="187" t="s">
        <v>2732</v>
      </c>
      <c r="BG22" s="187" t="s">
        <v>2622</v>
      </c>
      <c r="BH22" s="187" t="s">
        <v>2622</v>
      </c>
      <c r="BI22" s="187" t="s">
        <v>2732</v>
      </c>
      <c r="BJ22" s="187" t="s">
        <v>2622</v>
      </c>
      <c r="BK22" s="187" t="s">
        <v>2622</v>
      </c>
      <c r="BL22" s="187" t="s">
        <v>2732</v>
      </c>
      <c r="BM22" s="187" t="s">
        <v>2622</v>
      </c>
      <c r="BN22" s="187" t="s">
        <v>2622</v>
      </c>
      <c r="BO22" s="187" t="s">
        <v>2732</v>
      </c>
      <c r="BP22" s="187" t="s">
        <v>2622</v>
      </c>
      <c r="BQ22" s="187" t="s">
        <v>2622</v>
      </c>
      <c r="BR22" s="187" t="s">
        <v>2732</v>
      </c>
      <c r="BS22" s="187" t="s">
        <v>2622</v>
      </c>
      <c r="BT22" s="187" t="s">
        <v>2622</v>
      </c>
      <c r="BU22" s="187" t="s">
        <v>2732</v>
      </c>
      <c r="BV22" s="187" t="s">
        <v>2622</v>
      </c>
      <c r="BW22" s="187" t="s">
        <v>2622</v>
      </c>
      <c r="BX22" s="187" t="s">
        <v>2732</v>
      </c>
      <c r="BY22" s="187" t="s">
        <v>2622</v>
      </c>
      <c r="BZ22" s="187" t="s">
        <v>2622</v>
      </c>
      <c r="CA22" s="187" t="s">
        <v>2732</v>
      </c>
      <c r="CB22" s="187" t="s">
        <v>2622</v>
      </c>
      <c r="CC22" s="187" t="s">
        <v>2622</v>
      </c>
      <c r="CD22" s="187" t="s">
        <v>2732</v>
      </c>
      <c r="CE22" s="187" t="s">
        <v>2622</v>
      </c>
      <c r="CF22" s="187" t="s">
        <v>2622</v>
      </c>
      <c r="CG22" s="187" t="s">
        <v>2732</v>
      </c>
      <c r="CH22" s="187" t="s">
        <v>2622</v>
      </c>
      <c r="CI22" s="187" t="s">
        <v>2622</v>
      </c>
      <c r="CJ22" s="187" t="s">
        <v>2732</v>
      </c>
      <c r="CK22" s="187" t="s">
        <v>2622</v>
      </c>
      <c r="CL22" s="187" t="s">
        <v>2622</v>
      </c>
      <c r="CM22" s="187" t="s">
        <v>2732</v>
      </c>
      <c r="CN22" s="187" t="s">
        <v>2622</v>
      </c>
      <c r="CO22" s="187" t="s">
        <v>2622</v>
      </c>
      <c r="CP22" s="187" t="s">
        <v>2732</v>
      </c>
      <c r="CQ22" s="187" t="s">
        <v>2622</v>
      </c>
      <c r="CR22" s="187" t="s">
        <v>2622</v>
      </c>
      <c r="CS22" s="187" t="s">
        <v>2732</v>
      </c>
      <c r="CT22" s="187" t="s">
        <v>2622</v>
      </c>
      <c r="CU22" s="187" t="s">
        <v>2622</v>
      </c>
      <c r="CV22" s="187" t="s">
        <v>2732</v>
      </c>
      <c r="CW22" s="187" t="s">
        <v>2622</v>
      </c>
      <c r="CX22" s="187" t="s">
        <v>2622</v>
      </c>
      <c r="CY22" s="187" t="s">
        <v>2732</v>
      </c>
      <c r="CZ22" s="187" t="s">
        <v>2622</v>
      </c>
      <c r="DA22" s="187" t="s">
        <v>2622</v>
      </c>
      <c r="DB22" s="187" t="s">
        <v>2732</v>
      </c>
      <c r="DC22" s="187" t="s">
        <v>2622</v>
      </c>
      <c r="DD22" s="187" t="s">
        <v>2622</v>
      </c>
      <c r="DE22" s="187" t="s">
        <v>2732</v>
      </c>
      <c r="DF22" s="187" t="s">
        <v>2622</v>
      </c>
      <c r="DG22" s="187" t="s">
        <v>2622</v>
      </c>
      <c r="DH22" s="187" t="s">
        <v>2732</v>
      </c>
      <c r="DI22" s="187" t="s">
        <v>2622</v>
      </c>
      <c r="DJ22" s="187" t="s">
        <v>2622</v>
      </c>
      <c r="DK22" s="187" t="s">
        <v>2732</v>
      </c>
      <c r="DL22" s="187" t="s">
        <v>2622</v>
      </c>
      <c r="DM22" s="187" t="s">
        <v>2622</v>
      </c>
      <c r="DN22" s="187" t="s">
        <v>2732</v>
      </c>
      <c r="DO22" s="187" t="s">
        <v>2622</v>
      </c>
      <c r="DP22" s="187" t="s">
        <v>2622</v>
      </c>
      <c r="DQ22" s="187" t="s">
        <v>2732</v>
      </c>
      <c r="DR22" s="187" t="s">
        <v>2622</v>
      </c>
      <c r="DS22" s="187" t="s">
        <v>2622</v>
      </c>
      <c r="DT22" s="187" t="s">
        <v>2732</v>
      </c>
      <c r="DU22" s="187" t="s">
        <v>2622</v>
      </c>
      <c r="DV22" s="187" t="s">
        <v>2622</v>
      </c>
      <c r="DW22" s="187" t="s">
        <v>2732</v>
      </c>
      <c r="DX22" s="187" t="s">
        <v>2622</v>
      </c>
      <c r="DY22" s="187" t="s">
        <v>2622</v>
      </c>
      <c r="DZ22" s="187" t="s">
        <v>2732</v>
      </c>
      <c r="EA22" s="187" t="s">
        <v>2622</v>
      </c>
      <c r="EB22" s="187" t="s">
        <v>2622</v>
      </c>
      <c r="EC22" s="187" t="s">
        <v>2732</v>
      </c>
      <c r="ED22" s="187" t="s">
        <v>2622</v>
      </c>
      <c r="EE22" s="187" t="s">
        <v>2622</v>
      </c>
      <c r="EF22" s="187" t="s">
        <v>2732</v>
      </c>
      <c r="EG22" s="187" t="s">
        <v>2622</v>
      </c>
      <c r="EH22" s="187" t="s">
        <v>2622</v>
      </c>
      <c r="EI22" s="187" t="s">
        <v>2732</v>
      </c>
      <c r="EJ22" s="187" t="s">
        <v>2622</v>
      </c>
      <c r="EK22" s="187" t="s">
        <v>2622</v>
      </c>
      <c r="EL22" s="187" t="s">
        <v>2732</v>
      </c>
      <c r="EM22" s="187" t="s">
        <v>2622</v>
      </c>
      <c r="EN22" s="187" t="s">
        <v>2622</v>
      </c>
      <c r="EO22" s="187" t="s">
        <v>2732</v>
      </c>
      <c r="EP22" s="187" t="s">
        <v>2622</v>
      </c>
      <c r="EQ22" s="187" t="s">
        <v>2622</v>
      </c>
      <c r="ER22" s="187" t="s">
        <v>2732</v>
      </c>
      <c r="ES22" s="187" t="s">
        <v>2622</v>
      </c>
      <c r="ET22" s="187" t="s">
        <v>2622</v>
      </c>
    </row>
    <row r="23" spans="1:150" x14ac:dyDescent="0.3">
      <c r="A23" s="1"/>
      <c r="B23" s="186" t="s">
        <v>2848</v>
      </c>
      <c r="C23" s="186" t="s">
        <v>108</v>
      </c>
      <c r="D23" s="186" t="s">
        <v>865</v>
      </c>
      <c r="E23" s="186" t="s">
        <v>2849</v>
      </c>
      <c r="F23" s="186" t="s">
        <v>2850</v>
      </c>
      <c r="G23" s="187" t="s">
        <v>2732</v>
      </c>
      <c r="H23" s="187" t="s">
        <v>2622</v>
      </c>
      <c r="I23" s="187" t="s">
        <v>2622</v>
      </c>
      <c r="J23" s="187" t="s">
        <v>2732</v>
      </c>
      <c r="K23" s="187" t="s">
        <v>2622</v>
      </c>
      <c r="L23" s="187" t="s">
        <v>2622</v>
      </c>
      <c r="M23" s="187" t="s">
        <v>2732</v>
      </c>
      <c r="N23" s="187" t="s">
        <v>2622</v>
      </c>
      <c r="O23" s="187" t="s">
        <v>2622</v>
      </c>
      <c r="P23" s="187" t="s">
        <v>2732</v>
      </c>
      <c r="Q23" s="187" t="s">
        <v>2622</v>
      </c>
      <c r="R23" s="187" t="s">
        <v>2622</v>
      </c>
      <c r="S23" s="187" t="s">
        <v>2732</v>
      </c>
      <c r="T23" s="187" t="s">
        <v>2622</v>
      </c>
      <c r="U23" s="187" t="s">
        <v>2622</v>
      </c>
      <c r="V23" s="187" t="s">
        <v>2732</v>
      </c>
      <c r="W23" s="187" t="s">
        <v>2622</v>
      </c>
      <c r="X23" s="187" t="s">
        <v>2622</v>
      </c>
      <c r="Y23" s="187" t="s">
        <v>2732</v>
      </c>
      <c r="Z23" s="187" t="s">
        <v>2622</v>
      </c>
      <c r="AA23" s="187" t="s">
        <v>2622</v>
      </c>
      <c r="AB23" s="187" t="s">
        <v>2732</v>
      </c>
      <c r="AC23" s="187" t="s">
        <v>2622</v>
      </c>
      <c r="AD23" s="187" t="s">
        <v>2622</v>
      </c>
      <c r="AE23" s="187" t="s">
        <v>2732</v>
      </c>
      <c r="AF23" s="187" t="s">
        <v>2622</v>
      </c>
      <c r="AG23" s="187" t="s">
        <v>2622</v>
      </c>
      <c r="AH23" s="187" t="s">
        <v>2732</v>
      </c>
      <c r="AI23" s="187" t="s">
        <v>2622</v>
      </c>
      <c r="AJ23" s="187" t="s">
        <v>2622</v>
      </c>
      <c r="AK23" s="187" t="s">
        <v>2732</v>
      </c>
      <c r="AL23" s="187" t="s">
        <v>2622</v>
      </c>
      <c r="AM23" s="187" t="s">
        <v>2622</v>
      </c>
      <c r="AN23" s="187" t="s">
        <v>2732</v>
      </c>
      <c r="AO23" s="187" t="s">
        <v>2622</v>
      </c>
      <c r="AP23" s="187" t="s">
        <v>2622</v>
      </c>
      <c r="AQ23" s="187" t="s">
        <v>2732</v>
      </c>
      <c r="AR23" s="187" t="s">
        <v>2622</v>
      </c>
      <c r="AS23" s="187" t="s">
        <v>2622</v>
      </c>
      <c r="AT23" s="187" t="s">
        <v>2732</v>
      </c>
      <c r="AU23" s="187" t="s">
        <v>2622</v>
      </c>
      <c r="AV23" s="187" t="s">
        <v>2622</v>
      </c>
      <c r="AW23" s="187" t="s">
        <v>2732</v>
      </c>
      <c r="AX23" s="187" t="s">
        <v>2622</v>
      </c>
      <c r="AY23" s="187" t="s">
        <v>2622</v>
      </c>
      <c r="AZ23" s="187" t="s">
        <v>2732</v>
      </c>
      <c r="BA23" s="187" t="s">
        <v>2622</v>
      </c>
      <c r="BB23" s="187" t="s">
        <v>2622</v>
      </c>
      <c r="BC23" s="187" t="s">
        <v>2732</v>
      </c>
      <c r="BD23" s="187" t="s">
        <v>2622</v>
      </c>
      <c r="BE23" s="187" t="s">
        <v>2622</v>
      </c>
      <c r="BF23" s="187" t="s">
        <v>2732</v>
      </c>
      <c r="BG23" s="187" t="s">
        <v>2622</v>
      </c>
      <c r="BH23" s="187" t="s">
        <v>2622</v>
      </c>
      <c r="BI23" s="187" t="s">
        <v>2732</v>
      </c>
      <c r="BJ23" s="187" t="s">
        <v>2622</v>
      </c>
      <c r="BK23" s="187" t="s">
        <v>2622</v>
      </c>
      <c r="BL23" s="187" t="s">
        <v>2732</v>
      </c>
      <c r="BM23" s="187" t="s">
        <v>2622</v>
      </c>
      <c r="BN23" s="187" t="s">
        <v>2622</v>
      </c>
      <c r="BO23" s="187" t="s">
        <v>2732</v>
      </c>
      <c r="BP23" s="187" t="s">
        <v>2622</v>
      </c>
      <c r="BQ23" s="187" t="s">
        <v>2622</v>
      </c>
      <c r="BR23" s="187" t="s">
        <v>2732</v>
      </c>
      <c r="BS23" s="187" t="s">
        <v>2622</v>
      </c>
      <c r="BT23" s="187" t="s">
        <v>2622</v>
      </c>
      <c r="BU23" s="187" t="s">
        <v>2732</v>
      </c>
      <c r="BV23" s="187" t="s">
        <v>2622</v>
      </c>
      <c r="BW23" s="187" t="s">
        <v>2622</v>
      </c>
      <c r="BX23" s="187" t="s">
        <v>2732</v>
      </c>
      <c r="BY23" s="187" t="s">
        <v>2622</v>
      </c>
      <c r="BZ23" s="187" t="s">
        <v>2622</v>
      </c>
      <c r="CA23" s="187" t="s">
        <v>2732</v>
      </c>
      <c r="CB23" s="187" t="s">
        <v>2622</v>
      </c>
      <c r="CC23" s="187" t="s">
        <v>2622</v>
      </c>
      <c r="CD23" s="187" t="s">
        <v>2732</v>
      </c>
      <c r="CE23" s="187" t="s">
        <v>2622</v>
      </c>
      <c r="CF23" s="187" t="s">
        <v>2622</v>
      </c>
      <c r="CG23" s="187" t="s">
        <v>2732</v>
      </c>
      <c r="CH23" s="187" t="s">
        <v>2622</v>
      </c>
      <c r="CI23" s="187" t="s">
        <v>2622</v>
      </c>
      <c r="CJ23" s="187" t="s">
        <v>2732</v>
      </c>
      <c r="CK23" s="187" t="s">
        <v>2622</v>
      </c>
      <c r="CL23" s="187" t="s">
        <v>2622</v>
      </c>
      <c r="CM23" s="187" t="s">
        <v>2732</v>
      </c>
      <c r="CN23" s="187" t="s">
        <v>2622</v>
      </c>
      <c r="CO23" s="187" t="s">
        <v>2622</v>
      </c>
      <c r="CP23" s="187" t="s">
        <v>2732</v>
      </c>
      <c r="CQ23" s="187" t="s">
        <v>2622</v>
      </c>
      <c r="CR23" s="187" t="s">
        <v>2622</v>
      </c>
      <c r="CS23" s="187" t="s">
        <v>2732</v>
      </c>
      <c r="CT23" s="187" t="s">
        <v>2622</v>
      </c>
      <c r="CU23" s="187" t="s">
        <v>2622</v>
      </c>
      <c r="CV23" s="187" t="s">
        <v>2732</v>
      </c>
      <c r="CW23" s="187" t="s">
        <v>2622</v>
      </c>
      <c r="CX23" s="187" t="s">
        <v>2622</v>
      </c>
      <c r="CY23" s="187" t="s">
        <v>2732</v>
      </c>
      <c r="CZ23" s="187" t="s">
        <v>2622</v>
      </c>
      <c r="DA23" s="187" t="s">
        <v>2622</v>
      </c>
      <c r="DB23" s="187" t="s">
        <v>2732</v>
      </c>
      <c r="DC23" s="187" t="s">
        <v>2622</v>
      </c>
      <c r="DD23" s="187" t="s">
        <v>2622</v>
      </c>
      <c r="DE23" s="187" t="s">
        <v>2732</v>
      </c>
      <c r="DF23" s="187" t="s">
        <v>2622</v>
      </c>
      <c r="DG23" s="187" t="s">
        <v>2622</v>
      </c>
      <c r="DH23" s="187" t="s">
        <v>2732</v>
      </c>
      <c r="DI23" s="187" t="s">
        <v>2622</v>
      </c>
      <c r="DJ23" s="187" t="s">
        <v>2622</v>
      </c>
      <c r="DK23" s="187" t="s">
        <v>2732</v>
      </c>
      <c r="DL23" s="187" t="s">
        <v>2622</v>
      </c>
      <c r="DM23" s="187" t="s">
        <v>2622</v>
      </c>
      <c r="DN23" s="187" t="s">
        <v>2732</v>
      </c>
      <c r="DO23" s="187" t="s">
        <v>2622</v>
      </c>
      <c r="DP23" s="187" t="s">
        <v>2622</v>
      </c>
      <c r="DQ23" s="187" t="s">
        <v>2732</v>
      </c>
      <c r="DR23" s="187" t="s">
        <v>2622</v>
      </c>
      <c r="DS23" s="187" t="s">
        <v>2622</v>
      </c>
      <c r="DT23" s="187" t="s">
        <v>2732</v>
      </c>
      <c r="DU23" s="187" t="s">
        <v>2622</v>
      </c>
      <c r="DV23" s="187" t="s">
        <v>2622</v>
      </c>
      <c r="DW23" s="187" t="s">
        <v>2732</v>
      </c>
      <c r="DX23" s="187" t="s">
        <v>2622</v>
      </c>
      <c r="DY23" s="187" t="s">
        <v>2622</v>
      </c>
      <c r="DZ23" s="187" t="s">
        <v>2732</v>
      </c>
      <c r="EA23" s="187" t="s">
        <v>2622</v>
      </c>
      <c r="EB23" s="187" t="s">
        <v>2622</v>
      </c>
      <c r="EC23" s="187" t="s">
        <v>2732</v>
      </c>
      <c r="ED23" s="187" t="s">
        <v>2622</v>
      </c>
      <c r="EE23" s="187" t="s">
        <v>2622</v>
      </c>
      <c r="EF23" s="187" t="s">
        <v>2732</v>
      </c>
      <c r="EG23" s="187" t="s">
        <v>2622</v>
      </c>
      <c r="EH23" s="187" t="s">
        <v>2622</v>
      </c>
      <c r="EI23" s="187" t="s">
        <v>2732</v>
      </c>
      <c r="EJ23" s="187" t="s">
        <v>2622</v>
      </c>
      <c r="EK23" s="187" t="s">
        <v>2622</v>
      </c>
      <c r="EL23" s="187" t="s">
        <v>2732</v>
      </c>
      <c r="EM23" s="187" t="s">
        <v>2622</v>
      </c>
      <c r="EN23" s="187" t="s">
        <v>2622</v>
      </c>
      <c r="EO23" s="187" t="s">
        <v>2732</v>
      </c>
      <c r="EP23" s="187" t="s">
        <v>2622</v>
      </c>
      <c r="EQ23" s="187" t="s">
        <v>2622</v>
      </c>
      <c r="ER23" s="187" t="s">
        <v>2732</v>
      </c>
      <c r="ES23" s="187" t="s">
        <v>2622</v>
      </c>
      <c r="ET23" s="187" t="s">
        <v>2622</v>
      </c>
    </row>
    <row r="24" spans="1:150" x14ac:dyDescent="0.3">
      <c r="A24" s="1"/>
      <c r="B24" s="185" t="s">
        <v>2851</v>
      </c>
      <c r="C24" s="185" t="s">
        <v>108</v>
      </c>
      <c r="D24" s="185" t="s">
        <v>862</v>
      </c>
      <c r="E24" s="185" t="s">
        <v>2852</v>
      </c>
      <c r="F24" s="185" t="s">
        <v>2853</v>
      </c>
      <c r="G24" s="185" t="s">
        <v>2732</v>
      </c>
      <c r="H24" s="185" t="s">
        <v>2854</v>
      </c>
      <c r="I24" s="185" t="s">
        <v>2622</v>
      </c>
      <c r="J24" s="185" t="s">
        <v>2732</v>
      </c>
      <c r="K24" s="185" t="s">
        <v>2855</v>
      </c>
      <c r="L24" s="185" t="s">
        <v>2622</v>
      </c>
      <c r="M24" s="185" t="s">
        <v>2732</v>
      </c>
      <c r="N24" s="185" t="s">
        <v>2622</v>
      </c>
      <c r="O24" s="185" t="s">
        <v>2622</v>
      </c>
      <c r="P24" s="185" t="s">
        <v>2732</v>
      </c>
      <c r="Q24" s="185" t="s">
        <v>2622</v>
      </c>
      <c r="R24" s="185" t="s">
        <v>2622</v>
      </c>
      <c r="S24" s="185" t="s">
        <v>2732</v>
      </c>
      <c r="T24" s="185" t="s">
        <v>2856</v>
      </c>
      <c r="U24" s="185" t="s">
        <v>2622</v>
      </c>
      <c r="V24" s="185" t="s">
        <v>2732</v>
      </c>
      <c r="W24" s="185" t="s">
        <v>2622</v>
      </c>
      <c r="X24" s="185" t="s">
        <v>2857</v>
      </c>
      <c r="Y24" s="185" t="s">
        <v>2732</v>
      </c>
      <c r="Z24" s="185" t="s">
        <v>2622</v>
      </c>
      <c r="AA24" s="185" t="s">
        <v>2622</v>
      </c>
      <c r="AB24" s="185" t="s">
        <v>2732</v>
      </c>
      <c r="AC24" s="185" t="s">
        <v>2622</v>
      </c>
      <c r="AD24" s="185" t="s">
        <v>2858</v>
      </c>
      <c r="AE24" s="185" t="s">
        <v>2732</v>
      </c>
      <c r="AF24" s="185" t="s">
        <v>2622</v>
      </c>
      <c r="AG24" s="185" t="s">
        <v>2859</v>
      </c>
      <c r="AH24" s="185" t="s">
        <v>2732</v>
      </c>
      <c r="AI24" s="185" t="s">
        <v>2622</v>
      </c>
      <c r="AJ24" s="185" t="s">
        <v>2860</v>
      </c>
      <c r="AK24" s="185" t="s">
        <v>2732</v>
      </c>
      <c r="AL24" s="185" t="s">
        <v>2622</v>
      </c>
      <c r="AM24" s="185" t="s">
        <v>2861</v>
      </c>
      <c r="AN24" s="185" t="s">
        <v>2732</v>
      </c>
      <c r="AO24" s="185" t="s">
        <v>2622</v>
      </c>
      <c r="AP24" s="185" t="s">
        <v>2622</v>
      </c>
      <c r="AQ24" s="185" t="s">
        <v>2732</v>
      </c>
      <c r="AR24" s="185" t="s">
        <v>2622</v>
      </c>
      <c r="AS24" s="185" t="s">
        <v>2862</v>
      </c>
      <c r="AT24" s="185" t="s">
        <v>2732</v>
      </c>
      <c r="AU24" s="185" t="s">
        <v>2622</v>
      </c>
      <c r="AV24" s="185" t="s">
        <v>2622</v>
      </c>
      <c r="AW24" s="185" t="s">
        <v>2732</v>
      </c>
      <c r="AX24" s="185" t="s">
        <v>2622</v>
      </c>
      <c r="AY24" s="185" t="s">
        <v>2622</v>
      </c>
      <c r="AZ24" s="185" t="s">
        <v>2732</v>
      </c>
      <c r="BA24" s="185" t="s">
        <v>2622</v>
      </c>
      <c r="BB24" s="185" t="s">
        <v>2863</v>
      </c>
      <c r="BC24" s="185" t="s">
        <v>2732</v>
      </c>
      <c r="BD24" s="185" t="s">
        <v>2622</v>
      </c>
      <c r="BE24" s="185" t="s">
        <v>2622</v>
      </c>
      <c r="BF24" s="185" t="s">
        <v>2732</v>
      </c>
      <c r="BG24" s="185" t="s">
        <v>2622</v>
      </c>
      <c r="BH24" s="185" t="s">
        <v>2864</v>
      </c>
      <c r="BI24" s="185" t="s">
        <v>2732</v>
      </c>
      <c r="BJ24" s="185" t="s">
        <v>2622</v>
      </c>
      <c r="BK24" s="185" t="s">
        <v>2865</v>
      </c>
      <c r="BL24" s="185" t="s">
        <v>2732</v>
      </c>
      <c r="BM24" s="185" t="s">
        <v>2622</v>
      </c>
      <c r="BN24" s="185" t="s">
        <v>2866</v>
      </c>
      <c r="BO24" s="185" t="s">
        <v>2732</v>
      </c>
      <c r="BP24" s="185" t="s">
        <v>2622</v>
      </c>
      <c r="BQ24" s="185" t="s">
        <v>2867</v>
      </c>
      <c r="BR24" s="185" t="s">
        <v>2732</v>
      </c>
      <c r="BS24" s="185" t="s">
        <v>2622</v>
      </c>
      <c r="BT24" s="185" t="s">
        <v>2868</v>
      </c>
      <c r="BU24" s="185" t="s">
        <v>2732</v>
      </c>
      <c r="BV24" s="185" t="s">
        <v>2622</v>
      </c>
      <c r="BW24" s="185" t="s">
        <v>2869</v>
      </c>
      <c r="BX24" s="185" t="s">
        <v>2732</v>
      </c>
      <c r="BY24" s="185" t="s">
        <v>2622</v>
      </c>
      <c r="BZ24" s="185" t="s">
        <v>2622</v>
      </c>
      <c r="CA24" s="185" t="s">
        <v>2732</v>
      </c>
      <c r="CB24" s="185" t="s">
        <v>2622</v>
      </c>
      <c r="CC24" s="185" t="s">
        <v>2622</v>
      </c>
      <c r="CD24" s="185" t="s">
        <v>2732</v>
      </c>
      <c r="CE24" s="185" t="s">
        <v>2622</v>
      </c>
      <c r="CF24" s="185" t="s">
        <v>2622</v>
      </c>
      <c r="CG24" s="185" t="s">
        <v>2732</v>
      </c>
      <c r="CH24" s="185" t="s">
        <v>2622</v>
      </c>
      <c r="CI24" s="185" t="s">
        <v>2870</v>
      </c>
      <c r="CJ24" s="185" t="s">
        <v>2732</v>
      </c>
      <c r="CK24" s="185" t="s">
        <v>2622</v>
      </c>
      <c r="CL24" s="185" t="s">
        <v>2622</v>
      </c>
      <c r="CM24" s="185" t="s">
        <v>2732</v>
      </c>
      <c r="CN24" s="185" t="s">
        <v>2622</v>
      </c>
      <c r="CO24" s="185" t="s">
        <v>2871</v>
      </c>
      <c r="CP24" s="185" t="s">
        <v>2732</v>
      </c>
      <c r="CQ24" s="185" t="s">
        <v>2622</v>
      </c>
      <c r="CR24" s="185" t="s">
        <v>2871</v>
      </c>
      <c r="CS24" s="185" t="s">
        <v>2732</v>
      </c>
      <c r="CT24" s="185" t="s">
        <v>2622</v>
      </c>
      <c r="CU24" s="185" t="s">
        <v>2872</v>
      </c>
      <c r="CV24" s="185" t="s">
        <v>2732</v>
      </c>
      <c r="CW24" s="185" t="s">
        <v>2622</v>
      </c>
      <c r="CX24" s="185" t="s">
        <v>2873</v>
      </c>
      <c r="CY24" s="185" t="s">
        <v>2732</v>
      </c>
      <c r="CZ24" s="185" t="s">
        <v>2622</v>
      </c>
      <c r="DA24" s="185" t="s">
        <v>2874</v>
      </c>
      <c r="DB24" s="185" t="s">
        <v>2732</v>
      </c>
      <c r="DC24" s="185" t="s">
        <v>2622</v>
      </c>
      <c r="DD24" s="185" t="s">
        <v>2875</v>
      </c>
      <c r="DE24" s="185" t="s">
        <v>2732</v>
      </c>
      <c r="DF24" s="185" t="s">
        <v>2622</v>
      </c>
      <c r="DG24" s="185" t="s">
        <v>2622</v>
      </c>
      <c r="DH24" s="185" t="s">
        <v>2732</v>
      </c>
      <c r="DI24" s="185" t="s">
        <v>2622</v>
      </c>
      <c r="DJ24" s="185" t="s">
        <v>2622</v>
      </c>
      <c r="DK24" s="185" t="s">
        <v>2732</v>
      </c>
      <c r="DL24" s="185" t="s">
        <v>2876</v>
      </c>
      <c r="DM24" s="185" t="s">
        <v>2622</v>
      </c>
      <c r="DN24" s="185" t="s">
        <v>2732</v>
      </c>
      <c r="DO24" s="185" t="s">
        <v>2877</v>
      </c>
      <c r="DP24" s="185" t="s">
        <v>2622</v>
      </c>
      <c r="DQ24" s="185" t="s">
        <v>2732</v>
      </c>
      <c r="DR24" s="185" t="s">
        <v>2878</v>
      </c>
      <c r="DS24" s="185" t="s">
        <v>2622</v>
      </c>
      <c r="DT24" s="185" t="s">
        <v>2732</v>
      </c>
      <c r="DU24" s="185" t="s">
        <v>2879</v>
      </c>
      <c r="DV24" s="185" t="s">
        <v>2622</v>
      </c>
      <c r="DW24" s="185" t="s">
        <v>2732</v>
      </c>
      <c r="DX24" s="185" t="s">
        <v>2880</v>
      </c>
      <c r="DY24" s="185" t="s">
        <v>2622</v>
      </c>
      <c r="DZ24" s="185" t="s">
        <v>2732</v>
      </c>
      <c r="EA24" s="185" t="s">
        <v>2881</v>
      </c>
      <c r="EB24" s="185" t="s">
        <v>2622</v>
      </c>
      <c r="EC24" s="185" t="s">
        <v>2732</v>
      </c>
      <c r="ED24" s="185" t="s">
        <v>2622</v>
      </c>
      <c r="EE24" s="185" t="s">
        <v>2622</v>
      </c>
      <c r="EF24" s="185" t="s">
        <v>2732</v>
      </c>
      <c r="EG24" s="185" t="s">
        <v>2622</v>
      </c>
      <c r="EH24" s="185" t="s">
        <v>2622</v>
      </c>
      <c r="EI24" s="185" t="s">
        <v>2732</v>
      </c>
      <c r="EJ24" s="185" t="s">
        <v>2622</v>
      </c>
      <c r="EK24" s="185" t="s">
        <v>2882</v>
      </c>
      <c r="EL24" s="185" t="s">
        <v>2732</v>
      </c>
      <c r="EM24" s="185" t="s">
        <v>2622</v>
      </c>
      <c r="EN24" s="185" t="s">
        <v>2622</v>
      </c>
      <c r="EO24" s="185" t="s">
        <v>2732</v>
      </c>
      <c r="EP24" s="185" t="s">
        <v>2622</v>
      </c>
      <c r="EQ24" s="185" t="s">
        <v>2883</v>
      </c>
      <c r="ER24" s="185" t="s">
        <v>2732</v>
      </c>
      <c r="ES24" s="185" t="s">
        <v>2622</v>
      </c>
      <c r="ET24" s="185" t="s">
        <v>2622</v>
      </c>
    </row>
    <row r="25" spans="1:150" x14ac:dyDescent="0.3">
      <c r="A25" s="1"/>
      <c r="B25" s="186" t="s">
        <v>2884</v>
      </c>
      <c r="C25" s="186" t="s">
        <v>108</v>
      </c>
      <c r="D25" s="186" t="s">
        <v>862</v>
      </c>
      <c r="E25" s="186" t="s">
        <v>2885</v>
      </c>
      <c r="F25" s="186" t="s">
        <v>2886</v>
      </c>
      <c r="G25" s="187" t="s">
        <v>2732</v>
      </c>
      <c r="H25" s="187" t="s">
        <v>2887</v>
      </c>
      <c r="I25" s="187" t="s">
        <v>2622</v>
      </c>
      <c r="J25" s="187" t="s">
        <v>2732</v>
      </c>
      <c r="K25" s="187" t="s">
        <v>2888</v>
      </c>
      <c r="L25" s="187" t="s">
        <v>2622</v>
      </c>
      <c r="M25" s="187" t="s">
        <v>2732</v>
      </c>
      <c r="N25" s="187" t="s">
        <v>2622</v>
      </c>
      <c r="O25" s="187" t="s">
        <v>2622</v>
      </c>
      <c r="P25" s="187" t="s">
        <v>2732</v>
      </c>
      <c r="Q25" s="187" t="s">
        <v>2622</v>
      </c>
      <c r="R25" s="187" t="s">
        <v>2622</v>
      </c>
      <c r="S25" s="187" t="s">
        <v>2732</v>
      </c>
      <c r="T25" s="187" t="s">
        <v>2889</v>
      </c>
      <c r="U25" s="187" t="s">
        <v>2622</v>
      </c>
      <c r="V25" s="187" t="s">
        <v>2732</v>
      </c>
      <c r="W25" s="187" t="s">
        <v>2622</v>
      </c>
      <c r="X25" s="187" t="s">
        <v>2890</v>
      </c>
      <c r="Y25" s="187" t="s">
        <v>2732</v>
      </c>
      <c r="Z25" s="187" t="s">
        <v>2622</v>
      </c>
      <c r="AA25" s="187" t="s">
        <v>2622</v>
      </c>
      <c r="AB25" s="187" t="s">
        <v>2732</v>
      </c>
      <c r="AC25" s="187" t="s">
        <v>2622</v>
      </c>
      <c r="AD25" s="187" t="s">
        <v>2891</v>
      </c>
      <c r="AE25" s="187" t="s">
        <v>2732</v>
      </c>
      <c r="AF25" s="187" t="s">
        <v>2622</v>
      </c>
      <c r="AG25" s="187" t="s">
        <v>2892</v>
      </c>
      <c r="AH25" s="187" t="s">
        <v>2732</v>
      </c>
      <c r="AI25" s="187" t="s">
        <v>2622</v>
      </c>
      <c r="AJ25" s="187" t="s">
        <v>2893</v>
      </c>
      <c r="AK25" s="187" t="s">
        <v>2732</v>
      </c>
      <c r="AL25" s="187" t="s">
        <v>2622</v>
      </c>
      <c r="AM25" s="187" t="s">
        <v>2894</v>
      </c>
      <c r="AN25" s="187" t="s">
        <v>2732</v>
      </c>
      <c r="AO25" s="187" t="s">
        <v>2622</v>
      </c>
      <c r="AP25" s="187" t="s">
        <v>2622</v>
      </c>
      <c r="AQ25" s="187" t="s">
        <v>2732</v>
      </c>
      <c r="AR25" s="187" t="s">
        <v>2622</v>
      </c>
      <c r="AS25" s="187" t="s">
        <v>2895</v>
      </c>
      <c r="AT25" s="187" t="s">
        <v>2732</v>
      </c>
      <c r="AU25" s="187" t="s">
        <v>2622</v>
      </c>
      <c r="AV25" s="187" t="s">
        <v>2622</v>
      </c>
      <c r="AW25" s="187" t="s">
        <v>2732</v>
      </c>
      <c r="AX25" s="187" t="s">
        <v>2622</v>
      </c>
      <c r="AY25" s="187" t="s">
        <v>2622</v>
      </c>
      <c r="AZ25" s="187" t="s">
        <v>2732</v>
      </c>
      <c r="BA25" s="187" t="s">
        <v>2622</v>
      </c>
      <c r="BB25" s="187" t="s">
        <v>2896</v>
      </c>
      <c r="BC25" s="187" t="s">
        <v>2732</v>
      </c>
      <c r="BD25" s="187" t="s">
        <v>2622</v>
      </c>
      <c r="BE25" s="187" t="s">
        <v>2622</v>
      </c>
      <c r="BF25" s="187" t="s">
        <v>2732</v>
      </c>
      <c r="BG25" s="187" t="s">
        <v>2622</v>
      </c>
      <c r="BH25" s="187" t="s">
        <v>2897</v>
      </c>
      <c r="BI25" s="187" t="s">
        <v>2732</v>
      </c>
      <c r="BJ25" s="187" t="s">
        <v>2622</v>
      </c>
      <c r="BK25" s="187" t="s">
        <v>2898</v>
      </c>
      <c r="BL25" s="187" t="s">
        <v>2732</v>
      </c>
      <c r="BM25" s="187" t="s">
        <v>2622</v>
      </c>
      <c r="BN25" s="187" t="s">
        <v>2899</v>
      </c>
      <c r="BO25" s="187" t="s">
        <v>2732</v>
      </c>
      <c r="BP25" s="187" t="s">
        <v>2622</v>
      </c>
      <c r="BQ25" s="187" t="s">
        <v>2900</v>
      </c>
      <c r="BR25" s="187" t="s">
        <v>2732</v>
      </c>
      <c r="BS25" s="187" t="s">
        <v>2622</v>
      </c>
      <c r="BT25" s="187" t="s">
        <v>2901</v>
      </c>
      <c r="BU25" s="187" t="s">
        <v>2732</v>
      </c>
      <c r="BV25" s="187" t="s">
        <v>2622</v>
      </c>
      <c r="BW25" s="187" t="s">
        <v>2902</v>
      </c>
      <c r="BX25" s="187" t="s">
        <v>2732</v>
      </c>
      <c r="BY25" s="187" t="s">
        <v>2622</v>
      </c>
      <c r="BZ25" s="187" t="s">
        <v>2622</v>
      </c>
      <c r="CA25" s="187" t="s">
        <v>2732</v>
      </c>
      <c r="CB25" s="187" t="s">
        <v>2622</v>
      </c>
      <c r="CC25" s="187" t="s">
        <v>2622</v>
      </c>
      <c r="CD25" s="187" t="s">
        <v>2732</v>
      </c>
      <c r="CE25" s="187" t="s">
        <v>2622</v>
      </c>
      <c r="CF25" s="187" t="s">
        <v>2622</v>
      </c>
      <c r="CG25" s="187" t="s">
        <v>2732</v>
      </c>
      <c r="CH25" s="187" t="s">
        <v>2622</v>
      </c>
      <c r="CI25" s="187" t="s">
        <v>2903</v>
      </c>
      <c r="CJ25" s="187" t="s">
        <v>2732</v>
      </c>
      <c r="CK25" s="187" t="s">
        <v>2622</v>
      </c>
      <c r="CL25" s="187" t="s">
        <v>2622</v>
      </c>
      <c r="CM25" s="187" t="s">
        <v>2732</v>
      </c>
      <c r="CN25" s="187" t="s">
        <v>2622</v>
      </c>
      <c r="CO25" s="187" t="s">
        <v>2904</v>
      </c>
      <c r="CP25" s="187" t="s">
        <v>2732</v>
      </c>
      <c r="CQ25" s="187" t="s">
        <v>2622</v>
      </c>
      <c r="CR25" s="187" t="s">
        <v>2904</v>
      </c>
      <c r="CS25" s="187" t="s">
        <v>2732</v>
      </c>
      <c r="CT25" s="187" t="s">
        <v>2622</v>
      </c>
      <c r="CU25" s="187" t="s">
        <v>2905</v>
      </c>
      <c r="CV25" s="187" t="s">
        <v>2732</v>
      </c>
      <c r="CW25" s="187" t="s">
        <v>2622</v>
      </c>
      <c r="CX25" s="187" t="s">
        <v>2906</v>
      </c>
      <c r="CY25" s="187" t="s">
        <v>2732</v>
      </c>
      <c r="CZ25" s="187" t="s">
        <v>2622</v>
      </c>
      <c r="DA25" s="187" t="s">
        <v>2907</v>
      </c>
      <c r="DB25" s="187" t="s">
        <v>2732</v>
      </c>
      <c r="DC25" s="187" t="s">
        <v>2622</v>
      </c>
      <c r="DD25" s="187" t="s">
        <v>2894</v>
      </c>
      <c r="DE25" s="187" t="s">
        <v>2732</v>
      </c>
      <c r="DF25" s="187" t="s">
        <v>2622</v>
      </c>
      <c r="DG25" s="187" t="s">
        <v>2622</v>
      </c>
      <c r="DH25" s="187" t="s">
        <v>2732</v>
      </c>
      <c r="DI25" s="187" t="s">
        <v>2622</v>
      </c>
      <c r="DJ25" s="187" t="s">
        <v>2622</v>
      </c>
      <c r="DK25" s="187" t="s">
        <v>2732</v>
      </c>
      <c r="DL25" s="187" t="s">
        <v>2908</v>
      </c>
      <c r="DM25" s="187" t="s">
        <v>2622</v>
      </c>
      <c r="DN25" s="187" t="s">
        <v>2732</v>
      </c>
      <c r="DO25" s="187" t="s">
        <v>2909</v>
      </c>
      <c r="DP25" s="187" t="s">
        <v>2622</v>
      </c>
      <c r="DQ25" s="187" t="s">
        <v>2732</v>
      </c>
      <c r="DR25" s="187" t="s">
        <v>2910</v>
      </c>
      <c r="DS25" s="187" t="s">
        <v>2622</v>
      </c>
      <c r="DT25" s="187" t="s">
        <v>2732</v>
      </c>
      <c r="DU25" s="187" t="s">
        <v>2911</v>
      </c>
      <c r="DV25" s="187" t="s">
        <v>2622</v>
      </c>
      <c r="DW25" s="187" t="s">
        <v>2732</v>
      </c>
      <c r="DX25" s="187" t="s">
        <v>2912</v>
      </c>
      <c r="DY25" s="187" t="s">
        <v>2622</v>
      </c>
      <c r="DZ25" s="187" t="s">
        <v>2732</v>
      </c>
      <c r="EA25" s="187" t="s">
        <v>2913</v>
      </c>
      <c r="EB25" s="187" t="s">
        <v>2622</v>
      </c>
      <c r="EC25" s="187" t="s">
        <v>2732</v>
      </c>
      <c r="ED25" s="187" t="s">
        <v>2622</v>
      </c>
      <c r="EE25" s="187" t="s">
        <v>2622</v>
      </c>
      <c r="EF25" s="187" t="s">
        <v>2732</v>
      </c>
      <c r="EG25" s="187" t="s">
        <v>2622</v>
      </c>
      <c r="EH25" s="187" t="s">
        <v>2622</v>
      </c>
      <c r="EI25" s="187" t="s">
        <v>2732</v>
      </c>
      <c r="EJ25" s="187" t="s">
        <v>2622</v>
      </c>
      <c r="EK25" s="187" t="s">
        <v>2914</v>
      </c>
      <c r="EL25" s="187" t="s">
        <v>2732</v>
      </c>
      <c r="EM25" s="187" t="s">
        <v>2622</v>
      </c>
      <c r="EN25" s="187" t="s">
        <v>2622</v>
      </c>
      <c r="EO25" s="187" t="s">
        <v>2732</v>
      </c>
      <c r="EP25" s="187" t="s">
        <v>2622</v>
      </c>
      <c r="EQ25" s="187" t="s">
        <v>2915</v>
      </c>
      <c r="ER25" s="187" t="s">
        <v>2732</v>
      </c>
      <c r="ES25" s="187" t="s">
        <v>2622</v>
      </c>
      <c r="ET25" s="187" t="s">
        <v>2622</v>
      </c>
    </row>
    <row r="26" spans="1:150" x14ac:dyDescent="0.3">
      <c r="A26" s="1"/>
      <c r="B26" s="186" t="s">
        <v>2916</v>
      </c>
      <c r="C26" s="186" t="s">
        <v>108</v>
      </c>
      <c r="D26" s="186" t="s">
        <v>862</v>
      </c>
      <c r="E26" s="186" t="s">
        <v>2917</v>
      </c>
      <c r="F26" s="186" t="s">
        <v>2918</v>
      </c>
      <c r="G26" s="187" t="s">
        <v>2732</v>
      </c>
      <c r="H26" s="187" t="s">
        <v>2887</v>
      </c>
      <c r="I26" s="187" t="s">
        <v>2622</v>
      </c>
      <c r="J26" s="187" t="s">
        <v>2732</v>
      </c>
      <c r="K26" s="187" t="s">
        <v>2888</v>
      </c>
      <c r="L26" s="187" t="s">
        <v>2622</v>
      </c>
      <c r="M26" s="187" t="s">
        <v>2732</v>
      </c>
      <c r="N26" s="187" t="s">
        <v>2622</v>
      </c>
      <c r="O26" s="187" t="s">
        <v>2622</v>
      </c>
      <c r="P26" s="187" t="s">
        <v>2732</v>
      </c>
      <c r="Q26" s="187" t="s">
        <v>2622</v>
      </c>
      <c r="R26" s="187" t="s">
        <v>2622</v>
      </c>
      <c r="S26" s="187" t="s">
        <v>2732</v>
      </c>
      <c r="T26" s="187" t="s">
        <v>2889</v>
      </c>
      <c r="U26" s="187" t="s">
        <v>2622</v>
      </c>
      <c r="V26" s="187" t="s">
        <v>2732</v>
      </c>
      <c r="W26" s="187" t="s">
        <v>2622</v>
      </c>
      <c r="X26" s="187" t="s">
        <v>2890</v>
      </c>
      <c r="Y26" s="187" t="s">
        <v>2732</v>
      </c>
      <c r="Z26" s="187" t="s">
        <v>2622</v>
      </c>
      <c r="AA26" s="187" t="s">
        <v>2622</v>
      </c>
      <c r="AB26" s="187" t="s">
        <v>2732</v>
      </c>
      <c r="AC26" s="187" t="s">
        <v>2622</v>
      </c>
      <c r="AD26" s="187" t="s">
        <v>2891</v>
      </c>
      <c r="AE26" s="187" t="s">
        <v>2732</v>
      </c>
      <c r="AF26" s="187" t="s">
        <v>2622</v>
      </c>
      <c r="AG26" s="187" t="s">
        <v>2892</v>
      </c>
      <c r="AH26" s="187" t="s">
        <v>2732</v>
      </c>
      <c r="AI26" s="187" t="s">
        <v>2622</v>
      </c>
      <c r="AJ26" s="187" t="s">
        <v>2893</v>
      </c>
      <c r="AK26" s="187" t="s">
        <v>2732</v>
      </c>
      <c r="AL26" s="187" t="s">
        <v>2622</v>
      </c>
      <c r="AM26" s="187" t="s">
        <v>2894</v>
      </c>
      <c r="AN26" s="187" t="s">
        <v>2732</v>
      </c>
      <c r="AO26" s="187" t="s">
        <v>2622</v>
      </c>
      <c r="AP26" s="187" t="s">
        <v>2622</v>
      </c>
      <c r="AQ26" s="187" t="s">
        <v>2732</v>
      </c>
      <c r="AR26" s="187" t="s">
        <v>2622</v>
      </c>
      <c r="AS26" s="187" t="s">
        <v>2895</v>
      </c>
      <c r="AT26" s="187" t="s">
        <v>2732</v>
      </c>
      <c r="AU26" s="187" t="s">
        <v>2622</v>
      </c>
      <c r="AV26" s="187" t="s">
        <v>2622</v>
      </c>
      <c r="AW26" s="187" t="s">
        <v>2732</v>
      </c>
      <c r="AX26" s="187" t="s">
        <v>2622</v>
      </c>
      <c r="AY26" s="187" t="s">
        <v>2622</v>
      </c>
      <c r="AZ26" s="187" t="s">
        <v>2732</v>
      </c>
      <c r="BA26" s="187" t="s">
        <v>2622</v>
      </c>
      <c r="BB26" s="187" t="s">
        <v>2896</v>
      </c>
      <c r="BC26" s="187" t="s">
        <v>2732</v>
      </c>
      <c r="BD26" s="187" t="s">
        <v>2622</v>
      </c>
      <c r="BE26" s="187" t="s">
        <v>2622</v>
      </c>
      <c r="BF26" s="187" t="s">
        <v>2732</v>
      </c>
      <c r="BG26" s="187" t="s">
        <v>2622</v>
      </c>
      <c r="BH26" s="187" t="s">
        <v>2897</v>
      </c>
      <c r="BI26" s="187" t="s">
        <v>2732</v>
      </c>
      <c r="BJ26" s="187" t="s">
        <v>2622</v>
      </c>
      <c r="BK26" s="187" t="s">
        <v>2898</v>
      </c>
      <c r="BL26" s="187" t="s">
        <v>2732</v>
      </c>
      <c r="BM26" s="187" t="s">
        <v>2622</v>
      </c>
      <c r="BN26" s="187" t="s">
        <v>2899</v>
      </c>
      <c r="BO26" s="187" t="s">
        <v>2732</v>
      </c>
      <c r="BP26" s="187" t="s">
        <v>2622</v>
      </c>
      <c r="BQ26" s="187" t="s">
        <v>2900</v>
      </c>
      <c r="BR26" s="187" t="s">
        <v>2732</v>
      </c>
      <c r="BS26" s="187" t="s">
        <v>2622</v>
      </c>
      <c r="BT26" s="187" t="s">
        <v>2901</v>
      </c>
      <c r="BU26" s="187" t="s">
        <v>2732</v>
      </c>
      <c r="BV26" s="187" t="s">
        <v>2622</v>
      </c>
      <c r="BW26" s="187" t="s">
        <v>2902</v>
      </c>
      <c r="BX26" s="187" t="s">
        <v>2732</v>
      </c>
      <c r="BY26" s="187" t="s">
        <v>2622</v>
      </c>
      <c r="BZ26" s="187" t="s">
        <v>2622</v>
      </c>
      <c r="CA26" s="187" t="s">
        <v>2732</v>
      </c>
      <c r="CB26" s="187" t="s">
        <v>2622</v>
      </c>
      <c r="CC26" s="187" t="s">
        <v>2622</v>
      </c>
      <c r="CD26" s="187" t="s">
        <v>2732</v>
      </c>
      <c r="CE26" s="187" t="s">
        <v>2622</v>
      </c>
      <c r="CF26" s="187" t="s">
        <v>2622</v>
      </c>
      <c r="CG26" s="187" t="s">
        <v>2732</v>
      </c>
      <c r="CH26" s="187" t="s">
        <v>2622</v>
      </c>
      <c r="CI26" s="187" t="s">
        <v>2903</v>
      </c>
      <c r="CJ26" s="187" t="s">
        <v>2732</v>
      </c>
      <c r="CK26" s="187" t="s">
        <v>2622</v>
      </c>
      <c r="CL26" s="187" t="s">
        <v>2622</v>
      </c>
      <c r="CM26" s="187" t="s">
        <v>2732</v>
      </c>
      <c r="CN26" s="187" t="s">
        <v>2622</v>
      </c>
      <c r="CO26" s="187" t="s">
        <v>2904</v>
      </c>
      <c r="CP26" s="187" t="s">
        <v>2732</v>
      </c>
      <c r="CQ26" s="187" t="s">
        <v>2622</v>
      </c>
      <c r="CR26" s="187" t="s">
        <v>2904</v>
      </c>
      <c r="CS26" s="187" t="s">
        <v>2732</v>
      </c>
      <c r="CT26" s="187" t="s">
        <v>2622</v>
      </c>
      <c r="CU26" s="187" t="s">
        <v>2905</v>
      </c>
      <c r="CV26" s="187" t="s">
        <v>2732</v>
      </c>
      <c r="CW26" s="187" t="s">
        <v>2622</v>
      </c>
      <c r="CX26" s="187" t="s">
        <v>2906</v>
      </c>
      <c r="CY26" s="187" t="s">
        <v>2732</v>
      </c>
      <c r="CZ26" s="187" t="s">
        <v>2622</v>
      </c>
      <c r="DA26" s="187" t="s">
        <v>2907</v>
      </c>
      <c r="DB26" s="187" t="s">
        <v>2732</v>
      </c>
      <c r="DC26" s="187" t="s">
        <v>2622</v>
      </c>
      <c r="DD26" s="187" t="s">
        <v>2894</v>
      </c>
      <c r="DE26" s="187" t="s">
        <v>2732</v>
      </c>
      <c r="DF26" s="187" t="s">
        <v>2622</v>
      </c>
      <c r="DG26" s="187" t="s">
        <v>2622</v>
      </c>
      <c r="DH26" s="187" t="s">
        <v>2732</v>
      </c>
      <c r="DI26" s="187" t="s">
        <v>2622</v>
      </c>
      <c r="DJ26" s="187" t="s">
        <v>2622</v>
      </c>
      <c r="DK26" s="187" t="s">
        <v>2732</v>
      </c>
      <c r="DL26" s="187" t="s">
        <v>2908</v>
      </c>
      <c r="DM26" s="187" t="s">
        <v>2622</v>
      </c>
      <c r="DN26" s="187" t="s">
        <v>2732</v>
      </c>
      <c r="DO26" s="187" t="s">
        <v>2909</v>
      </c>
      <c r="DP26" s="187" t="s">
        <v>2622</v>
      </c>
      <c r="DQ26" s="187" t="s">
        <v>2732</v>
      </c>
      <c r="DR26" s="187" t="s">
        <v>2910</v>
      </c>
      <c r="DS26" s="187" t="s">
        <v>2622</v>
      </c>
      <c r="DT26" s="187" t="s">
        <v>2732</v>
      </c>
      <c r="DU26" s="187" t="s">
        <v>2911</v>
      </c>
      <c r="DV26" s="187" t="s">
        <v>2622</v>
      </c>
      <c r="DW26" s="187" t="s">
        <v>2732</v>
      </c>
      <c r="DX26" s="187" t="s">
        <v>2912</v>
      </c>
      <c r="DY26" s="187" t="s">
        <v>2622</v>
      </c>
      <c r="DZ26" s="187" t="s">
        <v>2732</v>
      </c>
      <c r="EA26" s="187" t="s">
        <v>2913</v>
      </c>
      <c r="EB26" s="187" t="s">
        <v>2622</v>
      </c>
      <c r="EC26" s="187" t="s">
        <v>2732</v>
      </c>
      <c r="ED26" s="187" t="s">
        <v>2622</v>
      </c>
      <c r="EE26" s="187" t="s">
        <v>2622</v>
      </c>
      <c r="EF26" s="187" t="s">
        <v>2732</v>
      </c>
      <c r="EG26" s="187" t="s">
        <v>2622</v>
      </c>
      <c r="EH26" s="187" t="s">
        <v>2622</v>
      </c>
      <c r="EI26" s="187" t="s">
        <v>2732</v>
      </c>
      <c r="EJ26" s="187" t="s">
        <v>2622</v>
      </c>
      <c r="EK26" s="187" t="s">
        <v>2914</v>
      </c>
      <c r="EL26" s="187" t="s">
        <v>2732</v>
      </c>
      <c r="EM26" s="187" t="s">
        <v>2622</v>
      </c>
      <c r="EN26" s="187" t="s">
        <v>2622</v>
      </c>
      <c r="EO26" s="187" t="s">
        <v>2732</v>
      </c>
      <c r="EP26" s="187" t="s">
        <v>2622</v>
      </c>
      <c r="EQ26" s="187" t="s">
        <v>2915</v>
      </c>
      <c r="ER26" s="187" t="s">
        <v>2732</v>
      </c>
      <c r="ES26" s="187" t="s">
        <v>2622</v>
      </c>
      <c r="ET26" s="187" t="s">
        <v>2622</v>
      </c>
    </row>
    <row r="27" spans="1:150" x14ac:dyDescent="0.3">
      <c r="A27" s="1"/>
      <c r="B27" s="186" t="s">
        <v>2919</v>
      </c>
      <c r="C27" s="186" t="s">
        <v>108</v>
      </c>
      <c r="D27" s="186" t="s">
        <v>862</v>
      </c>
      <c r="E27" s="186" t="s">
        <v>2920</v>
      </c>
      <c r="F27" s="186" t="s">
        <v>2921</v>
      </c>
      <c r="G27" s="187" t="s">
        <v>2732</v>
      </c>
      <c r="H27" s="187" t="s">
        <v>2887</v>
      </c>
      <c r="I27" s="187" t="s">
        <v>2622</v>
      </c>
      <c r="J27" s="187" t="s">
        <v>2732</v>
      </c>
      <c r="K27" s="187" t="s">
        <v>2888</v>
      </c>
      <c r="L27" s="187" t="s">
        <v>2622</v>
      </c>
      <c r="M27" s="187" t="s">
        <v>2732</v>
      </c>
      <c r="N27" s="187" t="s">
        <v>2622</v>
      </c>
      <c r="O27" s="187" t="s">
        <v>2622</v>
      </c>
      <c r="P27" s="187" t="s">
        <v>2732</v>
      </c>
      <c r="Q27" s="187" t="s">
        <v>2622</v>
      </c>
      <c r="R27" s="187" t="s">
        <v>2622</v>
      </c>
      <c r="S27" s="187" t="s">
        <v>2732</v>
      </c>
      <c r="T27" s="187" t="s">
        <v>2889</v>
      </c>
      <c r="U27" s="187" t="s">
        <v>2622</v>
      </c>
      <c r="V27" s="187" t="s">
        <v>2732</v>
      </c>
      <c r="W27" s="187" t="s">
        <v>2622</v>
      </c>
      <c r="X27" s="187" t="s">
        <v>2890</v>
      </c>
      <c r="Y27" s="187" t="s">
        <v>2732</v>
      </c>
      <c r="Z27" s="187" t="s">
        <v>2622</v>
      </c>
      <c r="AA27" s="187" t="s">
        <v>2622</v>
      </c>
      <c r="AB27" s="187" t="s">
        <v>2732</v>
      </c>
      <c r="AC27" s="187" t="s">
        <v>2622</v>
      </c>
      <c r="AD27" s="187" t="s">
        <v>2891</v>
      </c>
      <c r="AE27" s="187" t="s">
        <v>2732</v>
      </c>
      <c r="AF27" s="187" t="s">
        <v>2622</v>
      </c>
      <c r="AG27" s="187" t="s">
        <v>2892</v>
      </c>
      <c r="AH27" s="187" t="s">
        <v>2732</v>
      </c>
      <c r="AI27" s="187" t="s">
        <v>2622</v>
      </c>
      <c r="AJ27" s="187" t="s">
        <v>2893</v>
      </c>
      <c r="AK27" s="187" t="s">
        <v>2732</v>
      </c>
      <c r="AL27" s="187" t="s">
        <v>2622</v>
      </c>
      <c r="AM27" s="187" t="s">
        <v>2894</v>
      </c>
      <c r="AN27" s="187" t="s">
        <v>2732</v>
      </c>
      <c r="AO27" s="187" t="s">
        <v>2622</v>
      </c>
      <c r="AP27" s="187" t="s">
        <v>2622</v>
      </c>
      <c r="AQ27" s="187" t="s">
        <v>2732</v>
      </c>
      <c r="AR27" s="187" t="s">
        <v>2622</v>
      </c>
      <c r="AS27" s="187" t="s">
        <v>2895</v>
      </c>
      <c r="AT27" s="187" t="s">
        <v>2732</v>
      </c>
      <c r="AU27" s="187" t="s">
        <v>2622</v>
      </c>
      <c r="AV27" s="187" t="s">
        <v>2622</v>
      </c>
      <c r="AW27" s="187" t="s">
        <v>2732</v>
      </c>
      <c r="AX27" s="187" t="s">
        <v>2622</v>
      </c>
      <c r="AY27" s="187" t="s">
        <v>2622</v>
      </c>
      <c r="AZ27" s="187" t="s">
        <v>2732</v>
      </c>
      <c r="BA27" s="187" t="s">
        <v>2622</v>
      </c>
      <c r="BB27" s="187" t="s">
        <v>2896</v>
      </c>
      <c r="BC27" s="187" t="s">
        <v>2732</v>
      </c>
      <c r="BD27" s="187" t="s">
        <v>2622</v>
      </c>
      <c r="BE27" s="187" t="s">
        <v>2622</v>
      </c>
      <c r="BF27" s="187" t="s">
        <v>2732</v>
      </c>
      <c r="BG27" s="187" t="s">
        <v>2622</v>
      </c>
      <c r="BH27" s="187" t="s">
        <v>2897</v>
      </c>
      <c r="BI27" s="187" t="s">
        <v>2732</v>
      </c>
      <c r="BJ27" s="187" t="s">
        <v>2622</v>
      </c>
      <c r="BK27" s="187" t="s">
        <v>2898</v>
      </c>
      <c r="BL27" s="187" t="s">
        <v>2732</v>
      </c>
      <c r="BM27" s="187" t="s">
        <v>2622</v>
      </c>
      <c r="BN27" s="187" t="s">
        <v>2899</v>
      </c>
      <c r="BO27" s="187" t="s">
        <v>2732</v>
      </c>
      <c r="BP27" s="187" t="s">
        <v>2622</v>
      </c>
      <c r="BQ27" s="187" t="s">
        <v>2900</v>
      </c>
      <c r="BR27" s="187" t="s">
        <v>2732</v>
      </c>
      <c r="BS27" s="187" t="s">
        <v>2622</v>
      </c>
      <c r="BT27" s="187" t="s">
        <v>2901</v>
      </c>
      <c r="BU27" s="187" t="s">
        <v>2732</v>
      </c>
      <c r="BV27" s="187" t="s">
        <v>2622</v>
      </c>
      <c r="BW27" s="187" t="s">
        <v>2902</v>
      </c>
      <c r="BX27" s="187" t="s">
        <v>2732</v>
      </c>
      <c r="BY27" s="187" t="s">
        <v>2622</v>
      </c>
      <c r="BZ27" s="187" t="s">
        <v>2622</v>
      </c>
      <c r="CA27" s="187" t="s">
        <v>2732</v>
      </c>
      <c r="CB27" s="187" t="s">
        <v>2622</v>
      </c>
      <c r="CC27" s="187" t="s">
        <v>2622</v>
      </c>
      <c r="CD27" s="187" t="s">
        <v>2732</v>
      </c>
      <c r="CE27" s="187" t="s">
        <v>2622</v>
      </c>
      <c r="CF27" s="187" t="s">
        <v>2622</v>
      </c>
      <c r="CG27" s="187" t="s">
        <v>2732</v>
      </c>
      <c r="CH27" s="187" t="s">
        <v>2622</v>
      </c>
      <c r="CI27" s="187" t="s">
        <v>2903</v>
      </c>
      <c r="CJ27" s="187" t="s">
        <v>2732</v>
      </c>
      <c r="CK27" s="187" t="s">
        <v>2622</v>
      </c>
      <c r="CL27" s="187" t="s">
        <v>2622</v>
      </c>
      <c r="CM27" s="187" t="s">
        <v>2732</v>
      </c>
      <c r="CN27" s="187" t="s">
        <v>2622</v>
      </c>
      <c r="CO27" s="187" t="s">
        <v>2904</v>
      </c>
      <c r="CP27" s="187" t="s">
        <v>2732</v>
      </c>
      <c r="CQ27" s="187" t="s">
        <v>2622</v>
      </c>
      <c r="CR27" s="187" t="s">
        <v>2904</v>
      </c>
      <c r="CS27" s="187" t="s">
        <v>2732</v>
      </c>
      <c r="CT27" s="187" t="s">
        <v>2622</v>
      </c>
      <c r="CU27" s="187" t="s">
        <v>2905</v>
      </c>
      <c r="CV27" s="187" t="s">
        <v>2732</v>
      </c>
      <c r="CW27" s="187" t="s">
        <v>2622</v>
      </c>
      <c r="CX27" s="187" t="s">
        <v>2906</v>
      </c>
      <c r="CY27" s="187" t="s">
        <v>2732</v>
      </c>
      <c r="CZ27" s="187" t="s">
        <v>2622</v>
      </c>
      <c r="DA27" s="187" t="s">
        <v>2907</v>
      </c>
      <c r="DB27" s="187" t="s">
        <v>2732</v>
      </c>
      <c r="DC27" s="187" t="s">
        <v>2622</v>
      </c>
      <c r="DD27" s="187" t="s">
        <v>2894</v>
      </c>
      <c r="DE27" s="187" t="s">
        <v>2732</v>
      </c>
      <c r="DF27" s="187" t="s">
        <v>2622</v>
      </c>
      <c r="DG27" s="187" t="s">
        <v>2622</v>
      </c>
      <c r="DH27" s="187" t="s">
        <v>2732</v>
      </c>
      <c r="DI27" s="187" t="s">
        <v>2622</v>
      </c>
      <c r="DJ27" s="187" t="s">
        <v>2622</v>
      </c>
      <c r="DK27" s="187" t="s">
        <v>2732</v>
      </c>
      <c r="DL27" s="187" t="s">
        <v>2908</v>
      </c>
      <c r="DM27" s="187" t="s">
        <v>2622</v>
      </c>
      <c r="DN27" s="187" t="s">
        <v>2732</v>
      </c>
      <c r="DO27" s="187" t="s">
        <v>2909</v>
      </c>
      <c r="DP27" s="187" t="s">
        <v>2622</v>
      </c>
      <c r="DQ27" s="187" t="s">
        <v>2732</v>
      </c>
      <c r="DR27" s="187" t="s">
        <v>2910</v>
      </c>
      <c r="DS27" s="187" t="s">
        <v>2622</v>
      </c>
      <c r="DT27" s="187" t="s">
        <v>2732</v>
      </c>
      <c r="DU27" s="187" t="s">
        <v>2911</v>
      </c>
      <c r="DV27" s="187" t="s">
        <v>2622</v>
      </c>
      <c r="DW27" s="187" t="s">
        <v>2732</v>
      </c>
      <c r="DX27" s="187" t="s">
        <v>2912</v>
      </c>
      <c r="DY27" s="187" t="s">
        <v>2622</v>
      </c>
      <c r="DZ27" s="187" t="s">
        <v>2732</v>
      </c>
      <c r="EA27" s="187" t="s">
        <v>2913</v>
      </c>
      <c r="EB27" s="187" t="s">
        <v>2622</v>
      </c>
      <c r="EC27" s="187" t="s">
        <v>2732</v>
      </c>
      <c r="ED27" s="187" t="s">
        <v>2622</v>
      </c>
      <c r="EE27" s="187" t="s">
        <v>2622</v>
      </c>
      <c r="EF27" s="187" t="s">
        <v>2732</v>
      </c>
      <c r="EG27" s="187" t="s">
        <v>2622</v>
      </c>
      <c r="EH27" s="187" t="s">
        <v>2622</v>
      </c>
      <c r="EI27" s="187" t="s">
        <v>2732</v>
      </c>
      <c r="EJ27" s="187" t="s">
        <v>2622</v>
      </c>
      <c r="EK27" s="187" t="s">
        <v>2914</v>
      </c>
      <c r="EL27" s="187" t="s">
        <v>2732</v>
      </c>
      <c r="EM27" s="187" t="s">
        <v>2622</v>
      </c>
      <c r="EN27" s="187" t="s">
        <v>2622</v>
      </c>
      <c r="EO27" s="187" t="s">
        <v>2732</v>
      </c>
      <c r="EP27" s="187" t="s">
        <v>2622</v>
      </c>
      <c r="EQ27" s="187" t="s">
        <v>2915</v>
      </c>
      <c r="ER27" s="187" t="s">
        <v>2732</v>
      </c>
      <c r="ES27" s="187" t="s">
        <v>2622</v>
      </c>
      <c r="ET27" s="187" t="s">
        <v>2622</v>
      </c>
    </row>
    <row r="28" spans="1:150" x14ac:dyDescent="0.3">
      <c r="A28" s="1"/>
      <c r="B28" s="186" t="s">
        <v>2922</v>
      </c>
      <c r="C28" s="186" t="s">
        <v>108</v>
      </c>
      <c r="D28" s="186" t="s">
        <v>862</v>
      </c>
      <c r="E28" s="186" t="s">
        <v>2923</v>
      </c>
      <c r="F28" s="186" t="s">
        <v>2924</v>
      </c>
      <c r="G28" s="187" t="s">
        <v>2622</v>
      </c>
      <c r="H28" s="187" t="s">
        <v>2622</v>
      </c>
      <c r="I28" s="187" t="s">
        <v>2622</v>
      </c>
      <c r="J28" s="187" t="s">
        <v>2622</v>
      </c>
      <c r="K28" s="187" t="s">
        <v>2622</v>
      </c>
      <c r="L28" s="187" t="s">
        <v>2622</v>
      </c>
      <c r="M28" s="187" t="s">
        <v>2622</v>
      </c>
      <c r="N28" s="187" t="s">
        <v>2622</v>
      </c>
      <c r="O28" s="187" t="s">
        <v>2622</v>
      </c>
      <c r="P28" s="187" t="s">
        <v>2622</v>
      </c>
      <c r="Q28" s="187" t="s">
        <v>2622</v>
      </c>
      <c r="R28" s="187" t="s">
        <v>2622</v>
      </c>
      <c r="S28" s="187" t="s">
        <v>2622</v>
      </c>
      <c r="T28" s="187" t="s">
        <v>2622</v>
      </c>
      <c r="U28" s="187" t="s">
        <v>2622</v>
      </c>
      <c r="V28" s="187" t="s">
        <v>2622</v>
      </c>
      <c r="W28" s="187" t="s">
        <v>2622</v>
      </c>
      <c r="X28" s="187" t="s">
        <v>2622</v>
      </c>
      <c r="Y28" s="187" t="s">
        <v>2622</v>
      </c>
      <c r="Z28" s="187" t="s">
        <v>2622</v>
      </c>
      <c r="AA28" s="187" t="s">
        <v>2622</v>
      </c>
      <c r="AB28" s="187" t="s">
        <v>2622</v>
      </c>
      <c r="AC28" s="187" t="s">
        <v>2622</v>
      </c>
      <c r="AD28" s="187" t="s">
        <v>2622</v>
      </c>
      <c r="AE28" s="187" t="s">
        <v>2622</v>
      </c>
      <c r="AF28" s="187" t="s">
        <v>2622</v>
      </c>
      <c r="AG28" s="187" t="s">
        <v>2622</v>
      </c>
      <c r="AH28" s="187" t="s">
        <v>2622</v>
      </c>
      <c r="AI28" s="187" t="s">
        <v>2622</v>
      </c>
      <c r="AJ28" s="187" t="s">
        <v>2622</v>
      </c>
      <c r="AK28" s="187" t="s">
        <v>2622</v>
      </c>
      <c r="AL28" s="187" t="s">
        <v>2622</v>
      </c>
      <c r="AM28" s="187" t="s">
        <v>2622</v>
      </c>
      <c r="AN28" s="187" t="s">
        <v>2622</v>
      </c>
      <c r="AO28" s="187" t="s">
        <v>2622</v>
      </c>
      <c r="AP28" s="187" t="s">
        <v>2622</v>
      </c>
      <c r="AQ28" s="187" t="s">
        <v>2622</v>
      </c>
      <c r="AR28" s="187" t="s">
        <v>2622</v>
      </c>
      <c r="AS28" s="187" t="s">
        <v>2622</v>
      </c>
      <c r="AT28" s="187" t="s">
        <v>2622</v>
      </c>
      <c r="AU28" s="187" t="s">
        <v>2622</v>
      </c>
      <c r="AV28" s="187" t="s">
        <v>2622</v>
      </c>
      <c r="AW28" s="187" t="s">
        <v>2622</v>
      </c>
      <c r="AX28" s="187" t="s">
        <v>2622</v>
      </c>
      <c r="AY28" s="187" t="s">
        <v>2622</v>
      </c>
      <c r="AZ28" s="187" t="s">
        <v>2622</v>
      </c>
      <c r="BA28" s="187" t="s">
        <v>2622</v>
      </c>
      <c r="BB28" s="187" t="s">
        <v>2622</v>
      </c>
      <c r="BC28" s="187" t="s">
        <v>2622</v>
      </c>
      <c r="BD28" s="187" t="s">
        <v>2622</v>
      </c>
      <c r="BE28" s="187" t="s">
        <v>2622</v>
      </c>
      <c r="BF28" s="187" t="s">
        <v>2622</v>
      </c>
      <c r="BG28" s="187" t="s">
        <v>2622</v>
      </c>
      <c r="BH28" s="187" t="s">
        <v>2622</v>
      </c>
      <c r="BI28" s="187" t="s">
        <v>2622</v>
      </c>
      <c r="BJ28" s="187" t="s">
        <v>2622</v>
      </c>
      <c r="BK28" s="187" t="s">
        <v>2622</v>
      </c>
      <c r="BL28" s="187" t="s">
        <v>2622</v>
      </c>
      <c r="BM28" s="187" t="s">
        <v>2622</v>
      </c>
      <c r="BN28" s="187" t="s">
        <v>2622</v>
      </c>
      <c r="BO28" s="187" t="s">
        <v>2622</v>
      </c>
      <c r="BP28" s="187" t="s">
        <v>2622</v>
      </c>
      <c r="BQ28" s="187" t="s">
        <v>2622</v>
      </c>
      <c r="BR28" s="187" t="s">
        <v>2622</v>
      </c>
      <c r="BS28" s="187" t="s">
        <v>2622</v>
      </c>
      <c r="BT28" s="187" t="s">
        <v>2622</v>
      </c>
      <c r="BU28" s="187" t="s">
        <v>2622</v>
      </c>
      <c r="BV28" s="187" t="s">
        <v>2622</v>
      </c>
      <c r="BW28" s="187" t="s">
        <v>2622</v>
      </c>
      <c r="BX28" s="187" t="s">
        <v>2622</v>
      </c>
      <c r="BY28" s="187" t="s">
        <v>2622</v>
      </c>
      <c r="BZ28" s="187" t="s">
        <v>2622</v>
      </c>
      <c r="CA28" s="187" t="s">
        <v>2622</v>
      </c>
      <c r="CB28" s="187" t="s">
        <v>2622</v>
      </c>
      <c r="CC28" s="187" t="s">
        <v>2622</v>
      </c>
      <c r="CD28" s="187" t="s">
        <v>2622</v>
      </c>
      <c r="CE28" s="187" t="s">
        <v>2622</v>
      </c>
      <c r="CF28" s="187" t="s">
        <v>2622</v>
      </c>
      <c r="CG28" s="187" t="s">
        <v>2622</v>
      </c>
      <c r="CH28" s="187" t="s">
        <v>2622</v>
      </c>
      <c r="CI28" s="187" t="s">
        <v>2622</v>
      </c>
      <c r="CJ28" s="187" t="s">
        <v>2622</v>
      </c>
      <c r="CK28" s="187" t="s">
        <v>2622</v>
      </c>
      <c r="CL28" s="187" t="s">
        <v>2622</v>
      </c>
      <c r="CM28" s="187" t="s">
        <v>2622</v>
      </c>
      <c r="CN28" s="187" t="s">
        <v>2622</v>
      </c>
      <c r="CO28" s="187" t="s">
        <v>2622</v>
      </c>
      <c r="CP28" s="187" t="s">
        <v>2622</v>
      </c>
      <c r="CQ28" s="187" t="s">
        <v>2622</v>
      </c>
      <c r="CR28" s="187" t="s">
        <v>2622</v>
      </c>
      <c r="CS28" s="187" t="s">
        <v>2622</v>
      </c>
      <c r="CT28" s="187" t="s">
        <v>2622</v>
      </c>
      <c r="CU28" s="187" t="s">
        <v>2622</v>
      </c>
      <c r="CV28" s="187" t="s">
        <v>2622</v>
      </c>
      <c r="CW28" s="187" t="s">
        <v>2622</v>
      </c>
      <c r="CX28" s="187" t="s">
        <v>2622</v>
      </c>
      <c r="CY28" s="187" t="s">
        <v>2622</v>
      </c>
      <c r="CZ28" s="187" t="s">
        <v>2622</v>
      </c>
      <c r="DA28" s="187" t="s">
        <v>2622</v>
      </c>
      <c r="DB28" s="187" t="s">
        <v>2622</v>
      </c>
      <c r="DC28" s="187" t="s">
        <v>2622</v>
      </c>
      <c r="DD28" s="187" t="s">
        <v>2622</v>
      </c>
      <c r="DE28" s="187" t="s">
        <v>2622</v>
      </c>
      <c r="DF28" s="187" t="s">
        <v>2622</v>
      </c>
      <c r="DG28" s="187" t="s">
        <v>2622</v>
      </c>
      <c r="DH28" s="187" t="s">
        <v>2622</v>
      </c>
      <c r="DI28" s="187" t="s">
        <v>2622</v>
      </c>
      <c r="DJ28" s="187" t="s">
        <v>2622</v>
      </c>
      <c r="DK28" s="187" t="s">
        <v>2622</v>
      </c>
      <c r="DL28" s="187" t="s">
        <v>2622</v>
      </c>
      <c r="DM28" s="187" t="s">
        <v>2622</v>
      </c>
      <c r="DN28" s="187" t="s">
        <v>2622</v>
      </c>
      <c r="DO28" s="187" t="s">
        <v>2622</v>
      </c>
      <c r="DP28" s="187" t="s">
        <v>2622</v>
      </c>
      <c r="DQ28" s="187" t="s">
        <v>2622</v>
      </c>
      <c r="DR28" s="187" t="s">
        <v>2622</v>
      </c>
      <c r="DS28" s="187" t="s">
        <v>2622</v>
      </c>
      <c r="DT28" s="187" t="s">
        <v>2622</v>
      </c>
      <c r="DU28" s="187" t="s">
        <v>2622</v>
      </c>
      <c r="DV28" s="187" t="s">
        <v>2622</v>
      </c>
      <c r="DW28" s="187" t="s">
        <v>2622</v>
      </c>
      <c r="DX28" s="187" t="s">
        <v>2622</v>
      </c>
      <c r="DY28" s="187" t="s">
        <v>2622</v>
      </c>
      <c r="DZ28" s="187" t="s">
        <v>2622</v>
      </c>
      <c r="EA28" s="187" t="s">
        <v>2622</v>
      </c>
      <c r="EB28" s="187" t="s">
        <v>2622</v>
      </c>
      <c r="EC28" s="187" t="s">
        <v>2622</v>
      </c>
      <c r="ED28" s="187" t="s">
        <v>2622</v>
      </c>
      <c r="EE28" s="187" t="s">
        <v>2622</v>
      </c>
      <c r="EF28" s="187" t="s">
        <v>2622</v>
      </c>
      <c r="EG28" s="187" t="s">
        <v>2622</v>
      </c>
      <c r="EH28" s="187" t="s">
        <v>2622</v>
      </c>
      <c r="EI28" s="187" t="s">
        <v>2622</v>
      </c>
      <c r="EJ28" s="187" t="s">
        <v>2622</v>
      </c>
      <c r="EK28" s="187" t="s">
        <v>2622</v>
      </c>
      <c r="EL28" s="187" t="s">
        <v>2622</v>
      </c>
      <c r="EM28" s="187" t="s">
        <v>2622</v>
      </c>
      <c r="EN28" s="187" t="s">
        <v>2622</v>
      </c>
      <c r="EO28" s="187" t="s">
        <v>2622</v>
      </c>
      <c r="EP28" s="187" t="s">
        <v>2622</v>
      </c>
      <c r="EQ28" s="187" t="s">
        <v>2622</v>
      </c>
      <c r="ER28" s="187" t="s">
        <v>2622</v>
      </c>
      <c r="ES28" s="187" t="s">
        <v>2622</v>
      </c>
      <c r="ET28" s="187" t="s">
        <v>2622</v>
      </c>
    </row>
    <row r="29" spans="1:150" x14ac:dyDescent="0.3">
      <c r="A29" s="1"/>
      <c r="B29" s="185" t="s">
        <v>2925</v>
      </c>
      <c r="C29" s="185" t="s">
        <v>108</v>
      </c>
      <c r="D29" s="185" t="s">
        <v>860</v>
      </c>
      <c r="E29" s="185" t="s">
        <v>2926</v>
      </c>
      <c r="F29" s="185" t="s">
        <v>2927</v>
      </c>
      <c r="G29" s="185" t="s">
        <v>2732</v>
      </c>
      <c r="H29" s="185" t="s">
        <v>2622</v>
      </c>
      <c r="I29" s="185" t="s">
        <v>2622</v>
      </c>
      <c r="J29" s="185" t="s">
        <v>2732</v>
      </c>
      <c r="K29" s="185" t="s">
        <v>2622</v>
      </c>
      <c r="L29" s="185" t="s">
        <v>2622</v>
      </c>
      <c r="M29" s="185" t="s">
        <v>2732</v>
      </c>
      <c r="N29" s="185" t="s">
        <v>2622</v>
      </c>
      <c r="O29" s="185" t="s">
        <v>2622</v>
      </c>
      <c r="P29" s="185" t="s">
        <v>2732</v>
      </c>
      <c r="Q29" s="185" t="s">
        <v>2622</v>
      </c>
      <c r="R29" s="185" t="s">
        <v>2622</v>
      </c>
      <c r="S29" s="185" t="s">
        <v>2732</v>
      </c>
      <c r="T29" s="185" t="s">
        <v>2622</v>
      </c>
      <c r="U29" s="185" t="s">
        <v>2622</v>
      </c>
      <c r="V29" s="185" t="s">
        <v>2732</v>
      </c>
      <c r="W29" s="185" t="s">
        <v>2622</v>
      </c>
      <c r="X29" s="185" t="s">
        <v>2622</v>
      </c>
      <c r="Y29" s="185" t="s">
        <v>2732</v>
      </c>
      <c r="Z29" s="185" t="s">
        <v>2622</v>
      </c>
      <c r="AA29" s="185" t="s">
        <v>2622</v>
      </c>
      <c r="AB29" s="185" t="s">
        <v>2732</v>
      </c>
      <c r="AC29" s="185" t="s">
        <v>2622</v>
      </c>
      <c r="AD29" s="185" t="s">
        <v>2622</v>
      </c>
      <c r="AE29" s="185" t="s">
        <v>2732</v>
      </c>
      <c r="AF29" s="185" t="s">
        <v>2622</v>
      </c>
      <c r="AG29" s="185" t="s">
        <v>2622</v>
      </c>
      <c r="AH29" s="185" t="s">
        <v>2732</v>
      </c>
      <c r="AI29" s="185" t="s">
        <v>2622</v>
      </c>
      <c r="AJ29" s="185" t="s">
        <v>2622</v>
      </c>
      <c r="AK29" s="185" t="s">
        <v>2732</v>
      </c>
      <c r="AL29" s="185" t="s">
        <v>2622</v>
      </c>
      <c r="AM29" s="185" t="s">
        <v>2622</v>
      </c>
      <c r="AN29" s="185" t="s">
        <v>2732</v>
      </c>
      <c r="AO29" s="185" t="s">
        <v>2622</v>
      </c>
      <c r="AP29" s="185" t="s">
        <v>2622</v>
      </c>
      <c r="AQ29" s="185" t="s">
        <v>2732</v>
      </c>
      <c r="AR29" s="185" t="s">
        <v>2622</v>
      </c>
      <c r="AS29" s="185" t="s">
        <v>2622</v>
      </c>
      <c r="AT29" s="185" t="s">
        <v>2732</v>
      </c>
      <c r="AU29" s="185" t="s">
        <v>2622</v>
      </c>
      <c r="AV29" s="185" t="s">
        <v>2622</v>
      </c>
      <c r="AW29" s="185" t="s">
        <v>2732</v>
      </c>
      <c r="AX29" s="185" t="s">
        <v>2622</v>
      </c>
      <c r="AY29" s="185" t="s">
        <v>2622</v>
      </c>
      <c r="AZ29" s="185" t="s">
        <v>2732</v>
      </c>
      <c r="BA29" s="185" t="s">
        <v>2622</v>
      </c>
      <c r="BB29" s="185" t="s">
        <v>2622</v>
      </c>
      <c r="BC29" s="185" t="s">
        <v>2732</v>
      </c>
      <c r="BD29" s="185" t="s">
        <v>2622</v>
      </c>
      <c r="BE29" s="185" t="s">
        <v>2622</v>
      </c>
      <c r="BF29" s="185" t="s">
        <v>2732</v>
      </c>
      <c r="BG29" s="185" t="s">
        <v>2622</v>
      </c>
      <c r="BH29" s="185" t="s">
        <v>2622</v>
      </c>
      <c r="BI29" s="185" t="s">
        <v>2732</v>
      </c>
      <c r="BJ29" s="185" t="s">
        <v>2622</v>
      </c>
      <c r="BK29" s="185" t="s">
        <v>2622</v>
      </c>
      <c r="BL29" s="185" t="s">
        <v>2732</v>
      </c>
      <c r="BM29" s="185" t="s">
        <v>2622</v>
      </c>
      <c r="BN29" s="185" t="s">
        <v>2622</v>
      </c>
      <c r="BO29" s="185" t="s">
        <v>2732</v>
      </c>
      <c r="BP29" s="185" t="s">
        <v>2622</v>
      </c>
      <c r="BQ29" s="185" t="s">
        <v>2622</v>
      </c>
      <c r="BR29" s="185" t="s">
        <v>2732</v>
      </c>
      <c r="BS29" s="185" t="s">
        <v>2622</v>
      </c>
      <c r="BT29" s="185" t="s">
        <v>2622</v>
      </c>
      <c r="BU29" s="185" t="s">
        <v>2732</v>
      </c>
      <c r="BV29" s="185" t="s">
        <v>2622</v>
      </c>
      <c r="BW29" s="185" t="s">
        <v>2622</v>
      </c>
      <c r="BX29" s="185" t="s">
        <v>2732</v>
      </c>
      <c r="BY29" s="185" t="s">
        <v>2622</v>
      </c>
      <c r="BZ29" s="185" t="s">
        <v>2622</v>
      </c>
      <c r="CA29" s="185" t="s">
        <v>2732</v>
      </c>
      <c r="CB29" s="185" t="s">
        <v>2622</v>
      </c>
      <c r="CC29" s="185" t="s">
        <v>2622</v>
      </c>
      <c r="CD29" s="185" t="s">
        <v>2732</v>
      </c>
      <c r="CE29" s="185" t="s">
        <v>2622</v>
      </c>
      <c r="CF29" s="185" t="s">
        <v>2622</v>
      </c>
      <c r="CG29" s="185" t="s">
        <v>2732</v>
      </c>
      <c r="CH29" s="185" t="s">
        <v>2622</v>
      </c>
      <c r="CI29" s="185" t="s">
        <v>2622</v>
      </c>
      <c r="CJ29" s="185" t="s">
        <v>2732</v>
      </c>
      <c r="CK29" s="185" t="s">
        <v>2622</v>
      </c>
      <c r="CL29" s="185" t="s">
        <v>2622</v>
      </c>
      <c r="CM29" s="185" t="s">
        <v>2732</v>
      </c>
      <c r="CN29" s="185" t="s">
        <v>2622</v>
      </c>
      <c r="CO29" s="185" t="s">
        <v>2622</v>
      </c>
      <c r="CP29" s="185" t="s">
        <v>2732</v>
      </c>
      <c r="CQ29" s="185" t="s">
        <v>2622</v>
      </c>
      <c r="CR29" s="185" t="s">
        <v>2622</v>
      </c>
      <c r="CS29" s="185" t="s">
        <v>2732</v>
      </c>
      <c r="CT29" s="185" t="s">
        <v>2622</v>
      </c>
      <c r="CU29" s="185" t="s">
        <v>2622</v>
      </c>
      <c r="CV29" s="185" t="s">
        <v>2732</v>
      </c>
      <c r="CW29" s="185" t="s">
        <v>2622</v>
      </c>
      <c r="CX29" s="185" t="s">
        <v>2622</v>
      </c>
      <c r="CY29" s="185" t="s">
        <v>2732</v>
      </c>
      <c r="CZ29" s="185" t="s">
        <v>2622</v>
      </c>
      <c r="DA29" s="185" t="s">
        <v>2622</v>
      </c>
      <c r="DB29" s="185" t="s">
        <v>2732</v>
      </c>
      <c r="DC29" s="185" t="s">
        <v>2622</v>
      </c>
      <c r="DD29" s="185" t="s">
        <v>2622</v>
      </c>
      <c r="DE29" s="185" t="s">
        <v>2732</v>
      </c>
      <c r="DF29" s="185" t="s">
        <v>2622</v>
      </c>
      <c r="DG29" s="185" t="s">
        <v>2622</v>
      </c>
      <c r="DH29" s="185" t="s">
        <v>2732</v>
      </c>
      <c r="DI29" s="185" t="s">
        <v>2622</v>
      </c>
      <c r="DJ29" s="185" t="s">
        <v>2622</v>
      </c>
      <c r="DK29" s="185" t="s">
        <v>2732</v>
      </c>
      <c r="DL29" s="185" t="s">
        <v>2622</v>
      </c>
      <c r="DM29" s="185" t="s">
        <v>2622</v>
      </c>
      <c r="DN29" s="185" t="s">
        <v>2732</v>
      </c>
      <c r="DO29" s="185" t="s">
        <v>2622</v>
      </c>
      <c r="DP29" s="185" t="s">
        <v>2622</v>
      </c>
      <c r="DQ29" s="185" t="s">
        <v>2732</v>
      </c>
      <c r="DR29" s="185" t="s">
        <v>2622</v>
      </c>
      <c r="DS29" s="185" t="s">
        <v>2622</v>
      </c>
      <c r="DT29" s="185" t="s">
        <v>2732</v>
      </c>
      <c r="DU29" s="185" t="s">
        <v>2622</v>
      </c>
      <c r="DV29" s="185" t="s">
        <v>2622</v>
      </c>
      <c r="DW29" s="185" t="s">
        <v>2732</v>
      </c>
      <c r="DX29" s="185" t="s">
        <v>2622</v>
      </c>
      <c r="DY29" s="185" t="s">
        <v>2622</v>
      </c>
      <c r="DZ29" s="185" t="s">
        <v>2732</v>
      </c>
      <c r="EA29" s="185" t="s">
        <v>2622</v>
      </c>
      <c r="EB29" s="185" t="s">
        <v>2622</v>
      </c>
      <c r="EC29" s="185" t="s">
        <v>2732</v>
      </c>
      <c r="ED29" s="185" t="s">
        <v>2622</v>
      </c>
      <c r="EE29" s="185" t="s">
        <v>2622</v>
      </c>
      <c r="EF29" s="185" t="s">
        <v>2732</v>
      </c>
      <c r="EG29" s="185" t="s">
        <v>2622</v>
      </c>
      <c r="EH29" s="185" t="s">
        <v>2622</v>
      </c>
      <c r="EI29" s="185" t="s">
        <v>2732</v>
      </c>
      <c r="EJ29" s="185" t="s">
        <v>2622</v>
      </c>
      <c r="EK29" s="185" t="s">
        <v>2622</v>
      </c>
      <c r="EL29" s="185" t="s">
        <v>2732</v>
      </c>
      <c r="EM29" s="185" t="s">
        <v>2622</v>
      </c>
      <c r="EN29" s="185" t="s">
        <v>2622</v>
      </c>
      <c r="EO29" s="185" t="s">
        <v>2732</v>
      </c>
      <c r="EP29" s="185" t="s">
        <v>2622</v>
      </c>
      <c r="EQ29" s="185" t="s">
        <v>2622</v>
      </c>
      <c r="ER29" s="185" t="s">
        <v>2732</v>
      </c>
      <c r="ES29" s="185" t="s">
        <v>2622</v>
      </c>
      <c r="ET29" s="185" t="s">
        <v>2622</v>
      </c>
    </row>
    <row r="30" spans="1:150" x14ac:dyDescent="0.3">
      <c r="A30" s="1"/>
      <c r="B30" s="186" t="s">
        <v>2928</v>
      </c>
      <c r="C30" s="186" t="s">
        <v>108</v>
      </c>
      <c r="D30" s="186" t="s">
        <v>860</v>
      </c>
      <c r="E30" s="186" t="s">
        <v>2929</v>
      </c>
      <c r="F30" s="186" t="s">
        <v>2930</v>
      </c>
      <c r="G30" s="187" t="s">
        <v>2732</v>
      </c>
      <c r="H30" s="187" t="s">
        <v>799</v>
      </c>
      <c r="I30" s="187" t="s">
        <v>799</v>
      </c>
      <c r="J30" s="187" t="s">
        <v>2732</v>
      </c>
      <c r="K30" s="187" t="s">
        <v>799</v>
      </c>
      <c r="L30" s="187" t="s">
        <v>799</v>
      </c>
      <c r="M30" s="187" t="s">
        <v>2732</v>
      </c>
      <c r="N30" s="187" t="s">
        <v>799</v>
      </c>
      <c r="O30" s="187" t="s">
        <v>799</v>
      </c>
      <c r="P30" s="187" t="s">
        <v>2732</v>
      </c>
      <c r="Q30" s="187" t="s">
        <v>799</v>
      </c>
      <c r="R30" s="187" t="s">
        <v>799</v>
      </c>
      <c r="S30" s="187" t="s">
        <v>2732</v>
      </c>
      <c r="T30" s="187" t="s">
        <v>799</v>
      </c>
      <c r="U30" s="187" t="s">
        <v>799</v>
      </c>
      <c r="V30" s="187" t="s">
        <v>2732</v>
      </c>
      <c r="W30" s="187" t="s">
        <v>799</v>
      </c>
      <c r="X30" s="187" t="s">
        <v>799</v>
      </c>
      <c r="Y30" s="187" t="s">
        <v>2732</v>
      </c>
      <c r="Z30" s="187" t="s">
        <v>799</v>
      </c>
      <c r="AA30" s="187" t="s">
        <v>799</v>
      </c>
      <c r="AB30" s="187" t="s">
        <v>2732</v>
      </c>
      <c r="AC30" s="187" t="s">
        <v>799</v>
      </c>
      <c r="AD30" s="187" t="s">
        <v>799</v>
      </c>
      <c r="AE30" s="187" t="s">
        <v>2732</v>
      </c>
      <c r="AF30" s="187" t="s">
        <v>799</v>
      </c>
      <c r="AG30" s="187" t="s">
        <v>799</v>
      </c>
      <c r="AH30" s="187" t="s">
        <v>2732</v>
      </c>
      <c r="AI30" s="187" t="s">
        <v>799</v>
      </c>
      <c r="AJ30" s="187" t="s">
        <v>799</v>
      </c>
      <c r="AK30" s="187" t="s">
        <v>2732</v>
      </c>
      <c r="AL30" s="187" t="s">
        <v>799</v>
      </c>
      <c r="AM30" s="187" t="s">
        <v>799</v>
      </c>
      <c r="AN30" s="187" t="s">
        <v>2732</v>
      </c>
      <c r="AO30" s="187" t="s">
        <v>799</v>
      </c>
      <c r="AP30" s="187" t="s">
        <v>799</v>
      </c>
      <c r="AQ30" s="187" t="s">
        <v>2732</v>
      </c>
      <c r="AR30" s="187" t="s">
        <v>799</v>
      </c>
      <c r="AS30" s="187" t="s">
        <v>799</v>
      </c>
      <c r="AT30" s="187" t="s">
        <v>2732</v>
      </c>
      <c r="AU30" s="187" t="s">
        <v>799</v>
      </c>
      <c r="AV30" s="187" t="s">
        <v>799</v>
      </c>
      <c r="AW30" s="187" t="s">
        <v>2732</v>
      </c>
      <c r="AX30" s="187" t="s">
        <v>799</v>
      </c>
      <c r="AY30" s="187" t="s">
        <v>799</v>
      </c>
      <c r="AZ30" s="187" t="s">
        <v>2732</v>
      </c>
      <c r="BA30" s="187" t="s">
        <v>799</v>
      </c>
      <c r="BB30" s="187" t="s">
        <v>799</v>
      </c>
      <c r="BC30" s="187" t="s">
        <v>2732</v>
      </c>
      <c r="BD30" s="187" t="s">
        <v>799</v>
      </c>
      <c r="BE30" s="187" t="s">
        <v>799</v>
      </c>
      <c r="BF30" s="187" t="s">
        <v>2732</v>
      </c>
      <c r="BG30" s="187" t="s">
        <v>799</v>
      </c>
      <c r="BH30" s="187" t="s">
        <v>799</v>
      </c>
      <c r="BI30" s="187" t="s">
        <v>2732</v>
      </c>
      <c r="BJ30" s="187" t="s">
        <v>799</v>
      </c>
      <c r="BK30" s="187" t="s">
        <v>799</v>
      </c>
      <c r="BL30" s="187" t="s">
        <v>2732</v>
      </c>
      <c r="BM30" s="187" t="s">
        <v>799</v>
      </c>
      <c r="BN30" s="187" t="s">
        <v>799</v>
      </c>
      <c r="BO30" s="187" t="s">
        <v>2732</v>
      </c>
      <c r="BP30" s="187" t="s">
        <v>799</v>
      </c>
      <c r="BQ30" s="187" t="s">
        <v>799</v>
      </c>
      <c r="BR30" s="187" t="s">
        <v>2732</v>
      </c>
      <c r="BS30" s="187" t="s">
        <v>799</v>
      </c>
      <c r="BT30" s="187" t="s">
        <v>799</v>
      </c>
      <c r="BU30" s="187" t="s">
        <v>2732</v>
      </c>
      <c r="BV30" s="187" t="s">
        <v>799</v>
      </c>
      <c r="BW30" s="187" t="s">
        <v>799</v>
      </c>
      <c r="BX30" s="187" t="s">
        <v>2732</v>
      </c>
      <c r="BY30" s="187" t="s">
        <v>799</v>
      </c>
      <c r="BZ30" s="187" t="s">
        <v>799</v>
      </c>
      <c r="CA30" s="187" t="s">
        <v>2732</v>
      </c>
      <c r="CB30" s="187" t="s">
        <v>799</v>
      </c>
      <c r="CC30" s="187" t="s">
        <v>799</v>
      </c>
      <c r="CD30" s="187" t="s">
        <v>2732</v>
      </c>
      <c r="CE30" s="187" t="s">
        <v>799</v>
      </c>
      <c r="CF30" s="187" t="s">
        <v>799</v>
      </c>
      <c r="CG30" s="187" t="s">
        <v>2732</v>
      </c>
      <c r="CH30" s="187" t="s">
        <v>799</v>
      </c>
      <c r="CI30" s="187" t="s">
        <v>799</v>
      </c>
      <c r="CJ30" s="187" t="s">
        <v>2732</v>
      </c>
      <c r="CK30" s="187" t="s">
        <v>799</v>
      </c>
      <c r="CL30" s="187" t="s">
        <v>799</v>
      </c>
      <c r="CM30" s="187" t="s">
        <v>2732</v>
      </c>
      <c r="CN30" s="187" t="s">
        <v>799</v>
      </c>
      <c r="CO30" s="187" t="s">
        <v>799</v>
      </c>
      <c r="CP30" s="187" t="s">
        <v>2732</v>
      </c>
      <c r="CQ30" s="187" t="s">
        <v>799</v>
      </c>
      <c r="CR30" s="187" t="s">
        <v>799</v>
      </c>
      <c r="CS30" s="187" t="s">
        <v>2732</v>
      </c>
      <c r="CT30" s="187" t="s">
        <v>799</v>
      </c>
      <c r="CU30" s="187" t="s">
        <v>799</v>
      </c>
      <c r="CV30" s="187" t="s">
        <v>2732</v>
      </c>
      <c r="CW30" s="187" t="s">
        <v>799</v>
      </c>
      <c r="CX30" s="187" t="s">
        <v>799</v>
      </c>
      <c r="CY30" s="187" t="s">
        <v>2732</v>
      </c>
      <c r="CZ30" s="187" t="s">
        <v>799</v>
      </c>
      <c r="DA30" s="187" t="s">
        <v>799</v>
      </c>
      <c r="DB30" s="187" t="s">
        <v>2732</v>
      </c>
      <c r="DC30" s="187" t="s">
        <v>799</v>
      </c>
      <c r="DD30" s="187" t="s">
        <v>799</v>
      </c>
      <c r="DE30" s="187" t="s">
        <v>2732</v>
      </c>
      <c r="DF30" s="187" t="s">
        <v>799</v>
      </c>
      <c r="DG30" s="187" t="s">
        <v>799</v>
      </c>
      <c r="DH30" s="187" t="s">
        <v>2732</v>
      </c>
      <c r="DI30" s="187" t="s">
        <v>799</v>
      </c>
      <c r="DJ30" s="187" t="s">
        <v>799</v>
      </c>
      <c r="DK30" s="187" t="s">
        <v>2732</v>
      </c>
      <c r="DL30" s="187" t="s">
        <v>799</v>
      </c>
      <c r="DM30" s="187" t="s">
        <v>799</v>
      </c>
      <c r="DN30" s="187" t="s">
        <v>2732</v>
      </c>
      <c r="DO30" s="187" t="s">
        <v>799</v>
      </c>
      <c r="DP30" s="187" t="s">
        <v>799</v>
      </c>
      <c r="DQ30" s="187" t="s">
        <v>2732</v>
      </c>
      <c r="DR30" s="187" t="s">
        <v>799</v>
      </c>
      <c r="DS30" s="187" t="s">
        <v>799</v>
      </c>
      <c r="DT30" s="187" t="s">
        <v>2732</v>
      </c>
      <c r="DU30" s="187" t="s">
        <v>799</v>
      </c>
      <c r="DV30" s="187" t="s">
        <v>799</v>
      </c>
      <c r="DW30" s="187" t="s">
        <v>2732</v>
      </c>
      <c r="DX30" s="187" t="s">
        <v>799</v>
      </c>
      <c r="DY30" s="187" t="s">
        <v>799</v>
      </c>
      <c r="DZ30" s="187" t="s">
        <v>2732</v>
      </c>
      <c r="EA30" s="187" t="s">
        <v>799</v>
      </c>
      <c r="EB30" s="187" t="s">
        <v>799</v>
      </c>
      <c r="EC30" s="187" t="s">
        <v>2732</v>
      </c>
      <c r="ED30" s="187" t="s">
        <v>799</v>
      </c>
      <c r="EE30" s="187" t="s">
        <v>799</v>
      </c>
      <c r="EF30" s="187" t="s">
        <v>2732</v>
      </c>
      <c r="EG30" s="187" t="s">
        <v>799</v>
      </c>
      <c r="EH30" s="187" t="s">
        <v>799</v>
      </c>
      <c r="EI30" s="187" t="s">
        <v>2732</v>
      </c>
      <c r="EJ30" s="187" t="s">
        <v>799</v>
      </c>
      <c r="EK30" s="187" t="s">
        <v>799</v>
      </c>
      <c r="EL30" s="187" t="s">
        <v>2732</v>
      </c>
      <c r="EM30" s="187" t="s">
        <v>799</v>
      </c>
      <c r="EN30" s="187" t="s">
        <v>799</v>
      </c>
      <c r="EO30" s="187" t="s">
        <v>2732</v>
      </c>
      <c r="EP30" s="187" t="s">
        <v>799</v>
      </c>
      <c r="EQ30" s="187" t="s">
        <v>799</v>
      </c>
      <c r="ER30" s="187" t="s">
        <v>2732</v>
      </c>
      <c r="ES30" s="187" t="s">
        <v>799</v>
      </c>
      <c r="ET30" s="187" t="s">
        <v>799</v>
      </c>
    </row>
    <row r="31" spans="1:150" x14ac:dyDescent="0.3">
      <c r="A31" s="1"/>
      <c r="B31" s="186" t="s">
        <v>2931</v>
      </c>
      <c r="C31" s="186" t="s">
        <v>108</v>
      </c>
      <c r="D31" s="186" t="s">
        <v>860</v>
      </c>
      <c r="E31" s="186" t="s">
        <v>2932</v>
      </c>
      <c r="F31" s="186" t="s">
        <v>2933</v>
      </c>
      <c r="G31" s="187" t="s">
        <v>2732</v>
      </c>
      <c r="H31" s="187" t="s">
        <v>799</v>
      </c>
      <c r="I31" s="187" t="s">
        <v>799</v>
      </c>
      <c r="J31" s="187" t="s">
        <v>2732</v>
      </c>
      <c r="K31" s="187" t="s">
        <v>799</v>
      </c>
      <c r="L31" s="187" t="s">
        <v>799</v>
      </c>
      <c r="M31" s="187" t="s">
        <v>2732</v>
      </c>
      <c r="N31" s="187" t="s">
        <v>799</v>
      </c>
      <c r="O31" s="187" t="s">
        <v>799</v>
      </c>
      <c r="P31" s="187" t="s">
        <v>2732</v>
      </c>
      <c r="Q31" s="187" t="s">
        <v>799</v>
      </c>
      <c r="R31" s="187" t="s">
        <v>799</v>
      </c>
      <c r="S31" s="187" t="s">
        <v>2732</v>
      </c>
      <c r="T31" s="187" t="s">
        <v>799</v>
      </c>
      <c r="U31" s="187" t="s">
        <v>799</v>
      </c>
      <c r="V31" s="187" t="s">
        <v>2732</v>
      </c>
      <c r="W31" s="187" t="s">
        <v>799</v>
      </c>
      <c r="X31" s="187" t="s">
        <v>799</v>
      </c>
      <c r="Y31" s="187" t="s">
        <v>2732</v>
      </c>
      <c r="Z31" s="187" t="s">
        <v>799</v>
      </c>
      <c r="AA31" s="187" t="s">
        <v>799</v>
      </c>
      <c r="AB31" s="187" t="s">
        <v>2732</v>
      </c>
      <c r="AC31" s="187" t="s">
        <v>799</v>
      </c>
      <c r="AD31" s="187" t="s">
        <v>799</v>
      </c>
      <c r="AE31" s="187" t="s">
        <v>2732</v>
      </c>
      <c r="AF31" s="187" t="s">
        <v>799</v>
      </c>
      <c r="AG31" s="187" t="s">
        <v>799</v>
      </c>
      <c r="AH31" s="187" t="s">
        <v>2732</v>
      </c>
      <c r="AI31" s="187" t="s">
        <v>799</v>
      </c>
      <c r="AJ31" s="187" t="s">
        <v>799</v>
      </c>
      <c r="AK31" s="187" t="s">
        <v>2732</v>
      </c>
      <c r="AL31" s="187" t="s">
        <v>799</v>
      </c>
      <c r="AM31" s="187" t="s">
        <v>799</v>
      </c>
      <c r="AN31" s="187" t="s">
        <v>2732</v>
      </c>
      <c r="AO31" s="187" t="s">
        <v>799</v>
      </c>
      <c r="AP31" s="187" t="s">
        <v>799</v>
      </c>
      <c r="AQ31" s="187" t="s">
        <v>2732</v>
      </c>
      <c r="AR31" s="187" t="s">
        <v>799</v>
      </c>
      <c r="AS31" s="187" t="s">
        <v>799</v>
      </c>
      <c r="AT31" s="187" t="s">
        <v>2732</v>
      </c>
      <c r="AU31" s="187" t="s">
        <v>799</v>
      </c>
      <c r="AV31" s="187" t="s">
        <v>799</v>
      </c>
      <c r="AW31" s="187" t="s">
        <v>2732</v>
      </c>
      <c r="AX31" s="187" t="s">
        <v>799</v>
      </c>
      <c r="AY31" s="187" t="s">
        <v>799</v>
      </c>
      <c r="AZ31" s="187" t="s">
        <v>2732</v>
      </c>
      <c r="BA31" s="187" t="s">
        <v>799</v>
      </c>
      <c r="BB31" s="187" t="s">
        <v>799</v>
      </c>
      <c r="BC31" s="187" t="s">
        <v>2732</v>
      </c>
      <c r="BD31" s="187" t="s">
        <v>799</v>
      </c>
      <c r="BE31" s="187" t="s">
        <v>799</v>
      </c>
      <c r="BF31" s="187" t="s">
        <v>2732</v>
      </c>
      <c r="BG31" s="187" t="s">
        <v>799</v>
      </c>
      <c r="BH31" s="187" t="s">
        <v>799</v>
      </c>
      <c r="BI31" s="187" t="s">
        <v>2732</v>
      </c>
      <c r="BJ31" s="187" t="s">
        <v>799</v>
      </c>
      <c r="BK31" s="187" t="s">
        <v>799</v>
      </c>
      <c r="BL31" s="187" t="s">
        <v>2732</v>
      </c>
      <c r="BM31" s="187" t="s">
        <v>799</v>
      </c>
      <c r="BN31" s="187" t="s">
        <v>799</v>
      </c>
      <c r="BO31" s="187" t="s">
        <v>2732</v>
      </c>
      <c r="BP31" s="187" t="s">
        <v>799</v>
      </c>
      <c r="BQ31" s="187" t="s">
        <v>799</v>
      </c>
      <c r="BR31" s="187" t="s">
        <v>2732</v>
      </c>
      <c r="BS31" s="187" t="s">
        <v>799</v>
      </c>
      <c r="BT31" s="187" t="s">
        <v>799</v>
      </c>
      <c r="BU31" s="187" t="s">
        <v>2732</v>
      </c>
      <c r="BV31" s="187" t="s">
        <v>799</v>
      </c>
      <c r="BW31" s="187" t="s">
        <v>799</v>
      </c>
      <c r="BX31" s="187" t="s">
        <v>2732</v>
      </c>
      <c r="BY31" s="187" t="s">
        <v>799</v>
      </c>
      <c r="BZ31" s="187" t="s">
        <v>799</v>
      </c>
      <c r="CA31" s="187" t="s">
        <v>2732</v>
      </c>
      <c r="CB31" s="187" t="s">
        <v>799</v>
      </c>
      <c r="CC31" s="187" t="s">
        <v>799</v>
      </c>
      <c r="CD31" s="187" t="s">
        <v>2732</v>
      </c>
      <c r="CE31" s="187" t="s">
        <v>799</v>
      </c>
      <c r="CF31" s="187" t="s">
        <v>799</v>
      </c>
      <c r="CG31" s="187" t="s">
        <v>2732</v>
      </c>
      <c r="CH31" s="187" t="s">
        <v>799</v>
      </c>
      <c r="CI31" s="187" t="s">
        <v>799</v>
      </c>
      <c r="CJ31" s="187" t="s">
        <v>2732</v>
      </c>
      <c r="CK31" s="187" t="s">
        <v>799</v>
      </c>
      <c r="CL31" s="187" t="s">
        <v>799</v>
      </c>
      <c r="CM31" s="187" t="s">
        <v>2732</v>
      </c>
      <c r="CN31" s="187" t="s">
        <v>799</v>
      </c>
      <c r="CO31" s="187" t="s">
        <v>799</v>
      </c>
      <c r="CP31" s="187" t="s">
        <v>2732</v>
      </c>
      <c r="CQ31" s="187" t="s">
        <v>799</v>
      </c>
      <c r="CR31" s="187" t="s">
        <v>799</v>
      </c>
      <c r="CS31" s="187" t="s">
        <v>2732</v>
      </c>
      <c r="CT31" s="187" t="s">
        <v>799</v>
      </c>
      <c r="CU31" s="187" t="s">
        <v>799</v>
      </c>
      <c r="CV31" s="187" t="s">
        <v>2732</v>
      </c>
      <c r="CW31" s="187" t="s">
        <v>799</v>
      </c>
      <c r="CX31" s="187" t="s">
        <v>799</v>
      </c>
      <c r="CY31" s="187" t="s">
        <v>2732</v>
      </c>
      <c r="CZ31" s="187" t="s">
        <v>799</v>
      </c>
      <c r="DA31" s="187" t="s">
        <v>799</v>
      </c>
      <c r="DB31" s="187" t="s">
        <v>2732</v>
      </c>
      <c r="DC31" s="187" t="s">
        <v>799</v>
      </c>
      <c r="DD31" s="187" t="s">
        <v>799</v>
      </c>
      <c r="DE31" s="187" t="s">
        <v>2732</v>
      </c>
      <c r="DF31" s="187" t="s">
        <v>799</v>
      </c>
      <c r="DG31" s="187" t="s">
        <v>799</v>
      </c>
      <c r="DH31" s="187" t="s">
        <v>2732</v>
      </c>
      <c r="DI31" s="187" t="s">
        <v>799</v>
      </c>
      <c r="DJ31" s="187" t="s">
        <v>799</v>
      </c>
      <c r="DK31" s="187" t="s">
        <v>2732</v>
      </c>
      <c r="DL31" s="187" t="s">
        <v>799</v>
      </c>
      <c r="DM31" s="187" t="s">
        <v>799</v>
      </c>
      <c r="DN31" s="187" t="s">
        <v>2732</v>
      </c>
      <c r="DO31" s="187" t="s">
        <v>799</v>
      </c>
      <c r="DP31" s="187" t="s">
        <v>799</v>
      </c>
      <c r="DQ31" s="187" t="s">
        <v>2732</v>
      </c>
      <c r="DR31" s="187" t="s">
        <v>799</v>
      </c>
      <c r="DS31" s="187" t="s">
        <v>799</v>
      </c>
      <c r="DT31" s="187" t="s">
        <v>2732</v>
      </c>
      <c r="DU31" s="187" t="s">
        <v>799</v>
      </c>
      <c r="DV31" s="187" t="s">
        <v>799</v>
      </c>
      <c r="DW31" s="187" t="s">
        <v>2732</v>
      </c>
      <c r="DX31" s="187" t="s">
        <v>799</v>
      </c>
      <c r="DY31" s="187" t="s">
        <v>799</v>
      </c>
      <c r="DZ31" s="187" t="s">
        <v>2732</v>
      </c>
      <c r="EA31" s="187" t="s">
        <v>799</v>
      </c>
      <c r="EB31" s="187" t="s">
        <v>799</v>
      </c>
      <c r="EC31" s="187" t="s">
        <v>2732</v>
      </c>
      <c r="ED31" s="187" t="s">
        <v>799</v>
      </c>
      <c r="EE31" s="187" t="s">
        <v>799</v>
      </c>
      <c r="EF31" s="187" t="s">
        <v>2732</v>
      </c>
      <c r="EG31" s="187" t="s">
        <v>799</v>
      </c>
      <c r="EH31" s="187" t="s">
        <v>799</v>
      </c>
      <c r="EI31" s="187" t="s">
        <v>2732</v>
      </c>
      <c r="EJ31" s="187" t="s">
        <v>799</v>
      </c>
      <c r="EK31" s="187" t="s">
        <v>799</v>
      </c>
      <c r="EL31" s="187" t="s">
        <v>2732</v>
      </c>
      <c r="EM31" s="187" t="s">
        <v>799</v>
      </c>
      <c r="EN31" s="187" t="s">
        <v>799</v>
      </c>
      <c r="EO31" s="187" t="s">
        <v>2732</v>
      </c>
      <c r="EP31" s="187" t="s">
        <v>799</v>
      </c>
      <c r="EQ31" s="187" t="s">
        <v>799</v>
      </c>
      <c r="ER31" s="187" t="s">
        <v>2732</v>
      </c>
      <c r="ES31" s="187" t="s">
        <v>799</v>
      </c>
      <c r="ET31" s="187" t="s">
        <v>799</v>
      </c>
    </row>
    <row r="32" spans="1:150" x14ac:dyDescent="0.3">
      <c r="A32" s="1"/>
      <c r="B32" s="185" t="s">
        <v>2934</v>
      </c>
      <c r="C32" s="185" t="s">
        <v>72</v>
      </c>
      <c r="D32" s="185" t="s">
        <v>2935</v>
      </c>
      <c r="E32" s="185" t="s">
        <v>2936</v>
      </c>
      <c r="F32" s="185" t="s">
        <v>2937</v>
      </c>
      <c r="G32" s="185" t="s">
        <v>2732</v>
      </c>
      <c r="H32" s="185" t="s">
        <v>2622</v>
      </c>
      <c r="I32" s="185" t="s">
        <v>2622</v>
      </c>
      <c r="J32" s="185" t="s">
        <v>2732</v>
      </c>
      <c r="K32" s="185" t="s">
        <v>2622</v>
      </c>
      <c r="L32" s="185" t="s">
        <v>2622</v>
      </c>
      <c r="M32" s="185" t="s">
        <v>2732</v>
      </c>
      <c r="N32" s="185" t="s">
        <v>2622</v>
      </c>
      <c r="O32" s="185" t="s">
        <v>2622</v>
      </c>
      <c r="P32" s="185" t="s">
        <v>2732</v>
      </c>
      <c r="Q32" s="185" t="s">
        <v>2622</v>
      </c>
      <c r="R32" s="185" t="s">
        <v>2622</v>
      </c>
      <c r="S32" s="185" t="s">
        <v>2732</v>
      </c>
      <c r="T32" s="185" t="s">
        <v>2622</v>
      </c>
      <c r="U32" s="185" t="s">
        <v>2622</v>
      </c>
      <c r="V32" s="185" t="s">
        <v>2732</v>
      </c>
      <c r="W32" s="185" t="s">
        <v>2622</v>
      </c>
      <c r="X32" s="185" t="s">
        <v>2622</v>
      </c>
      <c r="Y32" s="185" t="s">
        <v>2732</v>
      </c>
      <c r="Z32" s="185" t="s">
        <v>2622</v>
      </c>
      <c r="AA32" s="185" t="s">
        <v>2622</v>
      </c>
      <c r="AB32" s="185" t="s">
        <v>2732</v>
      </c>
      <c r="AC32" s="185" t="s">
        <v>2622</v>
      </c>
      <c r="AD32" s="185" t="s">
        <v>2622</v>
      </c>
      <c r="AE32" s="185" t="s">
        <v>2732</v>
      </c>
      <c r="AF32" s="185" t="s">
        <v>2622</v>
      </c>
      <c r="AG32" s="185" t="s">
        <v>2622</v>
      </c>
      <c r="AH32" s="185" t="s">
        <v>2732</v>
      </c>
      <c r="AI32" s="185" t="s">
        <v>2622</v>
      </c>
      <c r="AJ32" s="185" t="s">
        <v>2622</v>
      </c>
      <c r="AK32" s="185" t="s">
        <v>2732</v>
      </c>
      <c r="AL32" s="185" t="s">
        <v>2622</v>
      </c>
      <c r="AM32" s="185" t="s">
        <v>2622</v>
      </c>
      <c r="AN32" s="185" t="s">
        <v>2732</v>
      </c>
      <c r="AO32" s="185" t="s">
        <v>2622</v>
      </c>
      <c r="AP32" s="185" t="s">
        <v>2622</v>
      </c>
      <c r="AQ32" s="185" t="s">
        <v>2732</v>
      </c>
      <c r="AR32" s="185" t="s">
        <v>2622</v>
      </c>
      <c r="AS32" s="185" t="s">
        <v>2622</v>
      </c>
      <c r="AT32" s="185" t="s">
        <v>2732</v>
      </c>
      <c r="AU32" s="185" t="s">
        <v>2622</v>
      </c>
      <c r="AV32" s="185" t="s">
        <v>2622</v>
      </c>
      <c r="AW32" s="185" t="s">
        <v>2732</v>
      </c>
      <c r="AX32" s="185" t="s">
        <v>2622</v>
      </c>
      <c r="AY32" s="185" t="s">
        <v>2622</v>
      </c>
      <c r="AZ32" s="185" t="s">
        <v>2732</v>
      </c>
      <c r="BA32" s="185" t="s">
        <v>2622</v>
      </c>
      <c r="BB32" s="185" t="s">
        <v>2622</v>
      </c>
      <c r="BC32" s="185" t="s">
        <v>2732</v>
      </c>
      <c r="BD32" s="185" t="s">
        <v>2622</v>
      </c>
      <c r="BE32" s="185" t="s">
        <v>2622</v>
      </c>
      <c r="BF32" s="185" t="s">
        <v>2732</v>
      </c>
      <c r="BG32" s="185" t="s">
        <v>2622</v>
      </c>
      <c r="BH32" s="185" t="s">
        <v>2622</v>
      </c>
      <c r="BI32" s="185" t="s">
        <v>2732</v>
      </c>
      <c r="BJ32" s="185" t="s">
        <v>2622</v>
      </c>
      <c r="BK32" s="185" t="s">
        <v>2622</v>
      </c>
      <c r="BL32" s="185" t="s">
        <v>2732</v>
      </c>
      <c r="BM32" s="185" t="s">
        <v>2622</v>
      </c>
      <c r="BN32" s="185" t="s">
        <v>2622</v>
      </c>
      <c r="BO32" s="185" t="s">
        <v>2732</v>
      </c>
      <c r="BP32" s="185" t="s">
        <v>2622</v>
      </c>
      <c r="BQ32" s="185" t="s">
        <v>2622</v>
      </c>
      <c r="BR32" s="185" t="s">
        <v>2732</v>
      </c>
      <c r="BS32" s="185" t="s">
        <v>2622</v>
      </c>
      <c r="BT32" s="185" t="s">
        <v>2622</v>
      </c>
      <c r="BU32" s="185" t="s">
        <v>2732</v>
      </c>
      <c r="BV32" s="185" t="s">
        <v>2622</v>
      </c>
      <c r="BW32" s="185" t="s">
        <v>2622</v>
      </c>
      <c r="BX32" s="185" t="s">
        <v>2732</v>
      </c>
      <c r="BY32" s="185" t="s">
        <v>2622</v>
      </c>
      <c r="BZ32" s="185" t="s">
        <v>2622</v>
      </c>
      <c r="CA32" s="185" t="s">
        <v>2732</v>
      </c>
      <c r="CB32" s="185" t="s">
        <v>2622</v>
      </c>
      <c r="CC32" s="185" t="s">
        <v>2622</v>
      </c>
      <c r="CD32" s="185" t="s">
        <v>2732</v>
      </c>
      <c r="CE32" s="185" t="s">
        <v>2622</v>
      </c>
      <c r="CF32" s="185" t="s">
        <v>2622</v>
      </c>
      <c r="CG32" s="185" t="s">
        <v>2732</v>
      </c>
      <c r="CH32" s="185" t="s">
        <v>2622</v>
      </c>
      <c r="CI32" s="185" t="s">
        <v>2622</v>
      </c>
      <c r="CJ32" s="185" t="s">
        <v>2732</v>
      </c>
      <c r="CK32" s="185" t="s">
        <v>2622</v>
      </c>
      <c r="CL32" s="185" t="s">
        <v>2622</v>
      </c>
      <c r="CM32" s="185" t="s">
        <v>2732</v>
      </c>
      <c r="CN32" s="185" t="s">
        <v>2622</v>
      </c>
      <c r="CO32" s="185" t="s">
        <v>2622</v>
      </c>
      <c r="CP32" s="185" t="s">
        <v>2732</v>
      </c>
      <c r="CQ32" s="185" t="s">
        <v>2622</v>
      </c>
      <c r="CR32" s="185" t="s">
        <v>2622</v>
      </c>
      <c r="CS32" s="185" t="s">
        <v>2732</v>
      </c>
      <c r="CT32" s="185" t="s">
        <v>2622</v>
      </c>
      <c r="CU32" s="185" t="s">
        <v>2622</v>
      </c>
      <c r="CV32" s="185" t="s">
        <v>2732</v>
      </c>
      <c r="CW32" s="185" t="s">
        <v>2622</v>
      </c>
      <c r="CX32" s="185" t="s">
        <v>2622</v>
      </c>
      <c r="CY32" s="185" t="s">
        <v>2732</v>
      </c>
      <c r="CZ32" s="185" t="s">
        <v>2622</v>
      </c>
      <c r="DA32" s="185" t="s">
        <v>2622</v>
      </c>
      <c r="DB32" s="185" t="s">
        <v>2732</v>
      </c>
      <c r="DC32" s="185" t="s">
        <v>2622</v>
      </c>
      <c r="DD32" s="185" t="s">
        <v>2622</v>
      </c>
      <c r="DE32" s="185" t="s">
        <v>2732</v>
      </c>
      <c r="DF32" s="185" t="s">
        <v>2622</v>
      </c>
      <c r="DG32" s="185" t="s">
        <v>2622</v>
      </c>
      <c r="DH32" s="185" t="s">
        <v>2732</v>
      </c>
      <c r="DI32" s="185" t="s">
        <v>2622</v>
      </c>
      <c r="DJ32" s="185" t="s">
        <v>2622</v>
      </c>
      <c r="DK32" s="185" t="s">
        <v>2732</v>
      </c>
      <c r="DL32" s="185" t="s">
        <v>2622</v>
      </c>
      <c r="DM32" s="185" t="s">
        <v>2622</v>
      </c>
      <c r="DN32" s="185" t="s">
        <v>2732</v>
      </c>
      <c r="DO32" s="185" t="s">
        <v>2622</v>
      </c>
      <c r="DP32" s="185" t="s">
        <v>2622</v>
      </c>
      <c r="DQ32" s="185" t="s">
        <v>2732</v>
      </c>
      <c r="DR32" s="185" t="s">
        <v>2622</v>
      </c>
      <c r="DS32" s="185" t="s">
        <v>2622</v>
      </c>
      <c r="DT32" s="185" t="s">
        <v>2732</v>
      </c>
      <c r="DU32" s="185" t="s">
        <v>2622</v>
      </c>
      <c r="DV32" s="185" t="s">
        <v>2622</v>
      </c>
      <c r="DW32" s="185" t="s">
        <v>2732</v>
      </c>
      <c r="DX32" s="185" t="s">
        <v>2622</v>
      </c>
      <c r="DY32" s="185" t="s">
        <v>2622</v>
      </c>
      <c r="DZ32" s="185" t="s">
        <v>2732</v>
      </c>
      <c r="EA32" s="185" t="s">
        <v>2622</v>
      </c>
      <c r="EB32" s="185" t="s">
        <v>2622</v>
      </c>
      <c r="EC32" s="185" t="s">
        <v>2732</v>
      </c>
      <c r="ED32" s="185" t="s">
        <v>2622</v>
      </c>
      <c r="EE32" s="185" t="s">
        <v>2622</v>
      </c>
      <c r="EF32" s="185" t="s">
        <v>2732</v>
      </c>
      <c r="EG32" s="185" t="s">
        <v>2622</v>
      </c>
      <c r="EH32" s="185" t="s">
        <v>2622</v>
      </c>
      <c r="EI32" s="185" t="s">
        <v>2732</v>
      </c>
      <c r="EJ32" s="185" t="s">
        <v>2622</v>
      </c>
      <c r="EK32" s="185" t="s">
        <v>2622</v>
      </c>
      <c r="EL32" s="185" t="s">
        <v>2732</v>
      </c>
      <c r="EM32" s="185" t="s">
        <v>2622</v>
      </c>
      <c r="EN32" s="185" t="s">
        <v>2622</v>
      </c>
      <c r="EO32" s="185" t="s">
        <v>2732</v>
      </c>
      <c r="EP32" s="185" t="s">
        <v>2622</v>
      </c>
      <c r="EQ32" s="185" t="s">
        <v>2622</v>
      </c>
      <c r="ER32" s="185" t="s">
        <v>2732</v>
      </c>
      <c r="ES32" s="185" t="s">
        <v>2622</v>
      </c>
      <c r="ET32" s="185" t="s">
        <v>2622</v>
      </c>
    </row>
    <row r="33" spans="1:150" x14ac:dyDescent="0.3">
      <c r="A33" s="1"/>
      <c r="B33" s="186" t="s">
        <v>2938</v>
      </c>
      <c r="C33" s="186" t="s">
        <v>72</v>
      </c>
      <c r="D33" s="186" t="s">
        <v>2935</v>
      </c>
      <c r="E33" s="186" t="s">
        <v>2939</v>
      </c>
      <c r="F33" s="186" t="s">
        <v>2940</v>
      </c>
      <c r="G33" s="187" t="s">
        <v>2732</v>
      </c>
      <c r="H33" s="187" t="s">
        <v>799</v>
      </c>
      <c r="I33" s="187" t="s">
        <v>799</v>
      </c>
      <c r="J33" s="187" t="s">
        <v>2732</v>
      </c>
      <c r="K33" s="187" t="s">
        <v>799</v>
      </c>
      <c r="L33" s="187" t="s">
        <v>799</v>
      </c>
      <c r="M33" s="187" t="s">
        <v>2732</v>
      </c>
      <c r="N33" s="187" t="s">
        <v>799</v>
      </c>
      <c r="O33" s="187" t="s">
        <v>799</v>
      </c>
      <c r="P33" s="187" t="s">
        <v>2732</v>
      </c>
      <c r="Q33" s="187" t="s">
        <v>799</v>
      </c>
      <c r="R33" s="187" t="s">
        <v>799</v>
      </c>
      <c r="S33" s="187" t="s">
        <v>2732</v>
      </c>
      <c r="T33" s="187" t="s">
        <v>799</v>
      </c>
      <c r="U33" s="187" t="s">
        <v>799</v>
      </c>
      <c r="V33" s="187" t="s">
        <v>2732</v>
      </c>
      <c r="W33" s="187" t="s">
        <v>799</v>
      </c>
      <c r="X33" s="187" t="s">
        <v>799</v>
      </c>
      <c r="Y33" s="187" t="s">
        <v>2732</v>
      </c>
      <c r="Z33" s="187" t="s">
        <v>799</v>
      </c>
      <c r="AA33" s="187" t="s">
        <v>799</v>
      </c>
      <c r="AB33" s="187" t="s">
        <v>2732</v>
      </c>
      <c r="AC33" s="187" t="s">
        <v>799</v>
      </c>
      <c r="AD33" s="187" t="s">
        <v>799</v>
      </c>
      <c r="AE33" s="187" t="s">
        <v>2732</v>
      </c>
      <c r="AF33" s="187" t="s">
        <v>799</v>
      </c>
      <c r="AG33" s="187" t="s">
        <v>799</v>
      </c>
      <c r="AH33" s="187" t="s">
        <v>2732</v>
      </c>
      <c r="AI33" s="187" t="s">
        <v>799</v>
      </c>
      <c r="AJ33" s="187" t="s">
        <v>799</v>
      </c>
      <c r="AK33" s="187" t="s">
        <v>2732</v>
      </c>
      <c r="AL33" s="187" t="s">
        <v>799</v>
      </c>
      <c r="AM33" s="187" t="s">
        <v>799</v>
      </c>
      <c r="AN33" s="187" t="s">
        <v>2732</v>
      </c>
      <c r="AO33" s="187" t="s">
        <v>799</v>
      </c>
      <c r="AP33" s="187" t="s">
        <v>799</v>
      </c>
      <c r="AQ33" s="187" t="s">
        <v>2732</v>
      </c>
      <c r="AR33" s="187" t="s">
        <v>799</v>
      </c>
      <c r="AS33" s="187" t="s">
        <v>799</v>
      </c>
      <c r="AT33" s="187" t="s">
        <v>2732</v>
      </c>
      <c r="AU33" s="187" t="s">
        <v>799</v>
      </c>
      <c r="AV33" s="187" t="s">
        <v>799</v>
      </c>
      <c r="AW33" s="187" t="s">
        <v>2732</v>
      </c>
      <c r="AX33" s="187" t="s">
        <v>799</v>
      </c>
      <c r="AY33" s="187" t="s">
        <v>799</v>
      </c>
      <c r="AZ33" s="187" t="s">
        <v>2732</v>
      </c>
      <c r="BA33" s="187" t="s">
        <v>799</v>
      </c>
      <c r="BB33" s="187" t="s">
        <v>799</v>
      </c>
      <c r="BC33" s="187" t="s">
        <v>2732</v>
      </c>
      <c r="BD33" s="187" t="s">
        <v>799</v>
      </c>
      <c r="BE33" s="187" t="s">
        <v>799</v>
      </c>
      <c r="BF33" s="187" t="s">
        <v>2732</v>
      </c>
      <c r="BG33" s="187" t="s">
        <v>799</v>
      </c>
      <c r="BH33" s="187" t="s">
        <v>799</v>
      </c>
      <c r="BI33" s="187" t="s">
        <v>2732</v>
      </c>
      <c r="BJ33" s="187" t="s">
        <v>799</v>
      </c>
      <c r="BK33" s="187" t="s">
        <v>799</v>
      </c>
      <c r="BL33" s="187" t="s">
        <v>2732</v>
      </c>
      <c r="BM33" s="187" t="s">
        <v>799</v>
      </c>
      <c r="BN33" s="187" t="s">
        <v>799</v>
      </c>
      <c r="BO33" s="187" t="s">
        <v>2732</v>
      </c>
      <c r="BP33" s="187" t="s">
        <v>799</v>
      </c>
      <c r="BQ33" s="187" t="s">
        <v>799</v>
      </c>
      <c r="BR33" s="187" t="s">
        <v>2732</v>
      </c>
      <c r="BS33" s="187" t="s">
        <v>799</v>
      </c>
      <c r="BT33" s="187" t="s">
        <v>799</v>
      </c>
      <c r="BU33" s="187" t="s">
        <v>2732</v>
      </c>
      <c r="BV33" s="187" t="s">
        <v>799</v>
      </c>
      <c r="BW33" s="187" t="s">
        <v>799</v>
      </c>
      <c r="BX33" s="187" t="s">
        <v>2732</v>
      </c>
      <c r="BY33" s="187" t="s">
        <v>799</v>
      </c>
      <c r="BZ33" s="187" t="s">
        <v>799</v>
      </c>
      <c r="CA33" s="187" t="s">
        <v>2732</v>
      </c>
      <c r="CB33" s="187" t="s">
        <v>799</v>
      </c>
      <c r="CC33" s="187" t="s">
        <v>799</v>
      </c>
      <c r="CD33" s="187" t="s">
        <v>2732</v>
      </c>
      <c r="CE33" s="187" t="s">
        <v>799</v>
      </c>
      <c r="CF33" s="187" t="s">
        <v>799</v>
      </c>
      <c r="CG33" s="187" t="s">
        <v>2732</v>
      </c>
      <c r="CH33" s="187" t="s">
        <v>799</v>
      </c>
      <c r="CI33" s="187" t="s">
        <v>799</v>
      </c>
      <c r="CJ33" s="187" t="s">
        <v>2732</v>
      </c>
      <c r="CK33" s="187" t="s">
        <v>799</v>
      </c>
      <c r="CL33" s="187" t="s">
        <v>799</v>
      </c>
      <c r="CM33" s="187" t="s">
        <v>2732</v>
      </c>
      <c r="CN33" s="187" t="s">
        <v>799</v>
      </c>
      <c r="CO33" s="187" t="s">
        <v>799</v>
      </c>
      <c r="CP33" s="187" t="s">
        <v>2732</v>
      </c>
      <c r="CQ33" s="187" t="s">
        <v>799</v>
      </c>
      <c r="CR33" s="187" t="s">
        <v>799</v>
      </c>
      <c r="CS33" s="187" t="s">
        <v>2732</v>
      </c>
      <c r="CT33" s="187" t="s">
        <v>799</v>
      </c>
      <c r="CU33" s="187" t="s">
        <v>799</v>
      </c>
      <c r="CV33" s="187" t="s">
        <v>2732</v>
      </c>
      <c r="CW33" s="187" t="s">
        <v>799</v>
      </c>
      <c r="CX33" s="187" t="s">
        <v>799</v>
      </c>
      <c r="CY33" s="187" t="s">
        <v>2732</v>
      </c>
      <c r="CZ33" s="187" t="s">
        <v>799</v>
      </c>
      <c r="DA33" s="187" t="s">
        <v>799</v>
      </c>
      <c r="DB33" s="187" t="s">
        <v>2732</v>
      </c>
      <c r="DC33" s="187" t="s">
        <v>799</v>
      </c>
      <c r="DD33" s="187" t="s">
        <v>799</v>
      </c>
      <c r="DE33" s="187" t="s">
        <v>2732</v>
      </c>
      <c r="DF33" s="187" t="s">
        <v>799</v>
      </c>
      <c r="DG33" s="187" t="s">
        <v>799</v>
      </c>
      <c r="DH33" s="187" t="s">
        <v>2732</v>
      </c>
      <c r="DI33" s="187" t="s">
        <v>799</v>
      </c>
      <c r="DJ33" s="187" t="s">
        <v>799</v>
      </c>
      <c r="DK33" s="187" t="s">
        <v>2732</v>
      </c>
      <c r="DL33" s="187" t="s">
        <v>799</v>
      </c>
      <c r="DM33" s="187" t="s">
        <v>799</v>
      </c>
      <c r="DN33" s="187" t="s">
        <v>2732</v>
      </c>
      <c r="DO33" s="187" t="s">
        <v>799</v>
      </c>
      <c r="DP33" s="187" t="s">
        <v>799</v>
      </c>
      <c r="DQ33" s="187" t="s">
        <v>2732</v>
      </c>
      <c r="DR33" s="187" t="s">
        <v>799</v>
      </c>
      <c r="DS33" s="187" t="s">
        <v>799</v>
      </c>
      <c r="DT33" s="187" t="s">
        <v>2732</v>
      </c>
      <c r="DU33" s="187" t="s">
        <v>799</v>
      </c>
      <c r="DV33" s="187" t="s">
        <v>799</v>
      </c>
      <c r="DW33" s="187" t="s">
        <v>2732</v>
      </c>
      <c r="DX33" s="187" t="s">
        <v>799</v>
      </c>
      <c r="DY33" s="187" t="s">
        <v>799</v>
      </c>
      <c r="DZ33" s="187" t="s">
        <v>2732</v>
      </c>
      <c r="EA33" s="187" t="s">
        <v>799</v>
      </c>
      <c r="EB33" s="187" t="s">
        <v>799</v>
      </c>
      <c r="EC33" s="187" t="s">
        <v>2732</v>
      </c>
      <c r="ED33" s="187" t="s">
        <v>799</v>
      </c>
      <c r="EE33" s="187" t="s">
        <v>799</v>
      </c>
      <c r="EF33" s="187" t="s">
        <v>2732</v>
      </c>
      <c r="EG33" s="187" t="s">
        <v>799</v>
      </c>
      <c r="EH33" s="187" t="s">
        <v>799</v>
      </c>
      <c r="EI33" s="187" t="s">
        <v>2732</v>
      </c>
      <c r="EJ33" s="187" t="s">
        <v>799</v>
      </c>
      <c r="EK33" s="187" t="s">
        <v>799</v>
      </c>
      <c r="EL33" s="187" t="s">
        <v>2732</v>
      </c>
      <c r="EM33" s="187" t="s">
        <v>799</v>
      </c>
      <c r="EN33" s="187" t="s">
        <v>799</v>
      </c>
      <c r="EO33" s="187" t="s">
        <v>2732</v>
      </c>
      <c r="EP33" s="187" t="s">
        <v>799</v>
      </c>
      <c r="EQ33" s="187" t="s">
        <v>799</v>
      </c>
      <c r="ER33" s="187" t="s">
        <v>2732</v>
      </c>
      <c r="ES33" s="187" t="s">
        <v>799</v>
      </c>
      <c r="ET33" s="187" t="s">
        <v>799</v>
      </c>
    </row>
    <row r="34" spans="1:150" x14ac:dyDescent="0.3">
      <c r="A34" s="1"/>
      <c r="B34" s="186" t="s">
        <v>2941</v>
      </c>
      <c r="C34" s="186" t="s">
        <v>72</v>
      </c>
      <c r="D34" s="186" t="s">
        <v>2935</v>
      </c>
      <c r="E34" s="186" t="s">
        <v>2942</v>
      </c>
      <c r="F34" s="186" t="s">
        <v>2943</v>
      </c>
      <c r="G34" s="187" t="s">
        <v>2732</v>
      </c>
      <c r="H34" s="187" t="s">
        <v>799</v>
      </c>
      <c r="I34" s="187" t="s">
        <v>799</v>
      </c>
      <c r="J34" s="187" t="s">
        <v>2732</v>
      </c>
      <c r="K34" s="187" t="s">
        <v>799</v>
      </c>
      <c r="L34" s="187" t="s">
        <v>799</v>
      </c>
      <c r="M34" s="187" t="s">
        <v>2732</v>
      </c>
      <c r="N34" s="187" t="s">
        <v>799</v>
      </c>
      <c r="O34" s="187" t="s">
        <v>799</v>
      </c>
      <c r="P34" s="187" t="s">
        <v>2732</v>
      </c>
      <c r="Q34" s="187" t="s">
        <v>799</v>
      </c>
      <c r="R34" s="187" t="s">
        <v>799</v>
      </c>
      <c r="S34" s="187" t="s">
        <v>2732</v>
      </c>
      <c r="T34" s="187" t="s">
        <v>799</v>
      </c>
      <c r="U34" s="187" t="s">
        <v>799</v>
      </c>
      <c r="V34" s="187" t="s">
        <v>2732</v>
      </c>
      <c r="W34" s="187" t="s">
        <v>799</v>
      </c>
      <c r="X34" s="187" t="s">
        <v>799</v>
      </c>
      <c r="Y34" s="187" t="s">
        <v>2732</v>
      </c>
      <c r="Z34" s="187" t="s">
        <v>799</v>
      </c>
      <c r="AA34" s="187" t="s">
        <v>799</v>
      </c>
      <c r="AB34" s="187" t="s">
        <v>2732</v>
      </c>
      <c r="AC34" s="187" t="s">
        <v>799</v>
      </c>
      <c r="AD34" s="187" t="s">
        <v>799</v>
      </c>
      <c r="AE34" s="187" t="s">
        <v>2732</v>
      </c>
      <c r="AF34" s="187" t="s">
        <v>799</v>
      </c>
      <c r="AG34" s="187" t="s">
        <v>799</v>
      </c>
      <c r="AH34" s="187" t="s">
        <v>2732</v>
      </c>
      <c r="AI34" s="187" t="s">
        <v>799</v>
      </c>
      <c r="AJ34" s="187" t="s">
        <v>799</v>
      </c>
      <c r="AK34" s="187" t="s">
        <v>2732</v>
      </c>
      <c r="AL34" s="187" t="s">
        <v>799</v>
      </c>
      <c r="AM34" s="187" t="s">
        <v>799</v>
      </c>
      <c r="AN34" s="187" t="s">
        <v>2732</v>
      </c>
      <c r="AO34" s="187" t="s">
        <v>799</v>
      </c>
      <c r="AP34" s="187" t="s">
        <v>799</v>
      </c>
      <c r="AQ34" s="187" t="s">
        <v>2732</v>
      </c>
      <c r="AR34" s="187" t="s">
        <v>799</v>
      </c>
      <c r="AS34" s="187" t="s">
        <v>799</v>
      </c>
      <c r="AT34" s="187" t="s">
        <v>2732</v>
      </c>
      <c r="AU34" s="187" t="s">
        <v>799</v>
      </c>
      <c r="AV34" s="187" t="s">
        <v>799</v>
      </c>
      <c r="AW34" s="187" t="s">
        <v>2732</v>
      </c>
      <c r="AX34" s="187" t="s">
        <v>799</v>
      </c>
      <c r="AY34" s="187" t="s">
        <v>799</v>
      </c>
      <c r="AZ34" s="187" t="s">
        <v>2732</v>
      </c>
      <c r="BA34" s="187" t="s">
        <v>799</v>
      </c>
      <c r="BB34" s="187" t="s">
        <v>799</v>
      </c>
      <c r="BC34" s="187" t="s">
        <v>2732</v>
      </c>
      <c r="BD34" s="187" t="s">
        <v>799</v>
      </c>
      <c r="BE34" s="187" t="s">
        <v>799</v>
      </c>
      <c r="BF34" s="187" t="s">
        <v>2732</v>
      </c>
      <c r="BG34" s="187" t="s">
        <v>799</v>
      </c>
      <c r="BH34" s="187" t="s">
        <v>799</v>
      </c>
      <c r="BI34" s="187" t="s">
        <v>2732</v>
      </c>
      <c r="BJ34" s="187" t="s">
        <v>799</v>
      </c>
      <c r="BK34" s="187" t="s">
        <v>799</v>
      </c>
      <c r="BL34" s="187" t="s">
        <v>2732</v>
      </c>
      <c r="BM34" s="187" t="s">
        <v>799</v>
      </c>
      <c r="BN34" s="187" t="s">
        <v>799</v>
      </c>
      <c r="BO34" s="187" t="s">
        <v>2732</v>
      </c>
      <c r="BP34" s="187" t="s">
        <v>799</v>
      </c>
      <c r="BQ34" s="187" t="s">
        <v>799</v>
      </c>
      <c r="BR34" s="187" t="s">
        <v>2732</v>
      </c>
      <c r="BS34" s="187" t="s">
        <v>799</v>
      </c>
      <c r="BT34" s="187" t="s">
        <v>799</v>
      </c>
      <c r="BU34" s="187" t="s">
        <v>2732</v>
      </c>
      <c r="BV34" s="187" t="s">
        <v>799</v>
      </c>
      <c r="BW34" s="187" t="s">
        <v>799</v>
      </c>
      <c r="BX34" s="187" t="s">
        <v>2732</v>
      </c>
      <c r="BY34" s="187" t="s">
        <v>799</v>
      </c>
      <c r="BZ34" s="187" t="s">
        <v>799</v>
      </c>
      <c r="CA34" s="187" t="s">
        <v>2732</v>
      </c>
      <c r="CB34" s="187" t="s">
        <v>799</v>
      </c>
      <c r="CC34" s="187" t="s">
        <v>799</v>
      </c>
      <c r="CD34" s="187" t="s">
        <v>2732</v>
      </c>
      <c r="CE34" s="187" t="s">
        <v>799</v>
      </c>
      <c r="CF34" s="187" t="s">
        <v>799</v>
      </c>
      <c r="CG34" s="187" t="s">
        <v>2732</v>
      </c>
      <c r="CH34" s="187" t="s">
        <v>799</v>
      </c>
      <c r="CI34" s="187" t="s">
        <v>799</v>
      </c>
      <c r="CJ34" s="187" t="s">
        <v>2732</v>
      </c>
      <c r="CK34" s="187" t="s">
        <v>799</v>
      </c>
      <c r="CL34" s="187" t="s">
        <v>799</v>
      </c>
      <c r="CM34" s="187" t="s">
        <v>2732</v>
      </c>
      <c r="CN34" s="187" t="s">
        <v>799</v>
      </c>
      <c r="CO34" s="187" t="s">
        <v>799</v>
      </c>
      <c r="CP34" s="187" t="s">
        <v>2732</v>
      </c>
      <c r="CQ34" s="187" t="s">
        <v>799</v>
      </c>
      <c r="CR34" s="187" t="s">
        <v>799</v>
      </c>
      <c r="CS34" s="187" t="s">
        <v>2732</v>
      </c>
      <c r="CT34" s="187" t="s">
        <v>799</v>
      </c>
      <c r="CU34" s="187" t="s">
        <v>799</v>
      </c>
      <c r="CV34" s="187" t="s">
        <v>2732</v>
      </c>
      <c r="CW34" s="187" t="s">
        <v>799</v>
      </c>
      <c r="CX34" s="187" t="s">
        <v>799</v>
      </c>
      <c r="CY34" s="187" t="s">
        <v>2732</v>
      </c>
      <c r="CZ34" s="187" t="s">
        <v>799</v>
      </c>
      <c r="DA34" s="187" t="s">
        <v>799</v>
      </c>
      <c r="DB34" s="187" t="s">
        <v>2732</v>
      </c>
      <c r="DC34" s="187" t="s">
        <v>799</v>
      </c>
      <c r="DD34" s="187" t="s">
        <v>799</v>
      </c>
      <c r="DE34" s="187" t="s">
        <v>2732</v>
      </c>
      <c r="DF34" s="187" t="s">
        <v>799</v>
      </c>
      <c r="DG34" s="187" t="s">
        <v>799</v>
      </c>
      <c r="DH34" s="187" t="s">
        <v>2732</v>
      </c>
      <c r="DI34" s="187" t="s">
        <v>799</v>
      </c>
      <c r="DJ34" s="187" t="s">
        <v>799</v>
      </c>
      <c r="DK34" s="187" t="s">
        <v>2732</v>
      </c>
      <c r="DL34" s="187" t="s">
        <v>799</v>
      </c>
      <c r="DM34" s="187" t="s">
        <v>799</v>
      </c>
      <c r="DN34" s="187" t="s">
        <v>2732</v>
      </c>
      <c r="DO34" s="187" t="s">
        <v>799</v>
      </c>
      <c r="DP34" s="187" t="s">
        <v>799</v>
      </c>
      <c r="DQ34" s="187" t="s">
        <v>2732</v>
      </c>
      <c r="DR34" s="187" t="s">
        <v>799</v>
      </c>
      <c r="DS34" s="187" t="s">
        <v>799</v>
      </c>
      <c r="DT34" s="187" t="s">
        <v>2732</v>
      </c>
      <c r="DU34" s="187" t="s">
        <v>799</v>
      </c>
      <c r="DV34" s="187" t="s">
        <v>799</v>
      </c>
      <c r="DW34" s="187" t="s">
        <v>2732</v>
      </c>
      <c r="DX34" s="187" t="s">
        <v>799</v>
      </c>
      <c r="DY34" s="187" t="s">
        <v>799</v>
      </c>
      <c r="DZ34" s="187" t="s">
        <v>2732</v>
      </c>
      <c r="EA34" s="187" t="s">
        <v>799</v>
      </c>
      <c r="EB34" s="187" t="s">
        <v>799</v>
      </c>
      <c r="EC34" s="187" t="s">
        <v>2732</v>
      </c>
      <c r="ED34" s="187" t="s">
        <v>799</v>
      </c>
      <c r="EE34" s="187" t="s">
        <v>799</v>
      </c>
      <c r="EF34" s="187" t="s">
        <v>2732</v>
      </c>
      <c r="EG34" s="187" t="s">
        <v>799</v>
      </c>
      <c r="EH34" s="187" t="s">
        <v>799</v>
      </c>
      <c r="EI34" s="187" t="s">
        <v>2732</v>
      </c>
      <c r="EJ34" s="187" t="s">
        <v>799</v>
      </c>
      <c r="EK34" s="187" t="s">
        <v>799</v>
      </c>
      <c r="EL34" s="187" t="s">
        <v>2732</v>
      </c>
      <c r="EM34" s="187" t="s">
        <v>799</v>
      </c>
      <c r="EN34" s="187" t="s">
        <v>799</v>
      </c>
      <c r="EO34" s="187" t="s">
        <v>2732</v>
      </c>
      <c r="EP34" s="187" t="s">
        <v>799</v>
      </c>
      <c r="EQ34" s="187" t="s">
        <v>799</v>
      </c>
      <c r="ER34" s="187" t="s">
        <v>2732</v>
      </c>
      <c r="ES34" s="187" t="s">
        <v>799</v>
      </c>
      <c r="ET34" s="187" t="s">
        <v>799</v>
      </c>
    </row>
    <row r="35" spans="1:150" x14ac:dyDescent="0.3">
      <c r="A35" s="1"/>
      <c r="B35" s="186" t="s">
        <v>2944</v>
      </c>
      <c r="C35" s="186" t="s">
        <v>72</v>
      </c>
      <c r="D35" s="186" t="s">
        <v>2935</v>
      </c>
      <c r="E35" s="186" t="s">
        <v>2945</v>
      </c>
      <c r="F35" s="186" t="s">
        <v>2946</v>
      </c>
      <c r="G35" s="187" t="s">
        <v>2732</v>
      </c>
      <c r="H35" s="187" t="s">
        <v>799</v>
      </c>
      <c r="I35" s="187" t="s">
        <v>799</v>
      </c>
      <c r="J35" s="187" t="s">
        <v>2732</v>
      </c>
      <c r="K35" s="187" t="s">
        <v>799</v>
      </c>
      <c r="L35" s="187" t="s">
        <v>799</v>
      </c>
      <c r="M35" s="187" t="s">
        <v>2732</v>
      </c>
      <c r="N35" s="187" t="s">
        <v>799</v>
      </c>
      <c r="O35" s="187" t="s">
        <v>799</v>
      </c>
      <c r="P35" s="187" t="s">
        <v>2732</v>
      </c>
      <c r="Q35" s="187" t="s">
        <v>799</v>
      </c>
      <c r="R35" s="187" t="s">
        <v>799</v>
      </c>
      <c r="S35" s="187" t="s">
        <v>2732</v>
      </c>
      <c r="T35" s="187" t="s">
        <v>799</v>
      </c>
      <c r="U35" s="187" t="s">
        <v>799</v>
      </c>
      <c r="V35" s="187" t="s">
        <v>2732</v>
      </c>
      <c r="W35" s="187" t="s">
        <v>799</v>
      </c>
      <c r="X35" s="187" t="s">
        <v>799</v>
      </c>
      <c r="Y35" s="187" t="s">
        <v>2732</v>
      </c>
      <c r="Z35" s="187" t="s">
        <v>799</v>
      </c>
      <c r="AA35" s="187" t="s">
        <v>799</v>
      </c>
      <c r="AB35" s="187" t="s">
        <v>2732</v>
      </c>
      <c r="AC35" s="187" t="s">
        <v>799</v>
      </c>
      <c r="AD35" s="187" t="s">
        <v>799</v>
      </c>
      <c r="AE35" s="187" t="s">
        <v>2732</v>
      </c>
      <c r="AF35" s="187" t="s">
        <v>799</v>
      </c>
      <c r="AG35" s="187" t="s">
        <v>799</v>
      </c>
      <c r="AH35" s="187" t="s">
        <v>2732</v>
      </c>
      <c r="AI35" s="187" t="s">
        <v>799</v>
      </c>
      <c r="AJ35" s="187" t="s">
        <v>799</v>
      </c>
      <c r="AK35" s="187" t="s">
        <v>2732</v>
      </c>
      <c r="AL35" s="187" t="s">
        <v>799</v>
      </c>
      <c r="AM35" s="187" t="s">
        <v>799</v>
      </c>
      <c r="AN35" s="187" t="s">
        <v>2732</v>
      </c>
      <c r="AO35" s="187" t="s">
        <v>799</v>
      </c>
      <c r="AP35" s="187" t="s">
        <v>799</v>
      </c>
      <c r="AQ35" s="187" t="s">
        <v>2732</v>
      </c>
      <c r="AR35" s="187" t="s">
        <v>799</v>
      </c>
      <c r="AS35" s="187" t="s">
        <v>799</v>
      </c>
      <c r="AT35" s="187" t="s">
        <v>2732</v>
      </c>
      <c r="AU35" s="187" t="s">
        <v>799</v>
      </c>
      <c r="AV35" s="187" t="s">
        <v>799</v>
      </c>
      <c r="AW35" s="187" t="s">
        <v>2732</v>
      </c>
      <c r="AX35" s="187" t="s">
        <v>799</v>
      </c>
      <c r="AY35" s="187" t="s">
        <v>799</v>
      </c>
      <c r="AZ35" s="187" t="s">
        <v>2732</v>
      </c>
      <c r="BA35" s="187" t="s">
        <v>799</v>
      </c>
      <c r="BB35" s="187" t="s">
        <v>799</v>
      </c>
      <c r="BC35" s="187" t="s">
        <v>2732</v>
      </c>
      <c r="BD35" s="187" t="s">
        <v>799</v>
      </c>
      <c r="BE35" s="187" t="s">
        <v>799</v>
      </c>
      <c r="BF35" s="187" t="s">
        <v>2732</v>
      </c>
      <c r="BG35" s="187" t="s">
        <v>799</v>
      </c>
      <c r="BH35" s="187" t="s">
        <v>799</v>
      </c>
      <c r="BI35" s="187" t="s">
        <v>2732</v>
      </c>
      <c r="BJ35" s="187" t="s">
        <v>799</v>
      </c>
      <c r="BK35" s="187" t="s">
        <v>799</v>
      </c>
      <c r="BL35" s="187" t="s">
        <v>2732</v>
      </c>
      <c r="BM35" s="187" t="s">
        <v>799</v>
      </c>
      <c r="BN35" s="187" t="s">
        <v>799</v>
      </c>
      <c r="BO35" s="187" t="s">
        <v>2732</v>
      </c>
      <c r="BP35" s="187" t="s">
        <v>799</v>
      </c>
      <c r="BQ35" s="187" t="s">
        <v>799</v>
      </c>
      <c r="BR35" s="187" t="s">
        <v>2732</v>
      </c>
      <c r="BS35" s="187" t="s">
        <v>799</v>
      </c>
      <c r="BT35" s="187" t="s">
        <v>799</v>
      </c>
      <c r="BU35" s="187" t="s">
        <v>2732</v>
      </c>
      <c r="BV35" s="187" t="s">
        <v>799</v>
      </c>
      <c r="BW35" s="187" t="s">
        <v>799</v>
      </c>
      <c r="BX35" s="187" t="s">
        <v>2732</v>
      </c>
      <c r="BY35" s="187" t="s">
        <v>799</v>
      </c>
      <c r="BZ35" s="187" t="s">
        <v>799</v>
      </c>
      <c r="CA35" s="187" t="s">
        <v>2732</v>
      </c>
      <c r="CB35" s="187" t="s">
        <v>799</v>
      </c>
      <c r="CC35" s="187" t="s">
        <v>799</v>
      </c>
      <c r="CD35" s="187" t="s">
        <v>2732</v>
      </c>
      <c r="CE35" s="187" t="s">
        <v>799</v>
      </c>
      <c r="CF35" s="187" t="s">
        <v>799</v>
      </c>
      <c r="CG35" s="187" t="s">
        <v>2732</v>
      </c>
      <c r="CH35" s="187" t="s">
        <v>799</v>
      </c>
      <c r="CI35" s="187" t="s">
        <v>799</v>
      </c>
      <c r="CJ35" s="187" t="s">
        <v>2732</v>
      </c>
      <c r="CK35" s="187" t="s">
        <v>799</v>
      </c>
      <c r="CL35" s="187" t="s">
        <v>799</v>
      </c>
      <c r="CM35" s="187" t="s">
        <v>2732</v>
      </c>
      <c r="CN35" s="187" t="s">
        <v>799</v>
      </c>
      <c r="CO35" s="187" t="s">
        <v>799</v>
      </c>
      <c r="CP35" s="187" t="s">
        <v>2732</v>
      </c>
      <c r="CQ35" s="187" t="s">
        <v>799</v>
      </c>
      <c r="CR35" s="187" t="s">
        <v>799</v>
      </c>
      <c r="CS35" s="187" t="s">
        <v>2732</v>
      </c>
      <c r="CT35" s="187" t="s">
        <v>799</v>
      </c>
      <c r="CU35" s="187" t="s">
        <v>799</v>
      </c>
      <c r="CV35" s="187" t="s">
        <v>2732</v>
      </c>
      <c r="CW35" s="187" t="s">
        <v>799</v>
      </c>
      <c r="CX35" s="187" t="s">
        <v>799</v>
      </c>
      <c r="CY35" s="187" t="s">
        <v>2732</v>
      </c>
      <c r="CZ35" s="187" t="s">
        <v>799</v>
      </c>
      <c r="DA35" s="187" t="s">
        <v>799</v>
      </c>
      <c r="DB35" s="187" t="s">
        <v>2732</v>
      </c>
      <c r="DC35" s="187" t="s">
        <v>799</v>
      </c>
      <c r="DD35" s="187" t="s">
        <v>799</v>
      </c>
      <c r="DE35" s="187" t="s">
        <v>2732</v>
      </c>
      <c r="DF35" s="187" t="s">
        <v>799</v>
      </c>
      <c r="DG35" s="187" t="s">
        <v>799</v>
      </c>
      <c r="DH35" s="187" t="s">
        <v>2732</v>
      </c>
      <c r="DI35" s="187" t="s">
        <v>799</v>
      </c>
      <c r="DJ35" s="187" t="s">
        <v>799</v>
      </c>
      <c r="DK35" s="187" t="s">
        <v>2732</v>
      </c>
      <c r="DL35" s="187" t="s">
        <v>799</v>
      </c>
      <c r="DM35" s="187" t="s">
        <v>799</v>
      </c>
      <c r="DN35" s="187" t="s">
        <v>2732</v>
      </c>
      <c r="DO35" s="187" t="s">
        <v>799</v>
      </c>
      <c r="DP35" s="187" t="s">
        <v>799</v>
      </c>
      <c r="DQ35" s="187" t="s">
        <v>2732</v>
      </c>
      <c r="DR35" s="187" t="s">
        <v>799</v>
      </c>
      <c r="DS35" s="187" t="s">
        <v>799</v>
      </c>
      <c r="DT35" s="187" t="s">
        <v>2732</v>
      </c>
      <c r="DU35" s="187" t="s">
        <v>799</v>
      </c>
      <c r="DV35" s="187" t="s">
        <v>799</v>
      </c>
      <c r="DW35" s="187" t="s">
        <v>2732</v>
      </c>
      <c r="DX35" s="187" t="s">
        <v>799</v>
      </c>
      <c r="DY35" s="187" t="s">
        <v>799</v>
      </c>
      <c r="DZ35" s="187" t="s">
        <v>2732</v>
      </c>
      <c r="EA35" s="187" t="s">
        <v>799</v>
      </c>
      <c r="EB35" s="187" t="s">
        <v>799</v>
      </c>
      <c r="EC35" s="187" t="s">
        <v>2732</v>
      </c>
      <c r="ED35" s="187" t="s">
        <v>799</v>
      </c>
      <c r="EE35" s="187" t="s">
        <v>799</v>
      </c>
      <c r="EF35" s="187" t="s">
        <v>2732</v>
      </c>
      <c r="EG35" s="187" t="s">
        <v>799</v>
      </c>
      <c r="EH35" s="187" t="s">
        <v>799</v>
      </c>
      <c r="EI35" s="187" t="s">
        <v>2732</v>
      </c>
      <c r="EJ35" s="187" t="s">
        <v>799</v>
      </c>
      <c r="EK35" s="187" t="s">
        <v>799</v>
      </c>
      <c r="EL35" s="187" t="s">
        <v>2732</v>
      </c>
      <c r="EM35" s="187" t="s">
        <v>799</v>
      </c>
      <c r="EN35" s="187" t="s">
        <v>799</v>
      </c>
      <c r="EO35" s="187" t="s">
        <v>2732</v>
      </c>
      <c r="EP35" s="187" t="s">
        <v>799</v>
      </c>
      <c r="EQ35" s="187" t="s">
        <v>799</v>
      </c>
      <c r="ER35" s="187" t="s">
        <v>2732</v>
      </c>
      <c r="ES35" s="187" t="s">
        <v>799</v>
      </c>
      <c r="ET35" s="187" t="s">
        <v>799</v>
      </c>
    </row>
    <row r="36" spans="1:150" x14ac:dyDescent="0.3">
      <c r="A36" s="1"/>
      <c r="B36" s="186" t="s">
        <v>2947</v>
      </c>
      <c r="C36" s="186" t="s">
        <v>72</v>
      </c>
      <c r="D36" s="186" t="s">
        <v>2935</v>
      </c>
      <c r="E36" s="186" t="s">
        <v>2948</v>
      </c>
      <c r="F36" s="186" t="s">
        <v>2949</v>
      </c>
      <c r="G36" s="187" t="s">
        <v>2732</v>
      </c>
      <c r="H36" s="187" t="s">
        <v>799</v>
      </c>
      <c r="I36" s="187" t="s">
        <v>799</v>
      </c>
      <c r="J36" s="187" t="s">
        <v>2732</v>
      </c>
      <c r="K36" s="187" t="s">
        <v>799</v>
      </c>
      <c r="L36" s="187" t="s">
        <v>799</v>
      </c>
      <c r="M36" s="187" t="s">
        <v>2732</v>
      </c>
      <c r="N36" s="187" t="s">
        <v>799</v>
      </c>
      <c r="O36" s="187" t="s">
        <v>799</v>
      </c>
      <c r="P36" s="187" t="s">
        <v>2732</v>
      </c>
      <c r="Q36" s="187" t="s">
        <v>799</v>
      </c>
      <c r="R36" s="187" t="s">
        <v>799</v>
      </c>
      <c r="S36" s="187" t="s">
        <v>2732</v>
      </c>
      <c r="T36" s="187" t="s">
        <v>799</v>
      </c>
      <c r="U36" s="187" t="s">
        <v>799</v>
      </c>
      <c r="V36" s="187" t="s">
        <v>2732</v>
      </c>
      <c r="W36" s="187" t="s">
        <v>799</v>
      </c>
      <c r="X36" s="187" t="s">
        <v>799</v>
      </c>
      <c r="Y36" s="187" t="s">
        <v>2732</v>
      </c>
      <c r="Z36" s="187" t="s">
        <v>799</v>
      </c>
      <c r="AA36" s="187" t="s">
        <v>799</v>
      </c>
      <c r="AB36" s="187" t="s">
        <v>2732</v>
      </c>
      <c r="AC36" s="187" t="s">
        <v>799</v>
      </c>
      <c r="AD36" s="187" t="s">
        <v>799</v>
      </c>
      <c r="AE36" s="187" t="s">
        <v>2732</v>
      </c>
      <c r="AF36" s="187" t="s">
        <v>799</v>
      </c>
      <c r="AG36" s="187" t="s">
        <v>799</v>
      </c>
      <c r="AH36" s="187" t="s">
        <v>2732</v>
      </c>
      <c r="AI36" s="187" t="s">
        <v>799</v>
      </c>
      <c r="AJ36" s="187" t="s">
        <v>799</v>
      </c>
      <c r="AK36" s="187" t="s">
        <v>2732</v>
      </c>
      <c r="AL36" s="187" t="s">
        <v>799</v>
      </c>
      <c r="AM36" s="187" t="s">
        <v>799</v>
      </c>
      <c r="AN36" s="187" t="s">
        <v>2732</v>
      </c>
      <c r="AO36" s="187" t="s">
        <v>799</v>
      </c>
      <c r="AP36" s="187" t="s">
        <v>799</v>
      </c>
      <c r="AQ36" s="187" t="s">
        <v>2732</v>
      </c>
      <c r="AR36" s="187" t="s">
        <v>799</v>
      </c>
      <c r="AS36" s="187" t="s">
        <v>799</v>
      </c>
      <c r="AT36" s="187" t="s">
        <v>2732</v>
      </c>
      <c r="AU36" s="187" t="s">
        <v>799</v>
      </c>
      <c r="AV36" s="187" t="s">
        <v>799</v>
      </c>
      <c r="AW36" s="187" t="s">
        <v>2732</v>
      </c>
      <c r="AX36" s="187" t="s">
        <v>799</v>
      </c>
      <c r="AY36" s="187" t="s">
        <v>799</v>
      </c>
      <c r="AZ36" s="187" t="s">
        <v>2732</v>
      </c>
      <c r="BA36" s="187" t="s">
        <v>799</v>
      </c>
      <c r="BB36" s="187" t="s">
        <v>799</v>
      </c>
      <c r="BC36" s="187" t="s">
        <v>2732</v>
      </c>
      <c r="BD36" s="187" t="s">
        <v>799</v>
      </c>
      <c r="BE36" s="187" t="s">
        <v>799</v>
      </c>
      <c r="BF36" s="187" t="s">
        <v>2732</v>
      </c>
      <c r="BG36" s="187" t="s">
        <v>799</v>
      </c>
      <c r="BH36" s="187" t="s">
        <v>799</v>
      </c>
      <c r="BI36" s="187" t="s">
        <v>2732</v>
      </c>
      <c r="BJ36" s="187" t="s">
        <v>799</v>
      </c>
      <c r="BK36" s="187" t="s">
        <v>799</v>
      </c>
      <c r="BL36" s="187" t="s">
        <v>2732</v>
      </c>
      <c r="BM36" s="187" t="s">
        <v>799</v>
      </c>
      <c r="BN36" s="187" t="s">
        <v>799</v>
      </c>
      <c r="BO36" s="187" t="s">
        <v>2732</v>
      </c>
      <c r="BP36" s="187" t="s">
        <v>799</v>
      </c>
      <c r="BQ36" s="187" t="s">
        <v>799</v>
      </c>
      <c r="BR36" s="187" t="s">
        <v>2732</v>
      </c>
      <c r="BS36" s="187" t="s">
        <v>799</v>
      </c>
      <c r="BT36" s="187" t="s">
        <v>799</v>
      </c>
      <c r="BU36" s="187" t="s">
        <v>2732</v>
      </c>
      <c r="BV36" s="187" t="s">
        <v>799</v>
      </c>
      <c r="BW36" s="187" t="s">
        <v>799</v>
      </c>
      <c r="BX36" s="187" t="s">
        <v>2732</v>
      </c>
      <c r="BY36" s="187" t="s">
        <v>799</v>
      </c>
      <c r="BZ36" s="187" t="s">
        <v>799</v>
      </c>
      <c r="CA36" s="187" t="s">
        <v>2732</v>
      </c>
      <c r="CB36" s="187" t="s">
        <v>799</v>
      </c>
      <c r="CC36" s="187" t="s">
        <v>799</v>
      </c>
      <c r="CD36" s="187" t="s">
        <v>2732</v>
      </c>
      <c r="CE36" s="187" t="s">
        <v>799</v>
      </c>
      <c r="CF36" s="187" t="s">
        <v>799</v>
      </c>
      <c r="CG36" s="187" t="s">
        <v>2732</v>
      </c>
      <c r="CH36" s="187" t="s">
        <v>799</v>
      </c>
      <c r="CI36" s="187" t="s">
        <v>799</v>
      </c>
      <c r="CJ36" s="187" t="s">
        <v>2732</v>
      </c>
      <c r="CK36" s="187" t="s">
        <v>799</v>
      </c>
      <c r="CL36" s="187" t="s">
        <v>799</v>
      </c>
      <c r="CM36" s="187" t="s">
        <v>2732</v>
      </c>
      <c r="CN36" s="187" t="s">
        <v>799</v>
      </c>
      <c r="CO36" s="187" t="s">
        <v>799</v>
      </c>
      <c r="CP36" s="187" t="s">
        <v>2732</v>
      </c>
      <c r="CQ36" s="187" t="s">
        <v>799</v>
      </c>
      <c r="CR36" s="187" t="s">
        <v>799</v>
      </c>
      <c r="CS36" s="187" t="s">
        <v>2732</v>
      </c>
      <c r="CT36" s="187" t="s">
        <v>799</v>
      </c>
      <c r="CU36" s="187" t="s">
        <v>799</v>
      </c>
      <c r="CV36" s="187" t="s">
        <v>2732</v>
      </c>
      <c r="CW36" s="187" t="s">
        <v>799</v>
      </c>
      <c r="CX36" s="187" t="s">
        <v>799</v>
      </c>
      <c r="CY36" s="187" t="s">
        <v>2732</v>
      </c>
      <c r="CZ36" s="187" t="s">
        <v>799</v>
      </c>
      <c r="DA36" s="187" t="s">
        <v>799</v>
      </c>
      <c r="DB36" s="187" t="s">
        <v>2732</v>
      </c>
      <c r="DC36" s="187" t="s">
        <v>799</v>
      </c>
      <c r="DD36" s="187" t="s">
        <v>799</v>
      </c>
      <c r="DE36" s="187" t="s">
        <v>2732</v>
      </c>
      <c r="DF36" s="187" t="s">
        <v>799</v>
      </c>
      <c r="DG36" s="187" t="s">
        <v>799</v>
      </c>
      <c r="DH36" s="187" t="s">
        <v>2732</v>
      </c>
      <c r="DI36" s="187" t="s">
        <v>799</v>
      </c>
      <c r="DJ36" s="187" t="s">
        <v>799</v>
      </c>
      <c r="DK36" s="187" t="s">
        <v>2732</v>
      </c>
      <c r="DL36" s="187" t="s">
        <v>799</v>
      </c>
      <c r="DM36" s="187" t="s">
        <v>799</v>
      </c>
      <c r="DN36" s="187" t="s">
        <v>2732</v>
      </c>
      <c r="DO36" s="187" t="s">
        <v>799</v>
      </c>
      <c r="DP36" s="187" t="s">
        <v>799</v>
      </c>
      <c r="DQ36" s="187" t="s">
        <v>2732</v>
      </c>
      <c r="DR36" s="187" t="s">
        <v>799</v>
      </c>
      <c r="DS36" s="187" t="s">
        <v>799</v>
      </c>
      <c r="DT36" s="187" t="s">
        <v>2732</v>
      </c>
      <c r="DU36" s="187" t="s">
        <v>799</v>
      </c>
      <c r="DV36" s="187" t="s">
        <v>799</v>
      </c>
      <c r="DW36" s="187" t="s">
        <v>2732</v>
      </c>
      <c r="DX36" s="187" t="s">
        <v>799</v>
      </c>
      <c r="DY36" s="187" t="s">
        <v>799</v>
      </c>
      <c r="DZ36" s="187" t="s">
        <v>2732</v>
      </c>
      <c r="EA36" s="187" t="s">
        <v>799</v>
      </c>
      <c r="EB36" s="187" t="s">
        <v>799</v>
      </c>
      <c r="EC36" s="187" t="s">
        <v>2732</v>
      </c>
      <c r="ED36" s="187" t="s">
        <v>799</v>
      </c>
      <c r="EE36" s="187" t="s">
        <v>799</v>
      </c>
      <c r="EF36" s="187" t="s">
        <v>2732</v>
      </c>
      <c r="EG36" s="187" t="s">
        <v>799</v>
      </c>
      <c r="EH36" s="187" t="s">
        <v>799</v>
      </c>
      <c r="EI36" s="187" t="s">
        <v>2732</v>
      </c>
      <c r="EJ36" s="187" t="s">
        <v>799</v>
      </c>
      <c r="EK36" s="187" t="s">
        <v>799</v>
      </c>
      <c r="EL36" s="187" t="s">
        <v>2732</v>
      </c>
      <c r="EM36" s="187" t="s">
        <v>799</v>
      </c>
      <c r="EN36" s="187" t="s">
        <v>799</v>
      </c>
      <c r="EO36" s="187" t="s">
        <v>2732</v>
      </c>
      <c r="EP36" s="187" t="s">
        <v>799</v>
      </c>
      <c r="EQ36" s="187" t="s">
        <v>799</v>
      </c>
      <c r="ER36" s="187" t="s">
        <v>2732</v>
      </c>
      <c r="ES36" s="187" t="s">
        <v>799</v>
      </c>
      <c r="ET36" s="187" t="s">
        <v>799</v>
      </c>
    </row>
    <row r="37" spans="1:150" x14ac:dyDescent="0.3">
      <c r="A37" s="1"/>
      <c r="B37" s="186" t="s">
        <v>2950</v>
      </c>
      <c r="C37" s="186" t="s">
        <v>72</v>
      </c>
      <c r="D37" s="186" t="s">
        <v>2935</v>
      </c>
      <c r="E37" s="186" t="s">
        <v>2951</v>
      </c>
      <c r="F37" s="186" t="s">
        <v>2952</v>
      </c>
      <c r="G37" s="187" t="s">
        <v>2732</v>
      </c>
      <c r="H37" s="187" t="s">
        <v>799</v>
      </c>
      <c r="I37" s="187" t="s">
        <v>799</v>
      </c>
      <c r="J37" s="187" t="s">
        <v>2732</v>
      </c>
      <c r="K37" s="187" t="s">
        <v>799</v>
      </c>
      <c r="L37" s="187" t="s">
        <v>799</v>
      </c>
      <c r="M37" s="187" t="s">
        <v>2732</v>
      </c>
      <c r="N37" s="187" t="s">
        <v>799</v>
      </c>
      <c r="O37" s="187" t="s">
        <v>799</v>
      </c>
      <c r="P37" s="187" t="s">
        <v>2732</v>
      </c>
      <c r="Q37" s="187" t="s">
        <v>799</v>
      </c>
      <c r="R37" s="187" t="s">
        <v>799</v>
      </c>
      <c r="S37" s="187" t="s">
        <v>2732</v>
      </c>
      <c r="T37" s="187" t="s">
        <v>799</v>
      </c>
      <c r="U37" s="187" t="s">
        <v>799</v>
      </c>
      <c r="V37" s="187" t="s">
        <v>2732</v>
      </c>
      <c r="W37" s="187" t="s">
        <v>799</v>
      </c>
      <c r="X37" s="187" t="s">
        <v>799</v>
      </c>
      <c r="Y37" s="187" t="s">
        <v>2732</v>
      </c>
      <c r="Z37" s="187" t="s">
        <v>799</v>
      </c>
      <c r="AA37" s="187" t="s">
        <v>799</v>
      </c>
      <c r="AB37" s="187" t="s">
        <v>2732</v>
      </c>
      <c r="AC37" s="187" t="s">
        <v>799</v>
      </c>
      <c r="AD37" s="187" t="s">
        <v>799</v>
      </c>
      <c r="AE37" s="187" t="s">
        <v>2732</v>
      </c>
      <c r="AF37" s="187" t="s">
        <v>799</v>
      </c>
      <c r="AG37" s="187" t="s">
        <v>799</v>
      </c>
      <c r="AH37" s="187" t="s">
        <v>2732</v>
      </c>
      <c r="AI37" s="187" t="s">
        <v>799</v>
      </c>
      <c r="AJ37" s="187" t="s">
        <v>799</v>
      </c>
      <c r="AK37" s="187" t="s">
        <v>2732</v>
      </c>
      <c r="AL37" s="187" t="s">
        <v>799</v>
      </c>
      <c r="AM37" s="187" t="s">
        <v>799</v>
      </c>
      <c r="AN37" s="187" t="s">
        <v>2732</v>
      </c>
      <c r="AO37" s="187" t="s">
        <v>799</v>
      </c>
      <c r="AP37" s="187" t="s">
        <v>799</v>
      </c>
      <c r="AQ37" s="187" t="s">
        <v>2732</v>
      </c>
      <c r="AR37" s="187" t="s">
        <v>799</v>
      </c>
      <c r="AS37" s="187" t="s">
        <v>799</v>
      </c>
      <c r="AT37" s="187" t="s">
        <v>2732</v>
      </c>
      <c r="AU37" s="187" t="s">
        <v>799</v>
      </c>
      <c r="AV37" s="187" t="s">
        <v>799</v>
      </c>
      <c r="AW37" s="187" t="s">
        <v>2732</v>
      </c>
      <c r="AX37" s="187" t="s">
        <v>799</v>
      </c>
      <c r="AY37" s="187" t="s">
        <v>799</v>
      </c>
      <c r="AZ37" s="187" t="s">
        <v>2732</v>
      </c>
      <c r="BA37" s="187" t="s">
        <v>799</v>
      </c>
      <c r="BB37" s="187" t="s">
        <v>799</v>
      </c>
      <c r="BC37" s="187" t="s">
        <v>2732</v>
      </c>
      <c r="BD37" s="187" t="s">
        <v>799</v>
      </c>
      <c r="BE37" s="187" t="s">
        <v>799</v>
      </c>
      <c r="BF37" s="187" t="s">
        <v>2732</v>
      </c>
      <c r="BG37" s="187" t="s">
        <v>799</v>
      </c>
      <c r="BH37" s="187" t="s">
        <v>799</v>
      </c>
      <c r="BI37" s="187" t="s">
        <v>2732</v>
      </c>
      <c r="BJ37" s="187" t="s">
        <v>799</v>
      </c>
      <c r="BK37" s="187" t="s">
        <v>799</v>
      </c>
      <c r="BL37" s="187" t="s">
        <v>2732</v>
      </c>
      <c r="BM37" s="187" t="s">
        <v>799</v>
      </c>
      <c r="BN37" s="187" t="s">
        <v>799</v>
      </c>
      <c r="BO37" s="187" t="s">
        <v>2732</v>
      </c>
      <c r="BP37" s="187" t="s">
        <v>799</v>
      </c>
      <c r="BQ37" s="187" t="s">
        <v>799</v>
      </c>
      <c r="BR37" s="187" t="s">
        <v>2732</v>
      </c>
      <c r="BS37" s="187" t="s">
        <v>799</v>
      </c>
      <c r="BT37" s="187" t="s">
        <v>799</v>
      </c>
      <c r="BU37" s="187" t="s">
        <v>2732</v>
      </c>
      <c r="BV37" s="187" t="s">
        <v>799</v>
      </c>
      <c r="BW37" s="187" t="s">
        <v>799</v>
      </c>
      <c r="BX37" s="187" t="s">
        <v>2732</v>
      </c>
      <c r="BY37" s="187" t="s">
        <v>799</v>
      </c>
      <c r="BZ37" s="187" t="s">
        <v>799</v>
      </c>
      <c r="CA37" s="187" t="s">
        <v>2732</v>
      </c>
      <c r="CB37" s="187" t="s">
        <v>799</v>
      </c>
      <c r="CC37" s="187" t="s">
        <v>799</v>
      </c>
      <c r="CD37" s="187" t="s">
        <v>2732</v>
      </c>
      <c r="CE37" s="187" t="s">
        <v>799</v>
      </c>
      <c r="CF37" s="187" t="s">
        <v>799</v>
      </c>
      <c r="CG37" s="187" t="s">
        <v>2732</v>
      </c>
      <c r="CH37" s="187" t="s">
        <v>799</v>
      </c>
      <c r="CI37" s="187" t="s">
        <v>799</v>
      </c>
      <c r="CJ37" s="187" t="s">
        <v>2732</v>
      </c>
      <c r="CK37" s="187" t="s">
        <v>799</v>
      </c>
      <c r="CL37" s="187" t="s">
        <v>799</v>
      </c>
      <c r="CM37" s="187" t="s">
        <v>2732</v>
      </c>
      <c r="CN37" s="187" t="s">
        <v>799</v>
      </c>
      <c r="CO37" s="187" t="s">
        <v>799</v>
      </c>
      <c r="CP37" s="187" t="s">
        <v>2732</v>
      </c>
      <c r="CQ37" s="187" t="s">
        <v>799</v>
      </c>
      <c r="CR37" s="187" t="s">
        <v>799</v>
      </c>
      <c r="CS37" s="187" t="s">
        <v>2732</v>
      </c>
      <c r="CT37" s="187" t="s">
        <v>799</v>
      </c>
      <c r="CU37" s="187" t="s">
        <v>799</v>
      </c>
      <c r="CV37" s="187" t="s">
        <v>2732</v>
      </c>
      <c r="CW37" s="187" t="s">
        <v>799</v>
      </c>
      <c r="CX37" s="187" t="s">
        <v>799</v>
      </c>
      <c r="CY37" s="187" t="s">
        <v>2732</v>
      </c>
      <c r="CZ37" s="187" t="s">
        <v>799</v>
      </c>
      <c r="DA37" s="187" t="s">
        <v>799</v>
      </c>
      <c r="DB37" s="187" t="s">
        <v>2732</v>
      </c>
      <c r="DC37" s="187" t="s">
        <v>799</v>
      </c>
      <c r="DD37" s="187" t="s">
        <v>799</v>
      </c>
      <c r="DE37" s="187" t="s">
        <v>2732</v>
      </c>
      <c r="DF37" s="187" t="s">
        <v>799</v>
      </c>
      <c r="DG37" s="187" t="s">
        <v>799</v>
      </c>
      <c r="DH37" s="187" t="s">
        <v>2732</v>
      </c>
      <c r="DI37" s="187" t="s">
        <v>799</v>
      </c>
      <c r="DJ37" s="187" t="s">
        <v>799</v>
      </c>
      <c r="DK37" s="187" t="s">
        <v>2732</v>
      </c>
      <c r="DL37" s="187" t="s">
        <v>799</v>
      </c>
      <c r="DM37" s="187" t="s">
        <v>799</v>
      </c>
      <c r="DN37" s="187" t="s">
        <v>2732</v>
      </c>
      <c r="DO37" s="187" t="s">
        <v>799</v>
      </c>
      <c r="DP37" s="187" t="s">
        <v>799</v>
      </c>
      <c r="DQ37" s="187" t="s">
        <v>2732</v>
      </c>
      <c r="DR37" s="187" t="s">
        <v>799</v>
      </c>
      <c r="DS37" s="187" t="s">
        <v>799</v>
      </c>
      <c r="DT37" s="187" t="s">
        <v>2732</v>
      </c>
      <c r="DU37" s="187" t="s">
        <v>799</v>
      </c>
      <c r="DV37" s="187" t="s">
        <v>799</v>
      </c>
      <c r="DW37" s="187" t="s">
        <v>2732</v>
      </c>
      <c r="DX37" s="187" t="s">
        <v>799</v>
      </c>
      <c r="DY37" s="187" t="s">
        <v>799</v>
      </c>
      <c r="DZ37" s="187" t="s">
        <v>2732</v>
      </c>
      <c r="EA37" s="187" t="s">
        <v>799</v>
      </c>
      <c r="EB37" s="187" t="s">
        <v>799</v>
      </c>
      <c r="EC37" s="187" t="s">
        <v>2732</v>
      </c>
      <c r="ED37" s="187" t="s">
        <v>799</v>
      </c>
      <c r="EE37" s="187" t="s">
        <v>799</v>
      </c>
      <c r="EF37" s="187" t="s">
        <v>2732</v>
      </c>
      <c r="EG37" s="187" t="s">
        <v>799</v>
      </c>
      <c r="EH37" s="187" t="s">
        <v>799</v>
      </c>
      <c r="EI37" s="187" t="s">
        <v>2732</v>
      </c>
      <c r="EJ37" s="187" t="s">
        <v>799</v>
      </c>
      <c r="EK37" s="187" t="s">
        <v>799</v>
      </c>
      <c r="EL37" s="187" t="s">
        <v>2732</v>
      </c>
      <c r="EM37" s="187" t="s">
        <v>799</v>
      </c>
      <c r="EN37" s="187" t="s">
        <v>799</v>
      </c>
      <c r="EO37" s="187" t="s">
        <v>2732</v>
      </c>
      <c r="EP37" s="187" t="s">
        <v>799</v>
      </c>
      <c r="EQ37" s="187" t="s">
        <v>799</v>
      </c>
      <c r="ER37" s="187" t="s">
        <v>2732</v>
      </c>
      <c r="ES37" s="187" t="s">
        <v>799</v>
      </c>
      <c r="ET37" s="187" t="s">
        <v>799</v>
      </c>
    </row>
    <row r="38" spans="1:150" x14ac:dyDescent="0.3">
      <c r="A38" s="1"/>
      <c r="B38" s="186" t="s">
        <v>2953</v>
      </c>
      <c r="C38" s="186" t="s">
        <v>72</v>
      </c>
      <c r="D38" s="186" t="s">
        <v>2935</v>
      </c>
      <c r="E38" s="186" t="s">
        <v>2954</v>
      </c>
      <c r="F38" s="186" t="s">
        <v>2955</v>
      </c>
      <c r="G38" s="187" t="s">
        <v>2732</v>
      </c>
      <c r="H38" s="187" t="s">
        <v>799</v>
      </c>
      <c r="I38" s="187" t="s">
        <v>799</v>
      </c>
      <c r="J38" s="187" t="s">
        <v>2732</v>
      </c>
      <c r="K38" s="187" t="s">
        <v>799</v>
      </c>
      <c r="L38" s="187" t="s">
        <v>799</v>
      </c>
      <c r="M38" s="187" t="s">
        <v>2732</v>
      </c>
      <c r="N38" s="187" t="s">
        <v>799</v>
      </c>
      <c r="O38" s="187" t="s">
        <v>799</v>
      </c>
      <c r="P38" s="187" t="s">
        <v>2732</v>
      </c>
      <c r="Q38" s="187" t="s">
        <v>799</v>
      </c>
      <c r="R38" s="187" t="s">
        <v>799</v>
      </c>
      <c r="S38" s="187" t="s">
        <v>2732</v>
      </c>
      <c r="T38" s="187" t="s">
        <v>799</v>
      </c>
      <c r="U38" s="187" t="s">
        <v>799</v>
      </c>
      <c r="V38" s="187" t="s">
        <v>2732</v>
      </c>
      <c r="W38" s="187" t="s">
        <v>799</v>
      </c>
      <c r="X38" s="187" t="s">
        <v>799</v>
      </c>
      <c r="Y38" s="187" t="s">
        <v>2732</v>
      </c>
      <c r="Z38" s="187" t="s">
        <v>799</v>
      </c>
      <c r="AA38" s="187" t="s">
        <v>799</v>
      </c>
      <c r="AB38" s="187" t="s">
        <v>2732</v>
      </c>
      <c r="AC38" s="187" t="s">
        <v>799</v>
      </c>
      <c r="AD38" s="187" t="s">
        <v>799</v>
      </c>
      <c r="AE38" s="187" t="s">
        <v>2732</v>
      </c>
      <c r="AF38" s="187" t="s">
        <v>799</v>
      </c>
      <c r="AG38" s="187" t="s">
        <v>799</v>
      </c>
      <c r="AH38" s="187" t="s">
        <v>2732</v>
      </c>
      <c r="AI38" s="187" t="s">
        <v>799</v>
      </c>
      <c r="AJ38" s="187" t="s">
        <v>799</v>
      </c>
      <c r="AK38" s="187" t="s">
        <v>2732</v>
      </c>
      <c r="AL38" s="187" t="s">
        <v>799</v>
      </c>
      <c r="AM38" s="187" t="s">
        <v>799</v>
      </c>
      <c r="AN38" s="187" t="s">
        <v>2732</v>
      </c>
      <c r="AO38" s="187" t="s">
        <v>799</v>
      </c>
      <c r="AP38" s="187" t="s">
        <v>799</v>
      </c>
      <c r="AQ38" s="187" t="s">
        <v>2732</v>
      </c>
      <c r="AR38" s="187" t="s">
        <v>799</v>
      </c>
      <c r="AS38" s="187" t="s">
        <v>799</v>
      </c>
      <c r="AT38" s="187" t="s">
        <v>2732</v>
      </c>
      <c r="AU38" s="187" t="s">
        <v>799</v>
      </c>
      <c r="AV38" s="187" t="s">
        <v>799</v>
      </c>
      <c r="AW38" s="187" t="s">
        <v>2732</v>
      </c>
      <c r="AX38" s="187" t="s">
        <v>799</v>
      </c>
      <c r="AY38" s="187" t="s">
        <v>799</v>
      </c>
      <c r="AZ38" s="187" t="s">
        <v>2732</v>
      </c>
      <c r="BA38" s="187" t="s">
        <v>799</v>
      </c>
      <c r="BB38" s="187" t="s">
        <v>799</v>
      </c>
      <c r="BC38" s="187" t="s">
        <v>2732</v>
      </c>
      <c r="BD38" s="187" t="s">
        <v>799</v>
      </c>
      <c r="BE38" s="187" t="s">
        <v>799</v>
      </c>
      <c r="BF38" s="187" t="s">
        <v>2732</v>
      </c>
      <c r="BG38" s="187" t="s">
        <v>799</v>
      </c>
      <c r="BH38" s="187" t="s">
        <v>799</v>
      </c>
      <c r="BI38" s="187" t="s">
        <v>2732</v>
      </c>
      <c r="BJ38" s="187" t="s">
        <v>799</v>
      </c>
      <c r="BK38" s="187" t="s">
        <v>799</v>
      </c>
      <c r="BL38" s="187" t="s">
        <v>2732</v>
      </c>
      <c r="BM38" s="187" t="s">
        <v>799</v>
      </c>
      <c r="BN38" s="187" t="s">
        <v>799</v>
      </c>
      <c r="BO38" s="187" t="s">
        <v>2732</v>
      </c>
      <c r="BP38" s="187" t="s">
        <v>799</v>
      </c>
      <c r="BQ38" s="187" t="s">
        <v>799</v>
      </c>
      <c r="BR38" s="187" t="s">
        <v>2732</v>
      </c>
      <c r="BS38" s="187" t="s">
        <v>799</v>
      </c>
      <c r="BT38" s="187" t="s">
        <v>799</v>
      </c>
      <c r="BU38" s="187" t="s">
        <v>2732</v>
      </c>
      <c r="BV38" s="187" t="s">
        <v>799</v>
      </c>
      <c r="BW38" s="187" t="s">
        <v>799</v>
      </c>
      <c r="BX38" s="187" t="s">
        <v>2732</v>
      </c>
      <c r="BY38" s="187" t="s">
        <v>799</v>
      </c>
      <c r="BZ38" s="187" t="s">
        <v>799</v>
      </c>
      <c r="CA38" s="187" t="s">
        <v>2732</v>
      </c>
      <c r="CB38" s="187" t="s">
        <v>799</v>
      </c>
      <c r="CC38" s="187" t="s">
        <v>799</v>
      </c>
      <c r="CD38" s="187" t="s">
        <v>2732</v>
      </c>
      <c r="CE38" s="187" t="s">
        <v>799</v>
      </c>
      <c r="CF38" s="187" t="s">
        <v>799</v>
      </c>
      <c r="CG38" s="187" t="s">
        <v>2732</v>
      </c>
      <c r="CH38" s="187" t="s">
        <v>799</v>
      </c>
      <c r="CI38" s="187" t="s">
        <v>799</v>
      </c>
      <c r="CJ38" s="187" t="s">
        <v>2732</v>
      </c>
      <c r="CK38" s="187" t="s">
        <v>799</v>
      </c>
      <c r="CL38" s="187" t="s">
        <v>799</v>
      </c>
      <c r="CM38" s="187" t="s">
        <v>2732</v>
      </c>
      <c r="CN38" s="187" t="s">
        <v>799</v>
      </c>
      <c r="CO38" s="187" t="s">
        <v>799</v>
      </c>
      <c r="CP38" s="187" t="s">
        <v>2732</v>
      </c>
      <c r="CQ38" s="187" t="s">
        <v>799</v>
      </c>
      <c r="CR38" s="187" t="s">
        <v>799</v>
      </c>
      <c r="CS38" s="187" t="s">
        <v>2732</v>
      </c>
      <c r="CT38" s="187" t="s">
        <v>799</v>
      </c>
      <c r="CU38" s="187" t="s">
        <v>799</v>
      </c>
      <c r="CV38" s="187" t="s">
        <v>2732</v>
      </c>
      <c r="CW38" s="187" t="s">
        <v>799</v>
      </c>
      <c r="CX38" s="187" t="s">
        <v>799</v>
      </c>
      <c r="CY38" s="187" t="s">
        <v>2732</v>
      </c>
      <c r="CZ38" s="187" t="s">
        <v>799</v>
      </c>
      <c r="DA38" s="187" t="s">
        <v>799</v>
      </c>
      <c r="DB38" s="187" t="s">
        <v>2732</v>
      </c>
      <c r="DC38" s="187" t="s">
        <v>799</v>
      </c>
      <c r="DD38" s="187" t="s">
        <v>799</v>
      </c>
      <c r="DE38" s="187" t="s">
        <v>2732</v>
      </c>
      <c r="DF38" s="187" t="s">
        <v>799</v>
      </c>
      <c r="DG38" s="187" t="s">
        <v>799</v>
      </c>
      <c r="DH38" s="187" t="s">
        <v>2732</v>
      </c>
      <c r="DI38" s="187" t="s">
        <v>799</v>
      </c>
      <c r="DJ38" s="187" t="s">
        <v>799</v>
      </c>
      <c r="DK38" s="187" t="s">
        <v>2732</v>
      </c>
      <c r="DL38" s="187" t="s">
        <v>799</v>
      </c>
      <c r="DM38" s="187" t="s">
        <v>799</v>
      </c>
      <c r="DN38" s="187" t="s">
        <v>2732</v>
      </c>
      <c r="DO38" s="187" t="s">
        <v>799</v>
      </c>
      <c r="DP38" s="187" t="s">
        <v>799</v>
      </c>
      <c r="DQ38" s="187" t="s">
        <v>2732</v>
      </c>
      <c r="DR38" s="187" t="s">
        <v>799</v>
      </c>
      <c r="DS38" s="187" t="s">
        <v>799</v>
      </c>
      <c r="DT38" s="187" t="s">
        <v>2732</v>
      </c>
      <c r="DU38" s="187" t="s">
        <v>799</v>
      </c>
      <c r="DV38" s="187" t="s">
        <v>799</v>
      </c>
      <c r="DW38" s="187" t="s">
        <v>2732</v>
      </c>
      <c r="DX38" s="187" t="s">
        <v>799</v>
      </c>
      <c r="DY38" s="187" t="s">
        <v>799</v>
      </c>
      <c r="DZ38" s="187" t="s">
        <v>2732</v>
      </c>
      <c r="EA38" s="187" t="s">
        <v>799</v>
      </c>
      <c r="EB38" s="187" t="s">
        <v>799</v>
      </c>
      <c r="EC38" s="187" t="s">
        <v>2732</v>
      </c>
      <c r="ED38" s="187" t="s">
        <v>799</v>
      </c>
      <c r="EE38" s="187" t="s">
        <v>799</v>
      </c>
      <c r="EF38" s="187" t="s">
        <v>2732</v>
      </c>
      <c r="EG38" s="187" t="s">
        <v>799</v>
      </c>
      <c r="EH38" s="187" t="s">
        <v>799</v>
      </c>
      <c r="EI38" s="187" t="s">
        <v>2732</v>
      </c>
      <c r="EJ38" s="187" t="s">
        <v>799</v>
      </c>
      <c r="EK38" s="187" t="s">
        <v>799</v>
      </c>
      <c r="EL38" s="187" t="s">
        <v>2732</v>
      </c>
      <c r="EM38" s="187" t="s">
        <v>799</v>
      </c>
      <c r="EN38" s="187" t="s">
        <v>799</v>
      </c>
      <c r="EO38" s="187" t="s">
        <v>2732</v>
      </c>
      <c r="EP38" s="187" t="s">
        <v>799</v>
      </c>
      <c r="EQ38" s="187" t="s">
        <v>799</v>
      </c>
      <c r="ER38" s="187" t="s">
        <v>2732</v>
      </c>
      <c r="ES38" s="187" t="s">
        <v>799</v>
      </c>
      <c r="ET38" s="187" t="s">
        <v>799</v>
      </c>
    </row>
    <row r="39" spans="1:150" x14ac:dyDescent="0.3">
      <c r="A39" s="1"/>
      <c r="B39" s="185" t="s">
        <v>2956</v>
      </c>
      <c r="C39" s="185" t="s">
        <v>72</v>
      </c>
      <c r="D39" s="185" t="s">
        <v>92</v>
      </c>
      <c r="E39" s="185" t="s">
        <v>2957</v>
      </c>
      <c r="F39" s="185" t="s">
        <v>2958</v>
      </c>
      <c r="G39" s="185" t="s">
        <v>2732</v>
      </c>
      <c r="H39" s="185" t="s">
        <v>2622</v>
      </c>
      <c r="I39" s="185" t="s">
        <v>2622</v>
      </c>
      <c r="J39" s="185" t="s">
        <v>2732</v>
      </c>
      <c r="K39" s="185" t="s">
        <v>2622</v>
      </c>
      <c r="L39" s="185" t="s">
        <v>2622</v>
      </c>
      <c r="M39" s="185" t="s">
        <v>2732</v>
      </c>
      <c r="N39" s="185" t="s">
        <v>2622</v>
      </c>
      <c r="O39" s="185" t="s">
        <v>2622</v>
      </c>
      <c r="P39" s="185" t="s">
        <v>2732</v>
      </c>
      <c r="Q39" s="185" t="s">
        <v>2622</v>
      </c>
      <c r="R39" s="185" t="s">
        <v>2622</v>
      </c>
      <c r="S39" s="185" t="s">
        <v>2732</v>
      </c>
      <c r="T39" s="185" t="s">
        <v>2622</v>
      </c>
      <c r="U39" s="185" t="s">
        <v>2622</v>
      </c>
      <c r="V39" s="185" t="s">
        <v>2732</v>
      </c>
      <c r="W39" s="185" t="s">
        <v>2622</v>
      </c>
      <c r="X39" s="185" t="s">
        <v>2622</v>
      </c>
      <c r="Y39" s="185" t="s">
        <v>2732</v>
      </c>
      <c r="Z39" s="185" t="s">
        <v>2622</v>
      </c>
      <c r="AA39" s="185" t="s">
        <v>2622</v>
      </c>
      <c r="AB39" s="185" t="s">
        <v>2732</v>
      </c>
      <c r="AC39" s="185" t="s">
        <v>2622</v>
      </c>
      <c r="AD39" s="185" t="s">
        <v>2622</v>
      </c>
      <c r="AE39" s="185" t="s">
        <v>2732</v>
      </c>
      <c r="AF39" s="185" t="s">
        <v>2622</v>
      </c>
      <c r="AG39" s="185" t="s">
        <v>2622</v>
      </c>
      <c r="AH39" s="185" t="s">
        <v>2732</v>
      </c>
      <c r="AI39" s="185" t="s">
        <v>2622</v>
      </c>
      <c r="AJ39" s="185" t="s">
        <v>2622</v>
      </c>
      <c r="AK39" s="185" t="s">
        <v>2732</v>
      </c>
      <c r="AL39" s="185" t="s">
        <v>2622</v>
      </c>
      <c r="AM39" s="185" t="s">
        <v>2622</v>
      </c>
      <c r="AN39" s="185" t="s">
        <v>2732</v>
      </c>
      <c r="AO39" s="185" t="s">
        <v>2622</v>
      </c>
      <c r="AP39" s="185" t="s">
        <v>2622</v>
      </c>
      <c r="AQ39" s="185" t="s">
        <v>2732</v>
      </c>
      <c r="AR39" s="185" t="s">
        <v>2622</v>
      </c>
      <c r="AS39" s="185" t="s">
        <v>2622</v>
      </c>
      <c r="AT39" s="185" t="s">
        <v>2732</v>
      </c>
      <c r="AU39" s="185" t="s">
        <v>2622</v>
      </c>
      <c r="AV39" s="185" t="s">
        <v>2622</v>
      </c>
      <c r="AW39" s="185" t="s">
        <v>2732</v>
      </c>
      <c r="AX39" s="185" t="s">
        <v>2622</v>
      </c>
      <c r="AY39" s="185" t="s">
        <v>2622</v>
      </c>
      <c r="AZ39" s="185" t="s">
        <v>2732</v>
      </c>
      <c r="BA39" s="185" t="s">
        <v>2622</v>
      </c>
      <c r="BB39" s="185" t="s">
        <v>2622</v>
      </c>
      <c r="BC39" s="185" t="s">
        <v>2732</v>
      </c>
      <c r="BD39" s="185" t="s">
        <v>2622</v>
      </c>
      <c r="BE39" s="185" t="s">
        <v>2622</v>
      </c>
      <c r="BF39" s="185" t="s">
        <v>2732</v>
      </c>
      <c r="BG39" s="185" t="s">
        <v>2622</v>
      </c>
      <c r="BH39" s="185" t="s">
        <v>2622</v>
      </c>
      <c r="BI39" s="185" t="s">
        <v>2732</v>
      </c>
      <c r="BJ39" s="185" t="s">
        <v>2622</v>
      </c>
      <c r="BK39" s="185" t="s">
        <v>2622</v>
      </c>
      <c r="BL39" s="185" t="s">
        <v>2732</v>
      </c>
      <c r="BM39" s="185" t="s">
        <v>2622</v>
      </c>
      <c r="BN39" s="185" t="s">
        <v>2622</v>
      </c>
      <c r="BO39" s="185" t="s">
        <v>2732</v>
      </c>
      <c r="BP39" s="185" t="s">
        <v>2622</v>
      </c>
      <c r="BQ39" s="185" t="s">
        <v>2622</v>
      </c>
      <c r="BR39" s="185" t="s">
        <v>2732</v>
      </c>
      <c r="BS39" s="185" t="s">
        <v>2622</v>
      </c>
      <c r="BT39" s="185" t="s">
        <v>2622</v>
      </c>
      <c r="BU39" s="185" t="s">
        <v>2732</v>
      </c>
      <c r="BV39" s="185" t="s">
        <v>2622</v>
      </c>
      <c r="BW39" s="185" t="s">
        <v>2622</v>
      </c>
      <c r="BX39" s="185" t="s">
        <v>2732</v>
      </c>
      <c r="BY39" s="185" t="s">
        <v>2622</v>
      </c>
      <c r="BZ39" s="185" t="s">
        <v>2622</v>
      </c>
      <c r="CA39" s="185" t="s">
        <v>2732</v>
      </c>
      <c r="CB39" s="185" t="s">
        <v>2622</v>
      </c>
      <c r="CC39" s="185" t="s">
        <v>2622</v>
      </c>
      <c r="CD39" s="185" t="s">
        <v>2732</v>
      </c>
      <c r="CE39" s="185" t="s">
        <v>2622</v>
      </c>
      <c r="CF39" s="185" t="s">
        <v>2622</v>
      </c>
      <c r="CG39" s="185" t="s">
        <v>2732</v>
      </c>
      <c r="CH39" s="185" t="s">
        <v>2622</v>
      </c>
      <c r="CI39" s="185" t="s">
        <v>2622</v>
      </c>
      <c r="CJ39" s="185" t="s">
        <v>2732</v>
      </c>
      <c r="CK39" s="185" t="s">
        <v>2622</v>
      </c>
      <c r="CL39" s="185" t="s">
        <v>2622</v>
      </c>
      <c r="CM39" s="185" t="s">
        <v>2732</v>
      </c>
      <c r="CN39" s="185" t="s">
        <v>2622</v>
      </c>
      <c r="CO39" s="185" t="s">
        <v>2622</v>
      </c>
      <c r="CP39" s="185" t="s">
        <v>2732</v>
      </c>
      <c r="CQ39" s="185" t="s">
        <v>2622</v>
      </c>
      <c r="CR39" s="185" t="s">
        <v>2622</v>
      </c>
      <c r="CS39" s="185" t="s">
        <v>2732</v>
      </c>
      <c r="CT39" s="185" t="s">
        <v>2622</v>
      </c>
      <c r="CU39" s="185" t="s">
        <v>2622</v>
      </c>
      <c r="CV39" s="185" t="s">
        <v>2732</v>
      </c>
      <c r="CW39" s="185" t="s">
        <v>2622</v>
      </c>
      <c r="CX39" s="185" t="s">
        <v>2622</v>
      </c>
      <c r="CY39" s="185" t="s">
        <v>2732</v>
      </c>
      <c r="CZ39" s="185" t="s">
        <v>2622</v>
      </c>
      <c r="DA39" s="185" t="s">
        <v>2622</v>
      </c>
      <c r="DB39" s="185" t="s">
        <v>2732</v>
      </c>
      <c r="DC39" s="185" t="s">
        <v>2622</v>
      </c>
      <c r="DD39" s="185" t="s">
        <v>2622</v>
      </c>
      <c r="DE39" s="185" t="s">
        <v>2732</v>
      </c>
      <c r="DF39" s="185" t="s">
        <v>2622</v>
      </c>
      <c r="DG39" s="185" t="s">
        <v>2622</v>
      </c>
      <c r="DH39" s="185" t="s">
        <v>2732</v>
      </c>
      <c r="DI39" s="185" t="s">
        <v>2622</v>
      </c>
      <c r="DJ39" s="185" t="s">
        <v>2622</v>
      </c>
      <c r="DK39" s="185" t="s">
        <v>2732</v>
      </c>
      <c r="DL39" s="185" t="s">
        <v>2622</v>
      </c>
      <c r="DM39" s="185" t="s">
        <v>2622</v>
      </c>
      <c r="DN39" s="185" t="s">
        <v>2732</v>
      </c>
      <c r="DO39" s="185" t="s">
        <v>2622</v>
      </c>
      <c r="DP39" s="185" t="s">
        <v>2622</v>
      </c>
      <c r="DQ39" s="185" t="s">
        <v>2732</v>
      </c>
      <c r="DR39" s="185" t="s">
        <v>2622</v>
      </c>
      <c r="DS39" s="185" t="s">
        <v>2622</v>
      </c>
      <c r="DT39" s="185" t="s">
        <v>2732</v>
      </c>
      <c r="DU39" s="185" t="s">
        <v>2622</v>
      </c>
      <c r="DV39" s="185" t="s">
        <v>2622</v>
      </c>
      <c r="DW39" s="185" t="s">
        <v>2732</v>
      </c>
      <c r="DX39" s="185" t="s">
        <v>2622</v>
      </c>
      <c r="DY39" s="185" t="s">
        <v>2622</v>
      </c>
      <c r="DZ39" s="185" t="s">
        <v>2732</v>
      </c>
      <c r="EA39" s="185" t="s">
        <v>2622</v>
      </c>
      <c r="EB39" s="185" t="s">
        <v>2622</v>
      </c>
      <c r="EC39" s="185" t="s">
        <v>2732</v>
      </c>
      <c r="ED39" s="185" t="s">
        <v>2622</v>
      </c>
      <c r="EE39" s="185" t="s">
        <v>2622</v>
      </c>
      <c r="EF39" s="185" t="s">
        <v>2732</v>
      </c>
      <c r="EG39" s="185" t="s">
        <v>2622</v>
      </c>
      <c r="EH39" s="185" t="s">
        <v>2622</v>
      </c>
      <c r="EI39" s="185" t="s">
        <v>2732</v>
      </c>
      <c r="EJ39" s="185" t="s">
        <v>2622</v>
      </c>
      <c r="EK39" s="185" t="s">
        <v>2622</v>
      </c>
      <c r="EL39" s="185" t="s">
        <v>2732</v>
      </c>
      <c r="EM39" s="185" t="s">
        <v>2622</v>
      </c>
      <c r="EN39" s="185" t="s">
        <v>2622</v>
      </c>
      <c r="EO39" s="185" t="s">
        <v>2732</v>
      </c>
      <c r="EP39" s="185" t="s">
        <v>2622</v>
      </c>
      <c r="EQ39" s="185" t="s">
        <v>2622</v>
      </c>
      <c r="ER39" s="185" t="s">
        <v>2732</v>
      </c>
      <c r="ES39" s="185" t="s">
        <v>2622</v>
      </c>
      <c r="ET39" s="185" t="s">
        <v>2622</v>
      </c>
    </row>
    <row r="40" spans="1:150" x14ac:dyDescent="0.3">
      <c r="A40" s="1"/>
      <c r="B40" s="186" t="s">
        <v>2959</v>
      </c>
      <c r="C40" s="186" t="s">
        <v>72</v>
      </c>
      <c r="D40" s="186" t="s">
        <v>92</v>
      </c>
      <c r="E40" s="186" t="s">
        <v>2960</v>
      </c>
      <c r="F40" s="186" t="s">
        <v>2961</v>
      </c>
      <c r="G40" s="187" t="s">
        <v>2732</v>
      </c>
      <c r="H40" s="187" t="s">
        <v>2622</v>
      </c>
      <c r="I40" s="187" t="s">
        <v>2622</v>
      </c>
      <c r="J40" s="187" t="s">
        <v>2732</v>
      </c>
      <c r="K40" s="187" t="s">
        <v>2622</v>
      </c>
      <c r="L40" s="187" t="s">
        <v>2622</v>
      </c>
      <c r="M40" s="187" t="s">
        <v>2732</v>
      </c>
      <c r="N40" s="187" t="s">
        <v>2622</v>
      </c>
      <c r="O40" s="187" t="s">
        <v>2622</v>
      </c>
      <c r="P40" s="187" t="s">
        <v>2732</v>
      </c>
      <c r="Q40" s="187" t="s">
        <v>2622</v>
      </c>
      <c r="R40" s="187" t="s">
        <v>2622</v>
      </c>
      <c r="S40" s="187" t="s">
        <v>2732</v>
      </c>
      <c r="T40" s="187" t="s">
        <v>2622</v>
      </c>
      <c r="U40" s="187" t="s">
        <v>2622</v>
      </c>
      <c r="V40" s="187" t="s">
        <v>2732</v>
      </c>
      <c r="W40" s="187" t="s">
        <v>2622</v>
      </c>
      <c r="X40" s="187" t="s">
        <v>2622</v>
      </c>
      <c r="Y40" s="187" t="s">
        <v>2732</v>
      </c>
      <c r="Z40" s="187" t="s">
        <v>2622</v>
      </c>
      <c r="AA40" s="187" t="s">
        <v>2622</v>
      </c>
      <c r="AB40" s="187" t="s">
        <v>2732</v>
      </c>
      <c r="AC40" s="187" t="s">
        <v>2622</v>
      </c>
      <c r="AD40" s="187" t="s">
        <v>2622</v>
      </c>
      <c r="AE40" s="187" t="s">
        <v>2732</v>
      </c>
      <c r="AF40" s="187" t="s">
        <v>2622</v>
      </c>
      <c r="AG40" s="187" t="s">
        <v>2622</v>
      </c>
      <c r="AH40" s="187" t="s">
        <v>2732</v>
      </c>
      <c r="AI40" s="187" t="s">
        <v>2622</v>
      </c>
      <c r="AJ40" s="187" t="s">
        <v>2622</v>
      </c>
      <c r="AK40" s="187" t="s">
        <v>2732</v>
      </c>
      <c r="AL40" s="187" t="s">
        <v>2622</v>
      </c>
      <c r="AM40" s="187" t="s">
        <v>2622</v>
      </c>
      <c r="AN40" s="187" t="s">
        <v>2732</v>
      </c>
      <c r="AO40" s="187" t="s">
        <v>2622</v>
      </c>
      <c r="AP40" s="187" t="s">
        <v>2622</v>
      </c>
      <c r="AQ40" s="187" t="s">
        <v>2732</v>
      </c>
      <c r="AR40" s="187" t="s">
        <v>2622</v>
      </c>
      <c r="AS40" s="187" t="s">
        <v>2622</v>
      </c>
      <c r="AT40" s="187" t="s">
        <v>2732</v>
      </c>
      <c r="AU40" s="187" t="s">
        <v>2622</v>
      </c>
      <c r="AV40" s="187" t="s">
        <v>2622</v>
      </c>
      <c r="AW40" s="187" t="s">
        <v>2732</v>
      </c>
      <c r="AX40" s="187" t="s">
        <v>2622</v>
      </c>
      <c r="AY40" s="187" t="s">
        <v>2622</v>
      </c>
      <c r="AZ40" s="187" t="s">
        <v>2732</v>
      </c>
      <c r="BA40" s="187" t="s">
        <v>2622</v>
      </c>
      <c r="BB40" s="187" t="s">
        <v>2622</v>
      </c>
      <c r="BC40" s="187" t="s">
        <v>2732</v>
      </c>
      <c r="BD40" s="187" t="s">
        <v>2622</v>
      </c>
      <c r="BE40" s="187" t="s">
        <v>2622</v>
      </c>
      <c r="BF40" s="187" t="s">
        <v>2732</v>
      </c>
      <c r="BG40" s="187" t="s">
        <v>2622</v>
      </c>
      <c r="BH40" s="187" t="s">
        <v>2622</v>
      </c>
      <c r="BI40" s="187" t="s">
        <v>2732</v>
      </c>
      <c r="BJ40" s="187" t="s">
        <v>2622</v>
      </c>
      <c r="BK40" s="187" t="s">
        <v>2622</v>
      </c>
      <c r="BL40" s="187" t="s">
        <v>2732</v>
      </c>
      <c r="BM40" s="187" t="s">
        <v>2622</v>
      </c>
      <c r="BN40" s="187" t="s">
        <v>2622</v>
      </c>
      <c r="BO40" s="187" t="s">
        <v>2732</v>
      </c>
      <c r="BP40" s="187" t="s">
        <v>2622</v>
      </c>
      <c r="BQ40" s="187" t="s">
        <v>2622</v>
      </c>
      <c r="BR40" s="187" t="s">
        <v>2732</v>
      </c>
      <c r="BS40" s="187" t="s">
        <v>2622</v>
      </c>
      <c r="BT40" s="187" t="s">
        <v>2622</v>
      </c>
      <c r="BU40" s="187" t="s">
        <v>2732</v>
      </c>
      <c r="BV40" s="187" t="s">
        <v>2622</v>
      </c>
      <c r="BW40" s="187" t="s">
        <v>2622</v>
      </c>
      <c r="BX40" s="187" t="s">
        <v>2732</v>
      </c>
      <c r="BY40" s="187" t="s">
        <v>2622</v>
      </c>
      <c r="BZ40" s="187" t="s">
        <v>2622</v>
      </c>
      <c r="CA40" s="187" t="s">
        <v>2732</v>
      </c>
      <c r="CB40" s="187" t="s">
        <v>2622</v>
      </c>
      <c r="CC40" s="187" t="s">
        <v>2622</v>
      </c>
      <c r="CD40" s="187" t="s">
        <v>2732</v>
      </c>
      <c r="CE40" s="187" t="s">
        <v>2622</v>
      </c>
      <c r="CF40" s="187" t="s">
        <v>2622</v>
      </c>
      <c r="CG40" s="187" t="s">
        <v>2732</v>
      </c>
      <c r="CH40" s="187" t="s">
        <v>2622</v>
      </c>
      <c r="CI40" s="187" t="s">
        <v>2622</v>
      </c>
      <c r="CJ40" s="187" t="s">
        <v>2732</v>
      </c>
      <c r="CK40" s="187" t="s">
        <v>2622</v>
      </c>
      <c r="CL40" s="187" t="s">
        <v>2622</v>
      </c>
      <c r="CM40" s="187" t="s">
        <v>2732</v>
      </c>
      <c r="CN40" s="187" t="s">
        <v>2622</v>
      </c>
      <c r="CO40" s="187" t="s">
        <v>2622</v>
      </c>
      <c r="CP40" s="187" t="s">
        <v>2732</v>
      </c>
      <c r="CQ40" s="187" t="s">
        <v>2622</v>
      </c>
      <c r="CR40" s="187" t="s">
        <v>2622</v>
      </c>
      <c r="CS40" s="187" t="s">
        <v>2732</v>
      </c>
      <c r="CT40" s="187" t="s">
        <v>2622</v>
      </c>
      <c r="CU40" s="187" t="s">
        <v>2622</v>
      </c>
      <c r="CV40" s="187" t="s">
        <v>2732</v>
      </c>
      <c r="CW40" s="187" t="s">
        <v>2622</v>
      </c>
      <c r="CX40" s="187" t="s">
        <v>2622</v>
      </c>
      <c r="CY40" s="187" t="s">
        <v>2732</v>
      </c>
      <c r="CZ40" s="187" t="s">
        <v>2622</v>
      </c>
      <c r="DA40" s="187" t="s">
        <v>2622</v>
      </c>
      <c r="DB40" s="187" t="s">
        <v>2732</v>
      </c>
      <c r="DC40" s="187" t="s">
        <v>2622</v>
      </c>
      <c r="DD40" s="187" t="s">
        <v>2622</v>
      </c>
      <c r="DE40" s="187" t="s">
        <v>2732</v>
      </c>
      <c r="DF40" s="187" t="s">
        <v>2622</v>
      </c>
      <c r="DG40" s="187" t="s">
        <v>2622</v>
      </c>
      <c r="DH40" s="187" t="s">
        <v>2732</v>
      </c>
      <c r="DI40" s="187" t="s">
        <v>2622</v>
      </c>
      <c r="DJ40" s="187" t="s">
        <v>2622</v>
      </c>
      <c r="DK40" s="187" t="s">
        <v>2732</v>
      </c>
      <c r="DL40" s="187" t="s">
        <v>2622</v>
      </c>
      <c r="DM40" s="187" t="s">
        <v>2622</v>
      </c>
      <c r="DN40" s="187" t="s">
        <v>2732</v>
      </c>
      <c r="DO40" s="187" t="s">
        <v>2622</v>
      </c>
      <c r="DP40" s="187" t="s">
        <v>2622</v>
      </c>
      <c r="DQ40" s="187" t="s">
        <v>2732</v>
      </c>
      <c r="DR40" s="187" t="s">
        <v>2622</v>
      </c>
      <c r="DS40" s="187" t="s">
        <v>2622</v>
      </c>
      <c r="DT40" s="187" t="s">
        <v>2732</v>
      </c>
      <c r="DU40" s="187" t="s">
        <v>2622</v>
      </c>
      <c r="DV40" s="187" t="s">
        <v>2622</v>
      </c>
      <c r="DW40" s="187" t="s">
        <v>2732</v>
      </c>
      <c r="DX40" s="187" t="s">
        <v>2622</v>
      </c>
      <c r="DY40" s="187" t="s">
        <v>2622</v>
      </c>
      <c r="DZ40" s="187" t="s">
        <v>2732</v>
      </c>
      <c r="EA40" s="187" t="s">
        <v>2622</v>
      </c>
      <c r="EB40" s="187" t="s">
        <v>2622</v>
      </c>
      <c r="EC40" s="187" t="s">
        <v>2732</v>
      </c>
      <c r="ED40" s="187" t="s">
        <v>2622</v>
      </c>
      <c r="EE40" s="187" t="s">
        <v>2622</v>
      </c>
      <c r="EF40" s="187" t="s">
        <v>2732</v>
      </c>
      <c r="EG40" s="187" t="s">
        <v>2622</v>
      </c>
      <c r="EH40" s="187" t="s">
        <v>2622</v>
      </c>
      <c r="EI40" s="187" t="s">
        <v>2732</v>
      </c>
      <c r="EJ40" s="187" t="s">
        <v>2622</v>
      </c>
      <c r="EK40" s="187" t="s">
        <v>2622</v>
      </c>
      <c r="EL40" s="187" t="s">
        <v>2732</v>
      </c>
      <c r="EM40" s="187" t="s">
        <v>2622</v>
      </c>
      <c r="EN40" s="187" t="s">
        <v>2622</v>
      </c>
      <c r="EO40" s="187" t="s">
        <v>2732</v>
      </c>
      <c r="EP40" s="187" t="s">
        <v>2622</v>
      </c>
      <c r="EQ40" s="187" t="s">
        <v>2622</v>
      </c>
      <c r="ER40" s="187" t="s">
        <v>2732</v>
      </c>
      <c r="ES40" s="187" t="s">
        <v>2622</v>
      </c>
      <c r="ET40" s="187" t="s">
        <v>2622</v>
      </c>
    </row>
    <row r="41" spans="1:150" x14ac:dyDescent="0.3">
      <c r="A41" s="1"/>
      <c r="B41" s="186" t="s">
        <v>2962</v>
      </c>
      <c r="C41" s="186" t="s">
        <v>72</v>
      </c>
      <c r="D41" s="186" t="s">
        <v>92</v>
      </c>
      <c r="E41" s="186" t="s">
        <v>2963</v>
      </c>
      <c r="F41" s="186" t="s">
        <v>2964</v>
      </c>
      <c r="G41" s="187" t="s">
        <v>2732</v>
      </c>
      <c r="H41" s="187" t="s">
        <v>2622</v>
      </c>
      <c r="I41" s="187" t="s">
        <v>2622</v>
      </c>
      <c r="J41" s="187" t="s">
        <v>2732</v>
      </c>
      <c r="K41" s="187" t="s">
        <v>2622</v>
      </c>
      <c r="L41" s="187" t="s">
        <v>2622</v>
      </c>
      <c r="M41" s="187" t="s">
        <v>2732</v>
      </c>
      <c r="N41" s="187" t="s">
        <v>2622</v>
      </c>
      <c r="O41" s="187" t="s">
        <v>2622</v>
      </c>
      <c r="P41" s="187" t="s">
        <v>2732</v>
      </c>
      <c r="Q41" s="187" t="s">
        <v>2622</v>
      </c>
      <c r="R41" s="187" t="s">
        <v>2622</v>
      </c>
      <c r="S41" s="187" t="s">
        <v>2732</v>
      </c>
      <c r="T41" s="187" t="s">
        <v>2622</v>
      </c>
      <c r="U41" s="187" t="s">
        <v>2622</v>
      </c>
      <c r="V41" s="187" t="s">
        <v>2732</v>
      </c>
      <c r="W41" s="187" t="s">
        <v>2622</v>
      </c>
      <c r="X41" s="187" t="s">
        <v>2622</v>
      </c>
      <c r="Y41" s="187" t="s">
        <v>2732</v>
      </c>
      <c r="Z41" s="187" t="s">
        <v>2622</v>
      </c>
      <c r="AA41" s="187" t="s">
        <v>2622</v>
      </c>
      <c r="AB41" s="187" t="s">
        <v>2732</v>
      </c>
      <c r="AC41" s="187" t="s">
        <v>2622</v>
      </c>
      <c r="AD41" s="187" t="s">
        <v>2622</v>
      </c>
      <c r="AE41" s="187" t="s">
        <v>2732</v>
      </c>
      <c r="AF41" s="187" t="s">
        <v>2622</v>
      </c>
      <c r="AG41" s="187" t="s">
        <v>2622</v>
      </c>
      <c r="AH41" s="187" t="s">
        <v>2732</v>
      </c>
      <c r="AI41" s="187" t="s">
        <v>2622</v>
      </c>
      <c r="AJ41" s="187" t="s">
        <v>2622</v>
      </c>
      <c r="AK41" s="187" t="s">
        <v>2732</v>
      </c>
      <c r="AL41" s="187" t="s">
        <v>2622</v>
      </c>
      <c r="AM41" s="187" t="s">
        <v>2622</v>
      </c>
      <c r="AN41" s="187" t="s">
        <v>2732</v>
      </c>
      <c r="AO41" s="187" t="s">
        <v>2622</v>
      </c>
      <c r="AP41" s="187" t="s">
        <v>2622</v>
      </c>
      <c r="AQ41" s="187" t="s">
        <v>2732</v>
      </c>
      <c r="AR41" s="187" t="s">
        <v>2622</v>
      </c>
      <c r="AS41" s="187" t="s">
        <v>2622</v>
      </c>
      <c r="AT41" s="187" t="s">
        <v>2732</v>
      </c>
      <c r="AU41" s="187" t="s">
        <v>2622</v>
      </c>
      <c r="AV41" s="187" t="s">
        <v>2622</v>
      </c>
      <c r="AW41" s="187" t="s">
        <v>2732</v>
      </c>
      <c r="AX41" s="187" t="s">
        <v>2622</v>
      </c>
      <c r="AY41" s="187" t="s">
        <v>2622</v>
      </c>
      <c r="AZ41" s="187" t="s">
        <v>2732</v>
      </c>
      <c r="BA41" s="187" t="s">
        <v>2622</v>
      </c>
      <c r="BB41" s="187" t="s">
        <v>2622</v>
      </c>
      <c r="BC41" s="187" t="s">
        <v>2732</v>
      </c>
      <c r="BD41" s="187" t="s">
        <v>2622</v>
      </c>
      <c r="BE41" s="187" t="s">
        <v>2622</v>
      </c>
      <c r="BF41" s="187" t="s">
        <v>2732</v>
      </c>
      <c r="BG41" s="187" t="s">
        <v>2622</v>
      </c>
      <c r="BH41" s="187" t="s">
        <v>2622</v>
      </c>
      <c r="BI41" s="187" t="s">
        <v>2732</v>
      </c>
      <c r="BJ41" s="187" t="s">
        <v>2622</v>
      </c>
      <c r="BK41" s="187" t="s">
        <v>2622</v>
      </c>
      <c r="BL41" s="187" t="s">
        <v>2732</v>
      </c>
      <c r="BM41" s="187" t="s">
        <v>2622</v>
      </c>
      <c r="BN41" s="187" t="s">
        <v>2622</v>
      </c>
      <c r="BO41" s="187" t="s">
        <v>2732</v>
      </c>
      <c r="BP41" s="187" t="s">
        <v>2622</v>
      </c>
      <c r="BQ41" s="187" t="s">
        <v>2622</v>
      </c>
      <c r="BR41" s="187" t="s">
        <v>2732</v>
      </c>
      <c r="BS41" s="187" t="s">
        <v>2622</v>
      </c>
      <c r="BT41" s="187" t="s">
        <v>2622</v>
      </c>
      <c r="BU41" s="187" t="s">
        <v>2732</v>
      </c>
      <c r="BV41" s="187" t="s">
        <v>2622</v>
      </c>
      <c r="BW41" s="187" t="s">
        <v>2622</v>
      </c>
      <c r="BX41" s="187" t="s">
        <v>2732</v>
      </c>
      <c r="BY41" s="187" t="s">
        <v>2622</v>
      </c>
      <c r="BZ41" s="187" t="s">
        <v>2622</v>
      </c>
      <c r="CA41" s="187" t="s">
        <v>2732</v>
      </c>
      <c r="CB41" s="187" t="s">
        <v>2622</v>
      </c>
      <c r="CC41" s="187" t="s">
        <v>2622</v>
      </c>
      <c r="CD41" s="187" t="s">
        <v>2732</v>
      </c>
      <c r="CE41" s="187" t="s">
        <v>2622</v>
      </c>
      <c r="CF41" s="187" t="s">
        <v>2622</v>
      </c>
      <c r="CG41" s="187" t="s">
        <v>2732</v>
      </c>
      <c r="CH41" s="187" t="s">
        <v>2622</v>
      </c>
      <c r="CI41" s="187" t="s">
        <v>2622</v>
      </c>
      <c r="CJ41" s="187" t="s">
        <v>2732</v>
      </c>
      <c r="CK41" s="187" t="s">
        <v>2622</v>
      </c>
      <c r="CL41" s="187" t="s">
        <v>2622</v>
      </c>
      <c r="CM41" s="187" t="s">
        <v>2732</v>
      </c>
      <c r="CN41" s="187" t="s">
        <v>2622</v>
      </c>
      <c r="CO41" s="187" t="s">
        <v>2622</v>
      </c>
      <c r="CP41" s="187" t="s">
        <v>2732</v>
      </c>
      <c r="CQ41" s="187" t="s">
        <v>2622</v>
      </c>
      <c r="CR41" s="187" t="s">
        <v>2622</v>
      </c>
      <c r="CS41" s="187" t="s">
        <v>2732</v>
      </c>
      <c r="CT41" s="187" t="s">
        <v>2622</v>
      </c>
      <c r="CU41" s="187" t="s">
        <v>2622</v>
      </c>
      <c r="CV41" s="187" t="s">
        <v>2732</v>
      </c>
      <c r="CW41" s="187" t="s">
        <v>2622</v>
      </c>
      <c r="CX41" s="187" t="s">
        <v>2622</v>
      </c>
      <c r="CY41" s="187" t="s">
        <v>2732</v>
      </c>
      <c r="CZ41" s="187" t="s">
        <v>2622</v>
      </c>
      <c r="DA41" s="187" t="s">
        <v>2622</v>
      </c>
      <c r="DB41" s="187" t="s">
        <v>2732</v>
      </c>
      <c r="DC41" s="187" t="s">
        <v>2622</v>
      </c>
      <c r="DD41" s="187" t="s">
        <v>2622</v>
      </c>
      <c r="DE41" s="187" t="s">
        <v>2732</v>
      </c>
      <c r="DF41" s="187" t="s">
        <v>2622</v>
      </c>
      <c r="DG41" s="187" t="s">
        <v>2622</v>
      </c>
      <c r="DH41" s="187" t="s">
        <v>2732</v>
      </c>
      <c r="DI41" s="187" t="s">
        <v>2622</v>
      </c>
      <c r="DJ41" s="187" t="s">
        <v>2622</v>
      </c>
      <c r="DK41" s="187" t="s">
        <v>2732</v>
      </c>
      <c r="DL41" s="187" t="s">
        <v>2622</v>
      </c>
      <c r="DM41" s="187" t="s">
        <v>2622</v>
      </c>
      <c r="DN41" s="187" t="s">
        <v>2732</v>
      </c>
      <c r="DO41" s="187" t="s">
        <v>2622</v>
      </c>
      <c r="DP41" s="187" t="s">
        <v>2622</v>
      </c>
      <c r="DQ41" s="187" t="s">
        <v>2732</v>
      </c>
      <c r="DR41" s="187" t="s">
        <v>2622</v>
      </c>
      <c r="DS41" s="187" t="s">
        <v>2622</v>
      </c>
      <c r="DT41" s="187" t="s">
        <v>2732</v>
      </c>
      <c r="DU41" s="187" t="s">
        <v>2622</v>
      </c>
      <c r="DV41" s="187" t="s">
        <v>2622</v>
      </c>
      <c r="DW41" s="187" t="s">
        <v>2732</v>
      </c>
      <c r="DX41" s="187" t="s">
        <v>2622</v>
      </c>
      <c r="DY41" s="187" t="s">
        <v>2622</v>
      </c>
      <c r="DZ41" s="187" t="s">
        <v>2732</v>
      </c>
      <c r="EA41" s="187" t="s">
        <v>2622</v>
      </c>
      <c r="EB41" s="187" t="s">
        <v>2622</v>
      </c>
      <c r="EC41" s="187" t="s">
        <v>2732</v>
      </c>
      <c r="ED41" s="187" t="s">
        <v>2622</v>
      </c>
      <c r="EE41" s="187" t="s">
        <v>2622</v>
      </c>
      <c r="EF41" s="187" t="s">
        <v>2732</v>
      </c>
      <c r="EG41" s="187" t="s">
        <v>2622</v>
      </c>
      <c r="EH41" s="187" t="s">
        <v>2622</v>
      </c>
      <c r="EI41" s="187" t="s">
        <v>2732</v>
      </c>
      <c r="EJ41" s="187" t="s">
        <v>2622</v>
      </c>
      <c r="EK41" s="187" t="s">
        <v>2622</v>
      </c>
      <c r="EL41" s="187" t="s">
        <v>2732</v>
      </c>
      <c r="EM41" s="187" t="s">
        <v>2622</v>
      </c>
      <c r="EN41" s="187" t="s">
        <v>2622</v>
      </c>
      <c r="EO41" s="187" t="s">
        <v>2732</v>
      </c>
      <c r="EP41" s="187" t="s">
        <v>2622</v>
      </c>
      <c r="EQ41" s="187" t="s">
        <v>2622</v>
      </c>
      <c r="ER41" s="187" t="s">
        <v>2732</v>
      </c>
      <c r="ES41" s="187" t="s">
        <v>2622</v>
      </c>
      <c r="ET41" s="187" t="s">
        <v>2622</v>
      </c>
    </row>
    <row r="42" spans="1:150" x14ac:dyDescent="0.3">
      <c r="A42" s="1"/>
      <c r="B42" s="186" t="s">
        <v>2965</v>
      </c>
      <c r="C42" s="186" t="s">
        <v>72</v>
      </c>
      <c r="D42" s="186" t="s">
        <v>92</v>
      </c>
      <c r="E42" s="186" t="s">
        <v>2966</v>
      </c>
      <c r="F42" s="186" t="s">
        <v>2967</v>
      </c>
      <c r="G42" s="187" t="s">
        <v>2732</v>
      </c>
      <c r="H42" s="187" t="s">
        <v>2622</v>
      </c>
      <c r="I42" s="187" t="s">
        <v>2622</v>
      </c>
      <c r="J42" s="187" t="s">
        <v>2732</v>
      </c>
      <c r="K42" s="187" t="s">
        <v>2622</v>
      </c>
      <c r="L42" s="187" t="s">
        <v>2622</v>
      </c>
      <c r="M42" s="187" t="s">
        <v>2732</v>
      </c>
      <c r="N42" s="187" t="s">
        <v>2622</v>
      </c>
      <c r="O42" s="187" t="s">
        <v>2622</v>
      </c>
      <c r="P42" s="187" t="s">
        <v>2732</v>
      </c>
      <c r="Q42" s="187" t="s">
        <v>2622</v>
      </c>
      <c r="R42" s="187" t="s">
        <v>2622</v>
      </c>
      <c r="S42" s="187" t="s">
        <v>2732</v>
      </c>
      <c r="T42" s="187" t="s">
        <v>2622</v>
      </c>
      <c r="U42" s="187" t="s">
        <v>2622</v>
      </c>
      <c r="V42" s="187" t="s">
        <v>2732</v>
      </c>
      <c r="W42" s="187" t="s">
        <v>2622</v>
      </c>
      <c r="X42" s="187" t="s">
        <v>2622</v>
      </c>
      <c r="Y42" s="187" t="s">
        <v>2732</v>
      </c>
      <c r="Z42" s="187" t="s">
        <v>2622</v>
      </c>
      <c r="AA42" s="187" t="s">
        <v>2622</v>
      </c>
      <c r="AB42" s="187" t="s">
        <v>2732</v>
      </c>
      <c r="AC42" s="187" t="s">
        <v>2622</v>
      </c>
      <c r="AD42" s="187" t="s">
        <v>2622</v>
      </c>
      <c r="AE42" s="187" t="s">
        <v>2732</v>
      </c>
      <c r="AF42" s="187" t="s">
        <v>2622</v>
      </c>
      <c r="AG42" s="187" t="s">
        <v>2622</v>
      </c>
      <c r="AH42" s="187" t="s">
        <v>2732</v>
      </c>
      <c r="AI42" s="187" t="s">
        <v>2622</v>
      </c>
      <c r="AJ42" s="187" t="s">
        <v>2622</v>
      </c>
      <c r="AK42" s="187" t="s">
        <v>2732</v>
      </c>
      <c r="AL42" s="187" t="s">
        <v>2622</v>
      </c>
      <c r="AM42" s="187" t="s">
        <v>2622</v>
      </c>
      <c r="AN42" s="187" t="s">
        <v>2732</v>
      </c>
      <c r="AO42" s="187" t="s">
        <v>2622</v>
      </c>
      <c r="AP42" s="187" t="s">
        <v>2622</v>
      </c>
      <c r="AQ42" s="187" t="s">
        <v>2732</v>
      </c>
      <c r="AR42" s="187" t="s">
        <v>2622</v>
      </c>
      <c r="AS42" s="187" t="s">
        <v>2622</v>
      </c>
      <c r="AT42" s="187" t="s">
        <v>2732</v>
      </c>
      <c r="AU42" s="187" t="s">
        <v>2622</v>
      </c>
      <c r="AV42" s="187" t="s">
        <v>2622</v>
      </c>
      <c r="AW42" s="187" t="s">
        <v>2732</v>
      </c>
      <c r="AX42" s="187" t="s">
        <v>2622</v>
      </c>
      <c r="AY42" s="187" t="s">
        <v>2622</v>
      </c>
      <c r="AZ42" s="187" t="s">
        <v>2732</v>
      </c>
      <c r="BA42" s="187" t="s">
        <v>2622</v>
      </c>
      <c r="BB42" s="187" t="s">
        <v>2622</v>
      </c>
      <c r="BC42" s="187" t="s">
        <v>2732</v>
      </c>
      <c r="BD42" s="187" t="s">
        <v>2622</v>
      </c>
      <c r="BE42" s="187" t="s">
        <v>2622</v>
      </c>
      <c r="BF42" s="187" t="s">
        <v>2732</v>
      </c>
      <c r="BG42" s="187" t="s">
        <v>2622</v>
      </c>
      <c r="BH42" s="187" t="s">
        <v>2622</v>
      </c>
      <c r="BI42" s="187" t="s">
        <v>2732</v>
      </c>
      <c r="BJ42" s="187" t="s">
        <v>2622</v>
      </c>
      <c r="BK42" s="187" t="s">
        <v>2622</v>
      </c>
      <c r="BL42" s="187" t="s">
        <v>2732</v>
      </c>
      <c r="BM42" s="187" t="s">
        <v>2622</v>
      </c>
      <c r="BN42" s="187" t="s">
        <v>2622</v>
      </c>
      <c r="BO42" s="187" t="s">
        <v>2732</v>
      </c>
      <c r="BP42" s="187" t="s">
        <v>2622</v>
      </c>
      <c r="BQ42" s="187" t="s">
        <v>2622</v>
      </c>
      <c r="BR42" s="187" t="s">
        <v>2732</v>
      </c>
      <c r="BS42" s="187" t="s">
        <v>2622</v>
      </c>
      <c r="BT42" s="187" t="s">
        <v>2622</v>
      </c>
      <c r="BU42" s="187" t="s">
        <v>2732</v>
      </c>
      <c r="BV42" s="187" t="s">
        <v>2622</v>
      </c>
      <c r="BW42" s="187" t="s">
        <v>2622</v>
      </c>
      <c r="BX42" s="187" t="s">
        <v>2732</v>
      </c>
      <c r="BY42" s="187" t="s">
        <v>2622</v>
      </c>
      <c r="BZ42" s="187" t="s">
        <v>2622</v>
      </c>
      <c r="CA42" s="187" t="s">
        <v>2732</v>
      </c>
      <c r="CB42" s="187" t="s">
        <v>2622</v>
      </c>
      <c r="CC42" s="187" t="s">
        <v>2622</v>
      </c>
      <c r="CD42" s="187" t="s">
        <v>2732</v>
      </c>
      <c r="CE42" s="187" t="s">
        <v>2622</v>
      </c>
      <c r="CF42" s="187" t="s">
        <v>2622</v>
      </c>
      <c r="CG42" s="187" t="s">
        <v>2732</v>
      </c>
      <c r="CH42" s="187" t="s">
        <v>2622</v>
      </c>
      <c r="CI42" s="187" t="s">
        <v>2622</v>
      </c>
      <c r="CJ42" s="187" t="s">
        <v>2732</v>
      </c>
      <c r="CK42" s="187" t="s">
        <v>2622</v>
      </c>
      <c r="CL42" s="187" t="s">
        <v>2622</v>
      </c>
      <c r="CM42" s="187" t="s">
        <v>2732</v>
      </c>
      <c r="CN42" s="187" t="s">
        <v>2622</v>
      </c>
      <c r="CO42" s="187" t="s">
        <v>2622</v>
      </c>
      <c r="CP42" s="187" t="s">
        <v>2732</v>
      </c>
      <c r="CQ42" s="187" t="s">
        <v>2622</v>
      </c>
      <c r="CR42" s="187" t="s">
        <v>2622</v>
      </c>
      <c r="CS42" s="187" t="s">
        <v>2732</v>
      </c>
      <c r="CT42" s="187" t="s">
        <v>2622</v>
      </c>
      <c r="CU42" s="187" t="s">
        <v>2622</v>
      </c>
      <c r="CV42" s="187" t="s">
        <v>2732</v>
      </c>
      <c r="CW42" s="187" t="s">
        <v>2622</v>
      </c>
      <c r="CX42" s="187" t="s">
        <v>2622</v>
      </c>
      <c r="CY42" s="187" t="s">
        <v>2732</v>
      </c>
      <c r="CZ42" s="187" t="s">
        <v>2622</v>
      </c>
      <c r="DA42" s="187" t="s">
        <v>2622</v>
      </c>
      <c r="DB42" s="187" t="s">
        <v>2732</v>
      </c>
      <c r="DC42" s="187" t="s">
        <v>2622</v>
      </c>
      <c r="DD42" s="187" t="s">
        <v>2622</v>
      </c>
      <c r="DE42" s="187" t="s">
        <v>2732</v>
      </c>
      <c r="DF42" s="187" t="s">
        <v>2622</v>
      </c>
      <c r="DG42" s="187" t="s">
        <v>2622</v>
      </c>
      <c r="DH42" s="187" t="s">
        <v>2732</v>
      </c>
      <c r="DI42" s="187" t="s">
        <v>2622</v>
      </c>
      <c r="DJ42" s="187" t="s">
        <v>2622</v>
      </c>
      <c r="DK42" s="187" t="s">
        <v>2732</v>
      </c>
      <c r="DL42" s="187" t="s">
        <v>2622</v>
      </c>
      <c r="DM42" s="187" t="s">
        <v>2622</v>
      </c>
      <c r="DN42" s="187" t="s">
        <v>2732</v>
      </c>
      <c r="DO42" s="187" t="s">
        <v>2622</v>
      </c>
      <c r="DP42" s="187" t="s">
        <v>2622</v>
      </c>
      <c r="DQ42" s="187" t="s">
        <v>2732</v>
      </c>
      <c r="DR42" s="187" t="s">
        <v>2622</v>
      </c>
      <c r="DS42" s="187" t="s">
        <v>2622</v>
      </c>
      <c r="DT42" s="187" t="s">
        <v>2732</v>
      </c>
      <c r="DU42" s="187" t="s">
        <v>2622</v>
      </c>
      <c r="DV42" s="187" t="s">
        <v>2622</v>
      </c>
      <c r="DW42" s="187" t="s">
        <v>2732</v>
      </c>
      <c r="DX42" s="187" t="s">
        <v>2622</v>
      </c>
      <c r="DY42" s="187" t="s">
        <v>2622</v>
      </c>
      <c r="DZ42" s="187" t="s">
        <v>2732</v>
      </c>
      <c r="EA42" s="187" t="s">
        <v>2622</v>
      </c>
      <c r="EB42" s="187" t="s">
        <v>2622</v>
      </c>
      <c r="EC42" s="187" t="s">
        <v>2732</v>
      </c>
      <c r="ED42" s="187" t="s">
        <v>2622</v>
      </c>
      <c r="EE42" s="187" t="s">
        <v>2622</v>
      </c>
      <c r="EF42" s="187" t="s">
        <v>2732</v>
      </c>
      <c r="EG42" s="187" t="s">
        <v>2622</v>
      </c>
      <c r="EH42" s="187" t="s">
        <v>2622</v>
      </c>
      <c r="EI42" s="187" t="s">
        <v>2732</v>
      </c>
      <c r="EJ42" s="187" t="s">
        <v>2622</v>
      </c>
      <c r="EK42" s="187" t="s">
        <v>2622</v>
      </c>
      <c r="EL42" s="187" t="s">
        <v>2732</v>
      </c>
      <c r="EM42" s="187" t="s">
        <v>2622</v>
      </c>
      <c r="EN42" s="187" t="s">
        <v>2622</v>
      </c>
      <c r="EO42" s="187" t="s">
        <v>2732</v>
      </c>
      <c r="EP42" s="187" t="s">
        <v>2622</v>
      </c>
      <c r="EQ42" s="187" t="s">
        <v>2622</v>
      </c>
      <c r="ER42" s="187" t="s">
        <v>2732</v>
      </c>
      <c r="ES42" s="187" t="s">
        <v>2622</v>
      </c>
      <c r="ET42" s="187" t="s">
        <v>2622</v>
      </c>
    </row>
    <row r="43" spans="1:150" x14ac:dyDescent="0.3">
      <c r="A43" s="1"/>
      <c r="B43" s="185" t="s">
        <v>2968</v>
      </c>
      <c r="C43" s="185" t="s">
        <v>108</v>
      </c>
      <c r="D43" s="185" t="s">
        <v>109</v>
      </c>
      <c r="E43" s="185" t="s">
        <v>2969</v>
      </c>
      <c r="F43" s="185" t="s">
        <v>2970</v>
      </c>
      <c r="G43" s="185" t="s">
        <v>2732</v>
      </c>
      <c r="H43" s="185" t="s">
        <v>2622</v>
      </c>
      <c r="I43" s="185" t="s">
        <v>2622</v>
      </c>
      <c r="J43" s="185" t="s">
        <v>2732</v>
      </c>
      <c r="K43" s="185" t="s">
        <v>2622</v>
      </c>
      <c r="L43" s="185" t="s">
        <v>2622</v>
      </c>
      <c r="M43" s="185" t="s">
        <v>2732</v>
      </c>
      <c r="N43" s="185" t="s">
        <v>2622</v>
      </c>
      <c r="O43" s="185" t="s">
        <v>2622</v>
      </c>
      <c r="P43" s="185" t="s">
        <v>2732</v>
      </c>
      <c r="Q43" s="185" t="s">
        <v>2622</v>
      </c>
      <c r="R43" s="185" t="s">
        <v>2622</v>
      </c>
      <c r="S43" s="185" t="s">
        <v>2732</v>
      </c>
      <c r="T43" s="185" t="s">
        <v>2622</v>
      </c>
      <c r="U43" s="185" t="s">
        <v>2622</v>
      </c>
      <c r="V43" s="185" t="s">
        <v>2732</v>
      </c>
      <c r="W43" s="185" t="s">
        <v>2622</v>
      </c>
      <c r="X43" s="185" t="s">
        <v>2622</v>
      </c>
      <c r="Y43" s="185" t="s">
        <v>2732</v>
      </c>
      <c r="Z43" s="185" t="s">
        <v>2622</v>
      </c>
      <c r="AA43" s="185" t="s">
        <v>2622</v>
      </c>
      <c r="AB43" s="185" t="s">
        <v>2732</v>
      </c>
      <c r="AC43" s="185" t="s">
        <v>2622</v>
      </c>
      <c r="AD43" s="185" t="s">
        <v>2622</v>
      </c>
      <c r="AE43" s="185" t="s">
        <v>2732</v>
      </c>
      <c r="AF43" s="185" t="s">
        <v>2622</v>
      </c>
      <c r="AG43" s="185" t="s">
        <v>2622</v>
      </c>
      <c r="AH43" s="185" t="s">
        <v>2732</v>
      </c>
      <c r="AI43" s="185" t="s">
        <v>2622</v>
      </c>
      <c r="AJ43" s="185" t="s">
        <v>2622</v>
      </c>
      <c r="AK43" s="185" t="s">
        <v>2732</v>
      </c>
      <c r="AL43" s="185" t="s">
        <v>2622</v>
      </c>
      <c r="AM43" s="185" t="s">
        <v>2622</v>
      </c>
      <c r="AN43" s="185" t="s">
        <v>2732</v>
      </c>
      <c r="AO43" s="185" t="s">
        <v>2622</v>
      </c>
      <c r="AP43" s="185" t="s">
        <v>2622</v>
      </c>
      <c r="AQ43" s="185" t="s">
        <v>2732</v>
      </c>
      <c r="AR43" s="185" t="s">
        <v>2622</v>
      </c>
      <c r="AS43" s="185" t="s">
        <v>2622</v>
      </c>
      <c r="AT43" s="185" t="s">
        <v>2732</v>
      </c>
      <c r="AU43" s="185" t="s">
        <v>2622</v>
      </c>
      <c r="AV43" s="185" t="s">
        <v>2622</v>
      </c>
      <c r="AW43" s="185" t="s">
        <v>2732</v>
      </c>
      <c r="AX43" s="185" t="s">
        <v>2622</v>
      </c>
      <c r="AY43" s="185" t="s">
        <v>2622</v>
      </c>
      <c r="AZ43" s="185" t="s">
        <v>2732</v>
      </c>
      <c r="BA43" s="185" t="s">
        <v>2622</v>
      </c>
      <c r="BB43" s="185" t="s">
        <v>2622</v>
      </c>
      <c r="BC43" s="185" t="s">
        <v>2732</v>
      </c>
      <c r="BD43" s="185" t="s">
        <v>2622</v>
      </c>
      <c r="BE43" s="185" t="s">
        <v>2622</v>
      </c>
      <c r="BF43" s="185" t="s">
        <v>2732</v>
      </c>
      <c r="BG43" s="185" t="s">
        <v>2622</v>
      </c>
      <c r="BH43" s="185" t="s">
        <v>2622</v>
      </c>
      <c r="BI43" s="185" t="s">
        <v>2732</v>
      </c>
      <c r="BJ43" s="185" t="s">
        <v>2622</v>
      </c>
      <c r="BK43" s="185" t="s">
        <v>2622</v>
      </c>
      <c r="BL43" s="185" t="s">
        <v>2732</v>
      </c>
      <c r="BM43" s="185" t="s">
        <v>2622</v>
      </c>
      <c r="BN43" s="185" t="s">
        <v>2622</v>
      </c>
      <c r="BO43" s="185" t="s">
        <v>2732</v>
      </c>
      <c r="BP43" s="185" t="s">
        <v>2622</v>
      </c>
      <c r="BQ43" s="185" t="s">
        <v>2622</v>
      </c>
      <c r="BR43" s="185" t="s">
        <v>2732</v>
      </c>
      <c r="BS43" s="185" t="s">
        <v>2622</v>
      </c>
      <c r="BT43" s="185" t="s">
        <v>2622</v>
      </c>
      <c r="BU43" s="185" t="s">
        <v>2732</v>
      </c>
      <c r="BV43" s="185" t="s">
        <v>2622</v>
      </c>
      <c r="BW43" s="185" t="s">
        <v>2622</v>
      </c>
      <c r="BX43" s="185" t="s">
        <v>2732</v>
      </c>
      <c r="BY43" s="185" t="s">
        <v>2622</v>
      </c>
      <c r="BZ43" s="185" t="s">
        <v>2622</v>
      </c>
      <c r="CA43" s="185" t="s">
        <v>2732</v>
      </c>
      <c r="CB43" s="185" t="s">
        <v>2622</v>
      </c>
      <c r="CC43" s="185" t="s">
        <v>2622</v>
      </c>
      <c r="CD43" s="185" t="s">
        <v>2732</v>
      </c>
      <c r="CE43" s="185" t="s">
        <v>2622</v>
      </c>
      <c r="CF43" s="185" t="s">
        <v>2622</v>
      </c>
      <c r="CG43" s="185" t="s">
        <v>2732</v>
      </c>
      <c r="CH43" s="185" t="s">
        <v>2622</v>
      </c>
      <c r="CI43" s="185" t="s">
        <v>2622</v>
      </c>
      <c r="CJ43" s="185" t="s">
        <v>2732</v>
      </c>
      <c r="CK43" s="185" t="s">
        <v>2622</v>
      </c>
      <c r="CL43" s="185" t="s">
        <v>2622</v>
      </c>
      <c r="CM43" s="185" t="s">
        <v>2732</v>
      </c>
      <c r="CN43" s="185" t="s">
        <v>2622</v>
      </c>
      <c r="CO43" s="185" t="s">
        <v>2622</v>
      </c>
      <c r="CP43" s="185" t="s">
        <v>2732</v>
      </c>
      <c r="CQ43" s="185" t="s">
        <v>2622</v>
      </c>
      <c r="CR43" s="185" t="s">
        <v>2622</v>
      </c>
      <c r="CS43" s="185" t="s">
        <v>2732</v>
      </c>
      <c r="CT43" s="185" t="s">
        <v>2622</v>
      </c>
      <c r="CU43" s="185" t="s">
        <v>2622</v>
      </c>
      <c r="CV43" s="185" t="s">
        <v>2732</v>
      </c>
      <c r="CW43" s="185" t="s">
        <v>2622</v>
      </c>
      <c r="CX43" s="185" t="s">
        <v>2622</v>
      </c>
      <c r="CY43" s="185" t="s">
        <v>2732</v>
      </c>
      <c r="CZ43" s="185" t="s">
        <v>2622</v>
      </c>
      <c r="DA43" s="185" t="s">
        <v>2622</v>
      </c>
      <c r="DB43" s="185" t="s">
        <v>2732</v>
      </c>
      <c r="DC43" s="185" t="s">
        <v>2622</v>
      </c>
      <c r="DD43" s="185" t="s">
        <v>2622</v>
      </c>
      <c r="DE43" s="185" t="s">
        <v>2732</v>
      </c>
      <c r="DF43" s="185" t="s">
        <v>2622</v>
      </c>
      <c r="DG43" s="185" t="s">
        <v>2622</v>
      </c>
      <c r="DH43" s="185" t="s">
        <v>2732</v>
      </c>
      <c r="DI43" s="185" t="s">
        <v>2622</v>
      </c>
      <c r="DJ43" s="185" t="s">
        <v>2622</v>
      </c>
      <c r="DK43" s="185" t="s">
        <v>2732</v>
      </c>
      <c r="DL43" s="185" t="s">
        <v>2622</v>
      </c>
      <c r="DM43" s="185" t="s">
        <v>2622</v>
      </c>
      <c r="DN43" s="185" t="s">
        <v>2732</v>
      </c>
      <c r="DO43" s="185" t="s">
        <v>2622</v>
      </c>
      <c r="DP43" s="185" t="s">
        <v>2622</v>
      </c>
      <c r="DQ43" s="185" t="s">
        <v>2732</v>
      </c>
      <c r="DR43" s="185" t="s">
        <v>2622</v>
      </c>
      <c r="DS43" s="185" t="s">
        <v>2622</v>
      </c>
      <c r="DT43" s="185" t="s">
        <v>2732</v>
      </c>
      <c r="DU43" s="185" t="s">
        <v>2622</v>
      </c>
      <c r="DV43" s="185" t="s">
        <v>2622</v>
      </c>
      <c r="DW43" s="185" t="s">
        <v>2732</v>
      </c>
      <c r="DX43" s="185" t="s">
        <v>2622</v>
      </c>
      <c r="DY43" s="185" t="s">
        <v>2622</v>
      </c>
      <c r="DZ43" s="185" t="s">
        <v>2732</v>
      </c>
      <c r="EA43" s="185" t="s">
        <v>2622</v>
      </c>
      <c r="EB43" s="185" t="s">
        <v>2622</v>
      </c>
      <c r="EC43" s="185" t="s">
        <v>2732</v>
      </c>
      <c r="ED43" s="185" t="s">
        <v>2622</v>
      </c>
      <c r="EE43" s="185" t="s">
        <v>2622</v>
      </c>
      <c r="EF43" s="185" t="s">
        <v>2732</v>
      </c>
      <c r="EG43" s="185" t="s">
        <v>2622</v>
      </c>
      <c r="EH43" s="185" t="s">
        <v>2622</v>
      </c>
      <c r="EI43" s="185" t="s">
        <v>2732</v>
      </c>
      <c r="EJ43" s="185" t="s">
        <v>2622</v>
      </c>
      <c r="EK43" s="185" t="s">
        <v>2622</v>
      </c>
      <c r="EL43" s="185" t="s">
        <v>2732</v>
      </c>
      <c r="EM43" s="185" t="s">
        <v>2622</v>
      </c>
      <c r="EN43" s="185" t="s">
        <v>2622</v>
      </c>
      <c r="EO43" s="185" t="s">
        <v>2732</v>
      </c>
      <c r="EP43" s="185" t="s">
        <v>2622</v>
      </c>
      <c r="EQ43" s="185" t="s">
        <v>2622</v>
      </c>
      <c r="ER43" s="185" t="s">
        <v>2732</v>
      </c>
      <c r="ES43" s="185" t="s">
        <v>2622</v>
      </c>
      <c r="ET43" s="185" t="s">
        <v>2622</v>
      </c>
    </row>
    <row r="44" spans="1:150" x14ac:dyDescent="0.3">
      <c r="A44" s="1"/>
      <c r="B44" s="186" t="s">
        <v>2971</v>
      </c>
      <c r="C44" s="186" t="s">
        <v>108</v>
      </c>
      <c r="D44" s="186" t="s">
        <v>109</v>
      </c>
      <c r="E44" s="186" t="s">
        <v>2972</v>
      </c>
      <c r="F44" s="186" t="s">
        <v>2973</v>
      </c>
      <c r="G44" s="187" t="s">
        <v>2732</v>
      </c>
      <c r="H44" s="187" t="s">
        <v>2622</v>
      </c>
      <c r="I44" s="187" t="s">
        <v>2622</v>
      </c>
      <c r="J44" s="187" t="s">
        <v>2732</v>
      </c>
      <c r="K44" s="187" t="s">
        <v>2622</v>
      </c>
      <c r="L44" s="187" t="s">
        <v>2622</v>
      </c>
      <c r="M44" s="187" t="s">
        <v>2732</v>
      </c>
      <c r="N44" s="187" t="s">
        <v>2622</v>
      </c>
      <c r="O44" s="187" t="s">
        <v>2622</v>
      </c>
      <c r="P44" s="187" t="s">
        <v>2732</v>
      </c>
      <c r="Q44" s="187" t="s">
        <v>2622</v>
      </c>
      <c r="R44" s="187" t="s">
        <v>2622</v>
      </c>
      <c r="S44" s="187" t="s">
        <v>2732</v>
      </c>
      <c r="T44" s="187" t="s">
        <v>2622</v>
      </c>
      <c r="U44" s="187" t="s">
        <v>2622</v>
      </c>
      <c r="V44" s="187" t="s">
        <v>2732</v>
      </c>
      <c r="W44" s="187" t="s">
        <v>2622</v>
      </c>
      <c r="X44" s="187" t="s">
        <v>2622</v>
      </c>
      <c r="Y44" s="187" t="s">
        <v>2732</v>
      </c>
      <c r="Z44" s="187" t="s">
        <v>2622</v>
      </c>
      <c r="AA44" s="187" t="s">
        <v>2622</v>
      </c>
      <c r="AB44" s="187" t="s">
        <v>2732</v>
      </c>
      <c r="AC44" s="187" t="s">
        <v>2622</v>
      </c>
      <c r="AD44" s="187" t="s">
        <v>2622</v>
      </c>
      <c r="AE44" s="187" t="s">
        <v>2732</v>
      </c>
      <c r="AF44" s="187" t="s">
        <v>2622</v>
      </c>
      <c r="AG44" s="187" t="s">
        <v>2622</v>
      </c>
      <c r="AH44" s="187" t="s">
        <v>2732</v>
      </c>
      <c r="AI44" s="187" t="s">
        <v>2622</v>
      </c>
      <c r="AJ44" s="187" t="s">
        <v>2622</v>
      </c>
      <c r="AK44" s="187" t="s">
        <v>2732</v>
      </c>
      <c r="AL44" s="187" t="s">
        <v>2622</v>
      </c>
      <c r="AM44" s="187" t="s">
        <v>2622</v>
      </c>
      <c r="AN44" s="187" t="s">
        <v>2732</v>
      </c>
      <c r="AO44" s="187" t="s">
        <v>2622</v>
      </c>
      <c r="AP44" s="187" t="s">
        <v>2622</v>
      </c>
      <c r="AQ44" s="187" t="s">
        <v>2732</v>
      </c>
      <c r="AR44" s="187" t="s">
        <v>2622</v>
      </c>
      <c r="AS44" s="187" t="s">
        <v>2622</v>
      </c>
      <c r="AT44" s="187" t="s">
        <v>2732</v>
      </c>
      <c r="AU44" s="187" t="s">
        <v>2622</v>
      </c>
      <c r="AV44" s="187" t="s">
        <v>2622</v>
      </c>
      <c r="AW44" s="187" t="s">
        <v>2732</v>
      </c>
      <c r="AX44" s="187" t="s">
        <v>2622</v>
      </c>
      <c r="AY44" s="187" t="s">
        <v>2622</v>
      </c>
      <c r="AZ44" s="187" t="s">
        <v>2732</v>
      </c>
      <c r="BA44" s="187" t="s">
        <v>2622</v>
      </c>
      <c r="BB44" s="187" t="s">
        <v>2622</v>
      </c>
      <c r="BC44" s="187" t="s">
        <v>2732</v>
      </c>
      <c r="BD44" s="187" t="s">
        <v>2622</v>
      </c>
      <c r="BE44" s="187" t="s">
        <v>2622</v>
      </c>
      <c r="BF44" s="187" t="s">
        <v>2732</v>
      </c>
      <c r="BG44" s="187" t="s">
        <v>2622</v>
      </c>
      <c r="BH44" s="187" t="s">
        <v>2622</v>
      </c>
      <c r="BI44" s="187" t="s">
        <v>2732</v>
      </c>
      <c r="BJ44" s="187" t="s">
        <v>2622</v>
      </c>
      <c r="BK44" s="187" t="s">
        <v>2622</v>
      </c>
      <c r="BL44" s="187" t="s">
        <v>2732</v>
      </c>
      <c r="BM44" s="187" t="s">
        <v>2622</v>
      </c>
      <c r="BN44" s="187" t="s">
        <v>2622</v>
      </c>
      <c r="BO44" s="187" t="s">
        <v>2732</v>
      </c>
      <c r="BP44" s="187" t="s">
        <v>2622</v>
      </c>
      <c r="BQ44" s="187" t="s">
        <v>2622</v>
      </c>
      <c r="BR44" s="187" t="s">
        <v>2732</v>
      </c>
      <c r="BS44" s="187" t="s">
        <v>2622</v>
      </c>
      <c r="BT44" s="187" t="s">
        <v>2622</v>
      </c>
      <c r="BU44" s="187" t="s">
        <v>2732</v>
      </c>
      <c r="BV44" s="187" t="s">
        <v>2622</v>
      </c>
      <c r="BW44" s="187" t="s">
        <v>2622</v>
      </c>
      <c r="BX44" s="187" t="s">
        <v>2732</v>
      </c>
      <c r="BY44" s="187" t="s">
        <v>2622</v>
      </c>
      <c r="BZ44" s="187" t="s">
        <v>2622</v>
      </c>
      <c r="CA44" s="187" t="s">
        <v>2732</v>
      </c>
      <c r="CB44" s="187" t="s">
        <v>2622</v>
      </c>
      <c r="CC44" s="187" t="s">
        <v>2622</v>
      </c>
      <c r="CD44" s="187" t="s">
        <v>2732</v>
      </c>
      <c r="CE44" s="187" t="s">
        <v>2622</v>
      </c>
      <c r="CF44" s="187" t="s">
        <v>2622</v>
      </c>
      <c r="CG44" s="187" t="s">
        <v>2732</v>
      </c>
      <c r="CH44" s="187" t="s">
        <v>2622</v>
      </c>
      <c r="CI44" s="187" t="s">
        <v>2622</v>
      </c>
      <c r="CJ44" s="187" t="s">
        <v>2732</v>
      </c>
      <c r="CK44" s="187" t="s">
        <v>2622</v>
      </c>
      <c r="CL44" s="187" t="s">
        <v>2622</v>
      </c>
      <c r="CM44" s="187" t="s">
        <v>2732</v>
      </c>
      <c r="CN44" s="187" t="s">
        <v>2622</v>
      </c>
      <c r="CO44" s="187" t="s">
        <v>2622</v>
      </c>
      <c r="CP44" s="187" t="s">
        <v>2732</v>
      </c>
      <c r="CQ44" s="187" t="s">
        <v>2622</v>
      </c>
      <c r="CR44" s="187" t="s">
        <v>2622</v>
      </c>
      <c r="CS44" s="187" t="s">
        <v>2732</v>
      </c>
      <c r="CT44" s="187" t="s">
        <v>2622</v>
      </c>
      <c r="CU44" s="187" t="s">
        <v>2622</v>
      </c>
      <c r="CV44" s="187" t="s">
        <v>2732</v>
      </c>
      <c r="CW44" s="187" t="s">
        <v>2622</v>
      </c>
      <c r="CX44" s="187" t="s">
        <v>2622</v>
      </c>
      <c r="CY44" s="187" t="s">
        <v>2732</v>
      </c>
      <c r="CZ44" s="187" t="s">
        <v>2622</v>
      </c>
      <c r="DA44" s="187" t="s">
        <v>2622</v>
      </c>
      <c r="DB44" s="187" t="s">
        <v>2732</v>
      </c>
      <c r="DC44" s="187" t="s">
        <v>2622</v>
      </c>
      <c r="DD44" s="187" t="s">
        <v>2622</v>
      </c>
      <c r="DE44" s="187" t="s">
        <v>2732</v>
      </c>
      <c r="DF44" s="187" t="s">
        <v>2622</v>
      </c>
      <c r="DG44" s="187" t="s">
        <v>2622</v>
      </c>
      <c r="DH44" s="187" t="s">
        <v>2732</v>
      </c>
      <c r="DI44" s="187" t="s">
        <v>2622</v>
      </c>
      <c r="DJ44" s="187" t="s">
        <v>2622</v>
      </c>
      <c r="DK44" s="187" t="s">
        <v>2732</v>
      </c>
      <c r="DL44" s="187" t="s">
        <v>2622</v>
      </c>
      <c r="DM44" s="187" t="s">
        <v>2622</v>
      </c>
      <c r="DN44" s="187" t="s">
        <v>2732</v>
      </c>
      <c r="DO44" s="187" t="s">
        <v>2622</v>
      </c>
      <c r="DP44" s="187" t="s">
        <v>2622</v>
      </c>
      <c r="DQ44" s="187" t="s">
        <v>2732</v>
      </c>
      <c r="DR44" s="187" t="s">
        <v>2622</v>
      </c>
      <c r="DS44" s="187" t="s">
        <v>2622</v>
      </c>
      <c r="DT44" s="187" t="s">
        <v>2732</v>
      </c>
      <c r="DU44" s="187" t="s">
        <v>2622</v>
      </c>
      <c r="DV44" s="187" t="s">
        <v>2622</v>
      </c>
      <c r="DW44" s="187" t="s">
        <v>2732</v>
      </c>
      <c r="DX44" s="187" t="s">
        <v>2622</v>
      </c>
      <c r="DY44" s="187" t="s">
        <v>2622</v>
      </c>
      <c r="DZ44" s="187" t="s">
        <v>2732</v>
      </c>
      <c r="EA44" s="187" t="s">
        <v>2622</v>
      </c>
      <c r="EB44" s="187" t="s">
        <v>2622</v>
      </c>
      <c r="EC44" s="187" t="s">
        <v>2732</v>
      </c>
      <c r="ED44" s="187" t="s">
        <v>2622</v>
      </c>
      <c r="EE44" s="187" t="s">
        <v>2622</v>
      </c>
      <c r="EF44" s="187" t="s">
        <v>2732</v>
      </c>
      <c r="EG44" s="187" t="s">
        <v>2622</v>
      </c>
      <c r="EH44" s="187" t="s">
        <v>2622</v>
      </c>
      <c r="EI44" s="187" t="s">
        <v>2732</v>
      </c>
      <c r="EJ44" s="187" t="s">
        <v>2622</v>
      </c>
      <c r="EK44" s="187" t="s">
        <v>2622</v>
      </c>
      <c r="EL44" s="187" t="s">
        <v>2732</v>
      </c>
      <c r="EM44" s="187" t="s">
        <v>2622</v>
      </c>
      <c r="EN44" s="187" t="s">
        <v>2622</v>
      </c>
      <c r="EO44" s="187" t="s">
        <v>2732</v>
      </c>
      <c r="EP44" s="187" t="s">
        <v>2622</v>
      </c>
      <c r="EQ44" s="187" t="s">
        <v>2622</v>
      </c>
      <c r="ER44" s="187" t="s">
        <v>2732</v>
      </c>
      <c r="ES44" s="187" t="s">
        <v>2622</v>
      </c>
      <c r="ET44" s="187" t="s">
        <v>2622</v>
      </c>
    </row>
    <row r="45" spans="1:150" x14ac:dyDescent="0.3">
      <c r="A45" s="1"/>
      <c r="B45" s="186" t="s">
        <v>2974</v>
      </c>
      <c r="C45" s="186" t="s">
        <v>108</v>
      </c>
      <c r="D45" s="186" t="s">
        <v>109</v>
      </c>
      <c r="E45" s="186" t="s">
        <v>2975</v>
      </c>
      <c r="F45" s="186" t="s">
        <v>2976</v>
      </c>
      <c r="G45" s="187" t="s">
        <v>2732</v>
      </c>
      <c r="H45" s="187" t="s">
        <v>2622</v>
      </c>
      <c r="I45" s="187" t="s">
        <v>2622</v>
      </c>
      <c r="J45" s="187" t="s">
        <v>2732</v>
      </c>
      <c r="K45" s="187" t="s">
        <v>2622</v>
      </c>
      <c r="L45" s="187" t="s">
        <v>2622</v>
      </c>
      <c r="M45" s="187" t="s">
        <v>2732</v>
      </c>
      <c r="N45" s="187" t="s">
        <v>2622</v>
      </c>
      <c r="O45" s="187" t="s">
        <v>2622</v>
      </c>
      <c r="P45" s="187" t="s">
        <v>2732</v>
      </c>
      <c r="Q45" s="187" t="s">
        <v>2622</v>
      </c>
      <c r="R45" s="187" t="s">
        <v>2622</v>
      </c>
      <c r="S45" s="187" t="s">
        <v>2732</v>
      </c>
      <c r="T45" s="187" t="s">
        <v>2622</v>
      </c>
      <c r="U45" s="187" t="s">
        <v>2622</v>
      </c>
      <c r="V45" s="187" t="s">
        <v>2732</v>
      </c>
      <c r="W45" s="187" t="s">
        <v>2622</v>
      </c>
      <c r="X45" s="187" t="s">
        <v>2622</v>
      </c>
      <c r="Y45" s="187" t="s">
        <v>2732</v>
      </c>
      <c r="Z45" s="187" t="s">
        <v>2622</v>
      </c>
      <c r="AA45" s="187" t="s">
        <v>2622</v>
      </c>
      <c r="AB45" s="187" t="s">
        <v>2732</v>
      </c>
      <c r="AC45" s="187" t="s">
        <v>2622</v>
      </c>
      <c r="AD45" s="187" t="s">
        <v>2622</v>
      </c>
      <c r="AE45" s="187" t="s">
        <v>2732</v>
      </c>
      <c r="AF45" s="187" t="s">
        <v>2622</v>
      </c>
      <c r="AG45" s="187" t="s">
        <v>2622</v>
      </c>
      <c r="AH45" s="187" t="s">
        <v>2732</v>
      </c>
      <c r="AI45" s="187" t="s">
        <v>2622</v>
      </c>
      <c r="AJ45" s="187" t="s">
        <v>2622</v>
      </c>
      <c r="AK45" s="187" t="s">
        <v>2732</v>
      </c>
      <c r="AL45" s="187" t="s">
        <v>2622</v>
      </c>
      <c r="AM45" s="187" t="s">
        <v>2622</v>
      </c>
      <c r="AN45" s="187" t="s">
        <v>2732</v>
      </c>
      <c r="AO45" s="187" t="s">
        <v>2622</v>
      </c>
      <c r="AP45" s="187" t="s">
        <v>2622</v>
      </c>
      <c r="AQ45" s="187" t="s">
        <v>2732</v>
      </c>
      <c r="AR45" s="187" t="s">
        <v>2622</v>
      </c>
      <c r="AS45" s="187" t="s">
        <v>2622</v>
      </c>
      <c r="AT45" s="187" t="s">
        <v>2732</v>
      </c>
      <c r="AU45" s="187" t="s">
        <v>2622</v>
      </c>
      <c r="AV45" s="187" t="s">
        <v>2622</v>
      </c>
      <c r="AW45" s="187" t="s">
        <v>2732</v>
      </c>
      <c r="AX45" s="187" t="s">
        <v>2622</v>
      </c>
      <c r="AY45" s="187" t="s">
        <v>2622</v>
      </c>
      <c r="AZ45" s="187" t="s">
        <v>2732</v>
      </c>
      <c r="BA45" s="187" t="s">
        <v>2622</v>
      </c>
      <c r="BB45" s="187" t="s">
        <v>2622</v>
      </c>
      <c r="BC45" s="187" t="s">
        <v>2732</v>
      </c>
      <c r="BD45" s="187" t="s">
        <v>2622</v>
      </c>
      <c r="BE45" s="187" t="s">
        <v>2622</v>
      </c>
      <c r="BF45" s="187" t="s">
        <v>2732</v>
      </c>
      <c r="BG45" s="187" t="s">
        <v>2622</v>
      </c>
      <c r="BH45" s="187" t="s">
        <v>2622</v>
      </c>
      <c r="BI45" s="187" t="s">
        <v>2732</v>
      </c>
      <c r="BJ45" s="187" t="s">
        <v>2622</v>
      </c>
      <c r="BK45" s="187" t="s">
        <v>2622</v>
      </c>
      <c r="BL45" s="187" t="s">
        <v>2732</v>
      </c>
      <c r="BM45" s="187" t="s">
        <v>2622</v>
      </c>
      <c r="BN45" s="187" t="s">
        <v>2622</v>
      </c>
      <c r="BO45" s="187" t="s">
        <v>2732</v>
      </c>
      <c r="BP45" s="187" t="s">
        <v>2622</v>
      </c>
      <c r="BQ45" s="187" t="s">
        <v>2622</v>
      </c>
      <c r="BR45" s="187" t="s">
        <v>2732</v>
      </c>
      <c r="BS45" s="187" t="s">
        <v>2622</v>
      </c>
      <c r="BT45" s="187" t="s">
        <v>2622</v>
      </c>
      <c r="BU45" s="187" t="s">
        <v>2732</v>
      </c>
      <c r="BV45" s="187" t="s">
        <v>2622</v>
      </c>
      <c r="BW45" s="187" t="s">
        <v>2622</v>
      </c>
      <c r="BX45" s="187" t="s">
        <v>2732</v>
      </c>
      <c r="BY45" s="187" t="s">
        <v>2622</v>
      </c>
      <c r="BZ45" s="187" t="s">
        <v>2622</v>
      </c>
      <c r="CA45" s="187" t="s">
        <v>2732</v>
      </c>
      <c r="CB45" s="187" t="s">
        <v>2622</v>
      </c>
      <c r="CC45" s="187" t="s">
        <v>2622</v>
      </c>
      <c r="CD45" s="187" t="s">
        <v>2732</v>
      </c>
      <c r="CE45" s="187" t="s">
        <v>2622</v>
      </c>
      <c r="CF45" s="187" t="s">
        <v>2622</v>
      </c>
      <c r="CG45" s="187" t="s">
        <v>2732</v>
      </c>
      <c r="CH45" s="187" t="s">
        <v>2622</v>
      </c>
      <c r="CI45" s="187" t="s">
        <v>2622</v>
      </c>
      <c r="CJ45" s="187" t="s">
        <v>2732</v>
      </c>
      <c r="CK45" s="187" t="s">
        <v>2622</v>
      </c>
      <c r="CL45" s="187" t="s">
        <v>2622</v>
      </c>
      <c r="CM45" s="187" t="s">
        <v>2732</v>
      </c>
      <c r="CN45" s="187" t="s">
        <v>2622</v>
      </c>
      <c r="CO45" s="187" t="s">
        <v>2622</v>
      </c>
      <c r="CP45" s="187" t="s">
        <v>2732</v>
      </c>
      <c r="CQ45" s="187" t="s">
        <v>2622</v>
      </c>
      <c r="CR45" s="187" t="s">
        <v>2622</v>
      </c>
      <c r="CS45" s="187" t="s">
        <v>2732</v>
      </c>
      <c r="CT45" s="187" t="s">
        <v>2622</v>
      </c>
      <c r="CU45" s="187" t="s">
        <v>2622</v>
      </c>
      <c r="CV45" s="187" t="s">
        <v>2732</v>
      </c>
      <c r="CW45" s="187" t="s">
        <v>2622</v>
      </c>
      <c r="CX45" s="187" t="s">
        <v>2622</v>
      </c>
      <c r="CY45" s="187" t="s">
        <v>2732</v>
      </c>
      <c r="CZ45" s="187" t="s">
        <v>2622</v>
      </c>
      <c r="DA45" s="187" t="s">
        <v>2622</v>
      </c>
      <c r="DB45" s="187" t="s">
        <v>2732</v>
      </c>
      <c r="DC45" s="187" t="s">
        <v>2622</v>
      </c>
      <c r="DD45" s="187" t="s">
        <v>2622</v>
      </c>
      <c r="DE45" s="187" t="s">
        <v>2732</v>
      </c>
      <c r="DF45" s="187" t="s">
        <v>2622</v>
      </c>
      <c r="DG45" s="187" t="s">
        <v>2622</v>
      </c>
      <c r="DH45" s="187" t="s">
        <v>2732</v>
      </c>
      <c r="DI45" s="187" t="s">
        <v>2622</v>
      </c>
      <c r="DJ45" s="187" t="s">
        <v>2622</v>
      </c>
      <c r="DK45" s="187" t="s">
        <v>2732</v>
      </c>
      <c r="DL45" s="187" t="s">
        <v>2622</v>
      </c>
      <c r="DM45" s="187" t="s">
        <v>2622</v>
      </c>
      <c r="DN45" s="187" t="s">
        <v>2732</v>
      </c>
      <c r="DO45" s="187" t="s">
        <v>2622</v>
      </c>
      <c r="DP45" s="187" t="s">
        <v>2622</v>
      </c>
      <c r="DQ45" s="187" t="s">
        <v>2732</v>
      </c>
      <c r="DR45" s="187" t="s">
        <v>2622</v>
      </c>
      <c r="DS45" s="187" t="s">
        <v>2622</v>
      </c>
      <c r="DT45" s="187" t="s">
        <v>2732</v>
      </c>
      <c r="DU45" s="187" t="s">
        <v>2622</v>
      </c>
      <c r="DV45" s="187" t="s">
        <v>2622</v>
      </c>
      <c r="DW45" s="187" t="s">
        <v>2732</v>
      </c>
      <c r="DX45" s="187" t="s">
        <v>2622</v>
      </c>
      <c r="DY45" s="187" t="s">
        <v>2622</v>
      </c>
      <c r="DZ45" s="187" t="s">
        <v>2732</v>
      </c>
      <c r="EA45" s="187" t="s">
        <v>2622</v>
      </c>
      <c r="EB45" s="187" t="s">
        <v>2622</v>
      </c>
      <c r="EC45" s="187" t="s">
        <v>2732</v>
      </c>
      <c r="ED45" s="187" t="s">
        <v>2622</v>
      </c>
      <c r="EE45" s="187" t="s">
        <v>2622</v>
      </c>
      <c r="EF45" s="187" t="s">
        <v>2732</v>
      </c>
      <c r="EG45" s="187" t="s">
        <v>2622</v>
      </c>
      <c r="EH45" s="187" t="s">
        <v>2622</v>
      </c>
      <c r="EI45" s="187" t="s">
        <v>2732</v>
      </c>
      <c r="EJ45" s="187" t="s">
        <v>2622</v>
      </c>
      <c r="EK45" s="187" t="s">
        <v>2622</v>
      </c>
      <c r="EL45" s="187" t="s">
        <v>2732</v>
      </c>
      <c r="EM45" s="187" t="s">
        <v>2622</v>
      </c>
      <c r="EN45" s="187" t="s">
        <v>2622</v>
      </c>
      <c r="EO45" s="187" t="s">
        <v>2732</v>
      </c>
      <c r="EP45" s="187" t="s">
        <v>2622</v>
      </c>
      <c r="EQ45" s="187" t="s">
        <v>2622</v>
      </c>
      <c r="ER45" s="187" t="s">
        <v>2732</v>
      </c>
      <c r="ES45" s="187" t="s">
        <v>2622</v>
      </c>
      <c r="ET45" s="187" t="s">
        <v>2622</v>
      </c>
    </row>
    <row r="46" spans="1:150" x14ac:dyDescent="0.3">
      <c r="A46" s="1"/>
      <c r="B46" s="185" t="s">
        <v>2977</v>
      </c>
      <c r="C46" s="185" t="s">
        <v>111</v>
      </c>
      <c r="D46" s="185" t="s">
        <v>1010</v>
      </c>
      <c r="E46" s="185" t="s">
        <v>2978</v>
      </c>
      <c r="F46" s="185" t="s">
        <v>2979</v>
      </c>
      <c r="G46" s="185" t="s">
        <v>2732</v>
      </c>
      <c r="H46" s="185" t="s">
        <v>2622</v>
      </c>
      <c r="I46" s="185" t="s">
        <v>2622</v>
      </c>
      <c r="J46" s="185" t="s">
        <v>2732</v>
      </c>
      <c r="K46" s="185" t="s">
        <v>2622</v>
      </c>
      <c r="L46" s="185" t="s">
        <v>2622</v>
      </c>
      <c r="M46" s="185" t="s">
        <v>2732</v>
      </c>
      <c r="N46" s="185" t="s">
        <v>2622</v>
      </c>
      <c r="O46" s="185" t="s">
        <v>2622</v>
      </c>
      <c r="P46" s="185" t="s">
        <v>2732</v>
      </c>
      <c r="Q46" s="185" t="s">
        <v>2622</v>
      </c>
      <c r="R46" s="185" t="s">
        <v>2622</v>
      </c>
      <c r="S46" s="185" t="s">
        <v>2732</v>
      </c>
      <c r="T46" s="185" t="s">
        <v>2622</v>
      </c>
      <c r="U46" s="185" t="s">
        <v>2622</v>
      </c>
      <c r="V46" s="185" t="s">
        <v>2732</v>
      </c>
      <c r="W46" s="185" t="s">
        <v>2622</v>
      </c>
      <c r="X46" s="185" t="s">
        <v>2622</v>
      </c>
      <c r="Y46" s="185" t="s">
        <v>2732</v>
      </c>
      <c r="Z46" s="185" t="s">
        <v>2622</v>
      </c>
      <c r="AA46" s="185" t="s">
        <v>2622</v>
      </c>
      <c r="AB46" s="185" t="s">
        <v>2732</v>
      </c>
      <c r="AC46" s="185" t="s">
        <v>2622</v>
      </c>
      <c r="AD46" s="185" t="s">
        <v>2622</v>
      </c>
      <c r="AE46" s="185" t="s">
        <v>2732</v>
      </c>
      <c r="AF46" s="185" t="s">
        <v>2622</v>
      </c>
      <c r="AG46" s="185" t="s">
        <v>2622</v>
      </c>
      <c r="AH46" s="185" t="s">
        <v>2732</v>
      </c>
      <c r="AI46" s="185" t="s">
        <v>2622</v>
      </c>
      <c r="AJ46" s="185" t="s">
        <v>2622</v>
      </c>
      <c r="AK46" s="185" t="s">
        <v>2732</v>
      </c>
      <c r="AL46" s="185" t="s">
        <v>2622</v>
      </c>
      <c r="AM46" s="185" t="s">
        <v>2622</v>
      </c>
      <c r="AN46" s="185" t="s">
        <v>2732</v>
      </c>
      <c r="AO46" s="185" t="s">
        <v>2622</v>
      </c>
      <c r="AP46" s="185" t="s">
        <v>2622</v>
      </c>
      <c r="AQ46" s="185" t="s">
        <v>2732</v>
      </c>
      <c r="AR46" s="185" t="s">
        <v>2622</v>
      </c>
      <c r="AS46" s="185" t="s">
        <v>2622</v>
      </c>
      <c r="AT46" s="185" t="s">
        <v>2732</v>
      </c>
      <c r="AU46" s="185" t="s">
        <v>2622</v>
      </c>
      <c r="AV46" s="185" t="s">
        <v>2622</v>
      </c>
      <c r="AW46" s="185" t="s">
        <v>2732</v>
      </c>
      <c r="AX46" s="185" t="s">
        <v>2622</v>
      </c>
      <c r="AY46" s="185" t="s">
        <v>2622</v>
      </c>
      <c r="AZ46" s="185" t="s">
        <v>2732</v>
      </c>
      <c r="BA46" s="185" t="s">
        <v>2622</v>
      </c>
      <c r="BB46" s="185" t="s">
        <v>2622</v>
      </c>
      <c r="BC46" s="185" t="s">
        <v>2732</v>
      </c>
      <c r="BD46" s="185" t="s">
        <v>2622</v>
      </c>
      <c r="BE46" s="185" t="s">
        <v>2622</v>
      </c>
      <c r="BF46" s="185" t="s">
        <v>2732</v>
      </c>
      <c r="BG46" s="185" t="s">
        <v>2622</v>
      </c>
      <c r="BH46" s="185" t="s">
        <v>2622</v>
      </c>
      <c r="BI46" s="185" t="s">
        <v>2732</v>
      </c>
      <c r="BJ46" s="185" t="s">
        <v>2622</v>
      </c>
      <c r="BK46" s="185" t="s">
        <v>2622</v>
      </c>
      <c r="BL46" s="185" t="s">
        <v>2732</v>
      </c>
      <c r="BM46" s="185" t="s">
        <v>2622</v>
      </c>
      <c r="BN46" s="185" t="s">
        <v>2622</v>
      </c>
      <c r="BO46" s="185" t="s">
        <v>2732</v>
      </c>
      <c r="BP46" s="185" t="s">
        <v>2622</v>
      </c>
      <c r="BQ46" s="185" t="s">
        <v>2622</v>
      </c>
      <c r="BR46" s="185" t="s">
        <v>2732</v>
      </c>
      <c r="BS46" s="185" t="s">
        <v>2622</v>
      </c>
      <c r="BT46" s="185" t="s">
        <v>2622</v>
      </c>
      <c r="BU46" s="185" t="s">
        <v>2732</v>
      </c>
      <c r="BV46" s="185" t="s">
        <v>2622</v>
      </c>
      <c r="BW46" s="185" t="s">
        <v>2622</v>
      </c>
      <c r="BX46" s="185" t="s">
        <v>2732</v>
      </c>
      <c r="BY46" s="185" t="s">
        <v>2622</v>
      </c>
      <c r="BZ46" s="185" t="s">
        <v>2622</v>
      </c>
      <c r="CA46" s="185" t="s">
        <v>2732</v>
      </c>
      <c r="CB46" s="185" t="s">
        <v>2622</v>
      </c>
      <c r="CC46" s="185" t="s">
        <v>2622</v>
      </c>
      <c r="CD46" s="185" t="s">
        <v>2732</v>
      </c>
      <c r="CE46" s="185" t="s">
        <v>2622</v>
      </c>
      <c r="CF46" s="185" t="s">
        <v>2622</v>
      </c>
      <c r="CG46" s="185" t="s">
        <v>2732</v>
      </c>
      <c r="CH46" s="185" t="s">
        <v>2622</v>
      </c>
      <c r="CI46" s="185" t="s">
        <v>2622</v>
      </c>
      <c r="CJ46" s="185" t="s">
        <v>2732</v>
      </c>
      <c r="CK46" s="185" t="s">
        <v>2622</v>
      </c>
      <c r="CL46" s="185" t="s">
        <v>2622</v>
      </c>
      <c r="CM46" s="185" t="s">
        <v>2732</v>
      </c>
      <c r="CN46" s="185" t="s">
        <v>2622</v>
      </c>
      <c r="CO46" s="185" t="s">
        <v>2622</v>
      </c>
      <c r="CP46" s="185" t="s">
        <v>2732</v>
      </c>
      <c r="CQ46" s="185" t="s">
        <v>2622</v>
      </c>
      <c r="CR46" s="185" t="s">
        <v>2622</v>
      </c>
      <c r="CS46" s="185" t="s">
        <v>2732</v>
      </c>
      <c r="CT46" s="185" t="s">
        <v>2622</v>
      </c>
      <c r="CU46" s="185" t="s">
        <v>2622</v>
      </c>
      <c r="CV46" s="185" t="s">
        <v>2732</v>
      </c>
      <c r="CW46" s="185" t="s">
        <v>2622</v>
      </c>
      <c r="CX46" s="185" t="s">
        <v>2622</v>
      </c>
      <c r="CY46" s="185" t="s">
        <v>2732</v>
      </c>
      <c r="CZ46" s="185" t="s">
        <v>2622</v>
      </c>
      <c r="DA46" s="185" t="s">
        <v>2622</v>
      </c>
      <c r="DB46" s="185" t="s">
        <v>2732</v>
      </c>
      <c r="DC46" s="185" t="s">
        <v>2622</v>
      </c>
      <c r="DD46" s="185" t="s">
        <v>2622</v>
      </c>
      <c r="DE46" s="185" t="s">
        <v>2732</v>
      </c>
      <c r="DF46" s="185" t="s">
        <v>2622</v>
      </c>
      <c r="DG46" s="185" t="s">
        <v>2622</v>
      </c>
      <c r="DH46" s="185" t="s">
        <v>2732</v>
      </c>
      <c r="DI46" s="185" t="s">
        <v>2622</v>
      </c>
      <c r="DJ46" s="185" t="s">
        <v>2622</v>
      </c>
      <c r="DK46" s="185" t="s">
        <v>2732</v>
      </c>
      <c r="DL46" s="185" t="s">
        <v>2622</v>
      </c>
      <c r="DM46" s="185" t="s">
        <v>2622</v>
      </c>
      <c r="DN46" s="185" t="s">
        <v>2732</v>
      </c>
      <c r="DO46" s="185" t="s">
        <v>2622</v>
      </c>
      <c r="DP46" s="185" t="s">
        <v>2622</v>
      </c>
      <c r="DQ46" s="185" t="s">
        <v>2732</v>
      </c>
      <c r="DR46" s="185" t="s">
        <v>2622</v>
      </c>
      <c r="DS46" s="185" t="s">
        <v>2622</v>
      </c>
      <c r="DT46" s="185" t="s">
        <v>2732</v>
      </c>
      <c r="DU46" s="185" t="s">
        <v>2622</v>
      </c>
      <c r="DV46" s="185" t="s">
        <v>2622</v>
      </c>
      <c r="DW46" s="185" t="s">
        <v>2732</v>
      </c>
      <c r="DX46" s="185" t="s">
        <v>2622</v>
      </c>
      <c r="DY46" s="185" t="s">
        <v>2622</v>
      </c>
      <c r="DZ46" s="185" t="s">
        <v>2732</v>
      </c>
      <c r="EA46" s="185" t="s">
        <v>2622</v>
      </c>
      <c r="EB46" s="185" t="s">
        <v>2622</v>
      </c>
      <c r="EC46" s="185" t="s">
        <v>2732</v>
      </c>
      <c r="ED46" s="185" t="s">
        <v>2622</v>
      </c>
      <c r="EE46" s="185" t="s">
        <v>2622</v>
      </c>
      <c r="EF46" s="185" t="s">
        <v>2732</v>
      </c>
      <c r="EG46" s="185" t="s">
        <v>2622</v>
      </c>
      <c r="EH46" s="185" t="s">
        <v>2622</v>
      </c>
      <c r="EI46" s="185" t="s">
        <v>2732</v>
      </c>
      <c r="EJ46" s="185" t="s">
        <v>2622</v>
      </c>
      <c r="EK46" s="185" t="s">
        <v>2622</v>
      </c>
      <c r="EL46" s="185" t="s">
        <v>2732</v>
      </c>
      <c r="EM46" s="185" t="s">
        <v>2622</v>
      </c>
      <c r="EN46" s="185" t="s">
        <v>2622</v>
      </c>
      <c r="EO46" s="185" t="s">
        <v>2732</v>
      </c>
      <c r="EP46" s="185" t="s">
        <v>2622</v>
      </c>
      <c r="EQ46" s="185" t="s">
        <v>2622</v>
      </c>
      <c r="ER46" s="185" t="s">
        <v>2732</v>
      </c>
      <c r="ES46" s="185" t="s">
        <v>2622</v>
      </c>
      <c r="ET46" s="185" t="s">
        <v>2622</v>
      </c>
    </row>
    <row r="47" spans="1:150" x14ac:dyDescent="0.3">
      <c r="A47" s="1"/>
      <c r="B47" s="186" t="s">
        <v>2980</v>
      </c>
      <c r="C47" s="186" t="s">
        <v>111</v>
      </c>
      <c r="D47" s="186" t="s">
        <v>1010</v>
      </c>
      <c r="E47" s="186" t="s">
        <v>2981</v>
      </c>
      <c r="F47" s="186" t="s">
        <v>2982</v>
      </c>
      <c r="G47" s="187" t="s">
        <v>2732</v>
      </c>
      <c r="H47" s="187" t="s">
        <v>2622</v>
      </c>
      <c r="I47" s="187" t="s">
        <v>2622</v>
      </c>
      <c r="J47" s="187" t="s">
        <v>2732</v>
      </c>
      <c r="K47" s="187" t="s">
        <v>2622</v>
      </c>
      <c r="L47" s="187" t="s">
        <v>2622</v>
      </c>
      <c r="M47" s="187" t="s">
        <v>2732</v>
      </c>
      <c r="N47" s="187" t="s">
        <v>2622</v>
      </c>
      <c r="O47" s="187" t="s">
        <v>2622</v>
      </c>
      <c r="P47" s="187" t="s">
        <v>2732</v>
      </c>
      <c r="Q47" s="187" t="s">
        <v>2622</v>
      </c>
      <c r="R47" s="187" t="s">
        <v>2622</v>
      </c>
      <c r="S47" s="187" t="s">
        <v>2732</v>
      </c>
      <c r="T47" s="187" t="s">
        <v>2622</v>
      </c>
      <c r="U47" s="187" t="s">
        <v>2622</v>
      </c>
      <c r="V47" s="187" t="s">
        <v>2732</v>
      </c>
      <c r="W47" s="187" t="s">
        <v>2622</v>
      </c>
      <c r="X47" s="187" t="s">
        <v>2622</v>
      </c>
      <c r="Y47" s="187" t="s">
        <v>2732</v>
      </c>
      <c r="Z47" s="187" t="s">
        <v>2622</v>
      </c>
      <c r="AA47" s="187" t="s">
        <v>2622</v>
      </c>
      <c r="AB47" s="187" t="s">
        <v>2732</v>
      </c>
      <c r="AC47" s="187" t="s">
        <v>2622</v>
      </c>
      <c r="AD47" s="187" t="s">
        <v>2622</v>
      </c>
      <c r="AE47" s="187" t="s">
        <v>2732</v>
      </c>
      <c r="AF47" s="187" t="s">
        <v>2622</v>
      </c>
      <c r="AG47" s="187" t="s">
        <v>2622</v>
      </c>
      <c r="AH47" s="187" t="s">
        <v>2732</v>
      </c>
      <c r="AI47" s="187" t="s">
        <v>2622</v>
      </c>
      <c r="AJ47" s="187" t="s">
        <v>2622</v>
      </c>
      <c r="AK47" s="187" t="s">
        <v>2732</v>
      </c>
      <c r="AL47" s="187" t="s">
        <v>2622</v>
      </c>
      <c r="AM47" s="187" t="s">
        <v>2622</v>
      </c>
      <c r="AN47" s="187" t="s">
        <v>2732</v>
      </c>
      <c r="AO47" s="187" t="s">
        <v>2622</v>
      </c>
      <c r="AP47" s="187" t="s">
        <v>2622</v>
      </c>
      <c r="AQ47" s="187" t="s">
        <v>2732</v>
      </c>
      <c r="AR47" s="187" t="s">
        <v>2622</v>
      </c>
      <c r="AS47" s="187" t="s">
        <v>2622</v>
      </c>
      <c r="AT47" s="187" t="s">
        <v>2732</v>
      </c>
      <c r="AU47" s="187" t="s">
        <v>2622</v>
      </c>
      <c r="AV47" s="187" t="s">
        <v>2622</v>
      </c>
      <c r="AW47" s="187" t="s">
        <v>2732</v>
      </c>
      <c r="AX47" s="187" t="s">
        <v>2622</v>
      </c>
      <c r="AY47" s="187" t="s">
        <v>2622</v>
      </c>
      <c r="AZ47" s="187" t="s">
        <v>2732</v>
      </c>
      <c r="BA47" s="187" t="s">
        <v>2622</v>
      </c>
      <c r="BB47" s="187" t="s">
        <v>2622</v>
      </c>
      <c r="BC47" s="187" t="s">
        <v>2732</v>
      </c>
      <c r="BD47" s="187" t="s">
        <v>2622</v>
      </c>
      <c r="BE47" s="187" t="s">
        <v>2622</v>
      </c>
      <c r="BF47" s="187" t="s">
        <v>2732</v>
      </c>
      <c r="BG47" s="187" t="s">
        <v>2622</v>
      </c>
      <c r="BH47" s="187" t="s">
        <v>2622</v>
      </c>
      <c r="BI47" s="187" t="s">
        <v>2732</v>
      </c>
      <c r="BJ47" s="187" t="s">
        <v>2622</v>
      </c>
      <c r="BK47" s="187" t="s">
        <v>2622</v>
      </c>
      <c r="BL47" s="187" t="s">
        <v>2732</v>
      </c>
      <c r="BM47" s="187" t="s">
        <v>2622</v>
      </c>
      <c r="BN47" s="187" t="s">
        <v>2622</v>
      </c>
      <c r="BO47" s="187" t="s">
        <v>2732</v>
      </c>
      <c r="BP47" s="187" t="s">
        <v>2622</v>
      </c>
      <c r="BQ47" s="187" t="s">
        <v>2622</v>
      </c>
      <c r="BR47" s="187" t="s">
        <v>2732</v>
      </c>
      <c r="BS47" s="187" t="s">
        <v>2622</v>
      </c>
      <c r="BT47" s="187" t="s">
        <v>2622</v>
      </c>
      <c r="BU47" s="187" t="s">
        <v>2732</v>
      </c>
      <c r="BV47" s="187" t="s">
        <v>2622</v>
      </c>
      <c r="BW47" s="187" t="s">
        <v>2622</v>
      </c>
      <c r="BX47" s="187" t="s">
        <v>2732</v>
      </c>
      <c r="BY47" s="187" t="s">
        <v>2622</v>
      </c>
      <c r="BZ47" s="187" t="s">
        <v>2622</v>
      </c>
      <c r="CA47" s="187" t="s">
        <v>2732</v>
      </c>
      <c r="CB47" s="187" t="s">
        <v>2622</v>
      </c>
      <c r="CC47" s="187" t="s">
        <v>2622</v>
      </c>
      <c r="CD47" s="187" t="s">
        <v>2732</v>
      </c>
      <c r="CE47" s="187" t="s">
        <v>2622</v>
      </c>
      <c r="CF47" s="187" t="s">
        <v>2622</v>
      </c>
      <c r="CG47" s="187" t="s">
        <v>2732</v>
      </c>
      <c r="CH47" s="187" t="s">
        <v>2622</v>
      </c>
      <c r="CI47" s="187" t="s">
        <v>2622</v>
      </c>
      <c r="CJ47" s="187" t="s">
        <v>2732</v>
      </c>
      <c r="CK47" s="187" t="s">
        <v>2622</v>
      </c>
      <c r="CL47" s="187" t="s">
        <v>2622</v>
      </c>
      <c r="CM47" s="187" t="s">
        <v>2732</v>
      </c>
      <c r="CN47" s="187" t="s">
        <v>2622</v>
      </c>
      <c r="CO47" s="187" t="s">
        <v>2622</v>
      </c>
      <c r="CP47" s="187" t="s">
        <v>2732</v>
      </c>
      <c r="CQ47" s="187" t="s">
        <v>2622</v>
      </c>
      <c r="CR47" s="187" t="s">
        <v>2622</v>
      </c>
      <c r="CS47" s="187" t="s">
        <v>2732</v>
      </c>
      <c r="CT47" s="187" t="s">
        <v>2622</v>
      </c>
      <c r="CU47" s="187" t="s">
        <v>2622</v>
      </c>
      <c r="CV47" s="187" t="s">
        <v>2732</v>
      </c>
      <c r="CW47" s="187" t="s">
        <v>2622</v>
      </c>
      <c r="CX47" s="187" t="s">
        <v>2622</v>
      </c>
      <c r="CY47" s="187" t="s">
        <v>2732</v>
      </c>
      <c r="CZ47" s="187" t="s">
        <v>2622</v>
      </c>
      <c r="DA47" s="187" t="s">
        <v>2622</v>
      </c>
      <c r="DB47" s="187" t="s">
        <v>2732</v>
      </c>
      <c r="DC47" s="187" t="s">
        <v>2622</v>
      </c>
      <c r="DD47" s="187" t="s">
        <v>2622</v>
      </c>
      <c r="DE47" s="187" t="s">
        <v>2732</v>
      </c>
      <c r="DF47" s="187" t="s">
        <v>2622</v>
      </c>
      <c r="DG47" s="187" t="s">
        <v>2622</v>
      </c>
      <c r="DH47" s="187" t="s">
        <v>2732</v>
      </c>
      <c r="DI47" s="187" t="s">
        <v>2622</v>
      </c>
      <c r="DJ47" s="187" t="s">
        <v>2622</v>
      </c>
      <c r="DK47" s="187" t="s">
        <v>2732</v>
      </c>
      <c r="DL47" s="187" t="s">
        <v>2622</v>
      </c>
      <c r="DM47" s="187" t="s">
        <v>2622</v>
      </c>
      <c r="DN47" s="187" t="s">
        <v>2732</v>
      </c>
      <c r="DO47" s="187" t="s">
        <v>2622</v>
      </c>
      <c r="DP47" s="187" t="s">
        <v>2622</v>
      </c>
      <c r="DQ47" s="187" t="s">
        <v>2732</v>
      </c>
      <c r="DR47" s="187" t="s">
        <v>2622</v>
      </c>
      <c r="DS47" s="187" t="s">
        <v>2622</v>
      </c>
      <c r="DT47" s="187" t="s">
        <v>2732</v>
      </c>
      <c r="DU47" s="187" t="s">
        <v>2622</v>
      </c>
      <c r="DV47" s="187" t="s">
        <v>2622</v>
      </c>
      <c r="DW47" s="187" t="s">
        <v>2732</v>
      </c>
      <c r="DX47" s="187" t="s">
        <v>2622</v>
      </c>
      <c r="DY47" s="187" t="s">
        <v>2622</v>
      </c>
      <c r="DZ47" s="187" t="s">
        <v>2732</v>
      </c>
      <c r="EA47" s="187" t="s">
        <v>2622</v>
      </c>
      <c r="EB47" s="187" t="s">
        <v>2622</v>
      </c>
      <c r="EC47" s="187" t="s">
        <v>2732</v>
      </c>
      <c r="ED47" s="187" t="s">
        <v>2622</v>
      </c>
      <c r="EE47" s="187" t="s">
        <v>2622</v>
      </c>
      <c r="EF47" s="187" t="s">
        <v>2732</v>
      </c>
      <c r="EG47" s="187" t="s">
        <v>2622</v>
      </c>
      <c r="EH47" s="187" t="s">
        <v>2622</v>
      </c>
      <c r="EI47" s="187" t="s">
        <v>2732</v>
      </c>
      <c r="EJ47" s="187" t="s">
        <v>2622</v>
      </c>
      <c r="EK47" s="187" t="s">
        <v>2622</v>
      </c>
      <c r="EL47" s="187" t="s">
        <v>2732</v>
      </c>
      <c r="EM47" s="187" t="s">
        <v>2622</v>
      </c>
      <c r="EN47" s="187" t="s">
        <v>2622</v>
      </c>
      <c r="EO47" s="187" t="s">
        <v>2732</v>
      </c>
      <c r="EP47" s="187" t="s">
        <v>2622</v>
      </c>
      <c r="EQ47" s="187" t="s">
        <v>2622</v>
      </c>
      <c r="ER47" s="187" t="s">
        <v>2732</v>
      </c>
      <c r="ES47" s="187" t="s">
        <v>2622</v>
      </c>
      <c r="ET47" s="187" t="s">
        <v>2622</v>
      </c>
    </row>
    <row r="48" spans="1:150" x14ac:dyDescent="0.3">
      <c r="A48" s="1"/>
      <c r="B48" s="186" t="s">
        <v>2983</v>
      </c>
      <c r="C48" s="186" t="s">
        <v>111</v>
      </c>
      <c r="D48" s="186" t="s">
        <v>1010</v>
      </c>
      <c r="E48" s="186" t="s">
        <v>2984</v>
      </c>
      <c r="F48" s="186" t="s">
        <v>2985</v>
      </c>
      <c r="G48" s="187" t="s">
        <v>2732</v>
      </c>
      <c r="H48" s="187" t="s">
        <v>799</v>
      </c>
      <c r="I48" s="187" t="s">
        <v>799</v>
      </c>
      <c r="J48" s="187" t="s">
        <v>2732</v>
      </c>
      <c r="K48" s="187" t="s">
        <v>799</v>
      </c>
      <c r="L48" s="187" t="s">
        <v>799</v>
      </c>
      <c r="M48" s="187" t="s">
        <v>2732</v>
      </c>
      <c r="N48" s="187" t="s">
        <v>799</v>
      </c>
      <c r="O48" s="187" t="s">
        <v>799</v>
      </c>
      <c r="P48" s="187" t="s">
        <v>2732</v>
      </c>
      <c r="Q48" s="187" t="s">
        <v>799</v>
      </c>
      <c r="R48" s="187" t="s">
        <v>799</v>
      </c>
      <c r="S48" s="187" t="s">
        <v>2732</v>
      </c>
      <c r="T48" s="187" t="s">
        <v>799</v>
      </c>
      <c r="U48" s="187" t="s">
        <v>799</v>
      </c>
      <c r="V48" s="187" t="s">
        <v>2732</v>
      </c>
      <c r="W48" s="187" t="s">
        <v>799</v>
      </c>
      <c r="X48" s="187" t="s">
        <v>799</v>
      </c>
      <c r="Y48" s="187" t="s">
        <v>2732</v>
      </c>
      <c r="Z48" s="187" t="s">
        <v>799</v>
      </c>
      <c r="AA48" s="187" t="s">
        <v>799</v>
      </c>
      <c r="AB48" s="187" t="s">
        <v>2732</v>
      </c>
      <c r="AC48" s="187" t="s">
        <v>799</v>
      </c>
      <c r="AD48" s="187" t="s">
        <v>799</v>
      </c>
      <c r="AE48" s="187" t="s">
        <v>2732</v>
      </c>
      <c r="AF48" s="187" t="s">
        <v>799</v>
      </c>
      <c r="AG48" s="187" t="s">
        <v>799</v>
      </c>
      <c r="AH48" s="187" t="s">
        <v>2732</v>
      </c>
      <c r="AI48" s="187" t="s">
        <v>799</v>
      </c>
      <c r="AJ48" s="187" t="s">
        <v>799</v>
      </c>
      <c r="AK48" s="187" t="s">
        <v>2732</v>
      </c>
      <c r="AL48" s="187" t="s">
        <v>799</v>
      </c>
      <c r="AM48" s="187" t="s">
        <v>799</v>
      </c>
      <c r="AN48" s="187" t="s">
        <v>2732</v>
      </c>
      <c r="AO48" s="187" t="s">
        <v>799</v>
      </c>
      <c r="AP48" s="187" t="s">
        <v>799</v>
      </c>
      <c r="AQ48" s="187" t="s">
        <v>2732</v>
      </c>
      <c r="AR48" s="187" t="s">
        <v>799</v>
      </c>
      <c r="AS48" s="187" t="s">
        <v>799</v>
      </c>
      <c r="AT48" s="187" t="s">
        <v>2732</v>
      </c>
      <c r="AU48" s="187" t="s">
        <v>799</v>
      </c>
      <c r="AV48" s="187" t="s">
        <v>799</v>
      </c>
      <c r="AW48" s="187" t="s">
        <v>2732</v>
      </c>
      <c r="AX48" s="187" t="s">
        <v>799</v>
      </c>
      <c r="AY48" s="187" t="s">
        <v>799</v>
      </c>
      <c r="AZ48" s="187" t="s">
        <v>2732</v>
      </c>
      <c r="BA48" s="187" t="s">
        <v>799</v>
      </c>
      <c r="BB48" s="187" t="s">
        <v>799</v>
      </c>
      <c r="BC48" s="187" t="s">
        <v>2732</v>
      </c>
      <c r="BD48" s="187" t="s">
        <v>799</v>
      </c>
      <c r="BE48" s="187" t="s">
        <v>799</v>
      </c>
      <c r="BF48" s="187" t="s">
        <v>2732</v>
      </c>
      <c r="BG48" s="187" t="s">
        <v>799</v>
      </c>
      <c r="BH48" s="187" t="s">
        <v>799</v>
      </c>
      <c r="BI48" s="187" t="s">
        <v>2732</v>
      </c>
      <c r="BJ48" s="187" t="s">
        <v>799</v>
      </c>
      <c r="BK48" s="187" t="s">
        <v>799</v>
      </c>
      <c r="BL48" s="187" t="s">
        <v>2732</v>
      </c>
      <c r="BM48" s="187" t="s">
        <v>799</v>
      </c>
      <c r="BN48" s="187" t="s">
        <v>799</v>
      </c>
      <c r="BO48" s="187" t="s">
        <v>2732</v>
      </c>
      <c r="BP48" s="187" t="s">
        <v>799</v>
      </c>
      <c r="BQ48" s="187" t="s">
        <v>799</v>
      </c>
      <c r="BR48" s="187" t="s">
        <v>2732</v>
      </c>
      <c r="BS48" s="187" t="s">
        <v>799</v>
      </c>
      <c r="BT48" s="187" t="s">
        <v>799</v>
      </c>
      <c r="BU48" s="187" t="s">
        <v>2732</v>
      </c>
      <c r="BV48" s="187" t="s">
        <v>799</v>
      </c>
      <c r="BW48" s="187" t="s">
        <v>799</v>
      </c>
      <c r="BX48" s="187" t="s">
        <v>2732</v>
      </c>
      <c r="BY48" s="187" t="s">
        <v>799</v>
      </c>
      <c r="BZ48" s="187" t="s">
        <v>799</v>
      </c>
      <c r="CA48" s="187" t="s">
        <v>2732</v>
      </c>
      <c r="CB48" s="187" t="s">
        <v>799</v>
      </c>
      <c r="CC48" s="187" t="s">
        <v>799</v>
      </c>
      <c r="CD48" s="187" t="s">
        <v>2732</v>
      </c>
      <c r="CE48" s="187" t="s">
        <v>799</v>
      </c>
      <c r="CF48" s="187" t="s">
        <v>799</v>
      </c>
      <c r="CG48" s="187" t="s">
        <v>2732</v>
      </c>
      <c r="CH48" s="187" t="s">
        <v>799</v>
      </c>
      <c r="CI48" s="187" t="s">
        <v>799</v>
      </c>
      <c r="CJ48" s="187" t="s">
        <v>2732</v>
      </c>
      <c r="CK48" s="187" t="s">
        <v>799</v>
      </c>
      <c r="CL48" s="187" t="s">
        <v>799</v>
      </c>
      <c r="CM48" s="187" t="s">
        <v>2732</v>
      </c>
      <c r="CN48" s="187" t="s">
        <v>799</v>
      </c>
      <c r="CO48" s="187" t="s">
        <v>799</v>
      </c>
      <c r="CP48" s="187" t="s">
        <v>2732</v>
      </c>
      <c r="CQ48" s="187" t="s">
        <v>799</v>
      </c>
      <c r="CR48" s="187" t="s">
        <v>799</v>
      </c>
      <c r="CS48" s="187" t="s">
        <v>2732</v>
      </c>
      <c r="CT48" s="187" t="s">
        <v>799</v>
      </c>
      <c r="CU48" s="187" t="s">
        <v>799</v>
      </c>
      <c r="CV48" s="187" t="s">
        <v>2732</v>
      </c>
      <c r="CW48" s="187" t="s">
        <v>799</v>
      </c>
      <c r="CX48" s="187" t="s">
        <v>799</v>
      </c>
      <c r="CY48" s="187" t="s">
        <v>2732</v>
      </c>
      <c r="CZ48" s="187" t="s">
        <v>799</v>
      </c>
      <c r="DA48" s="187" t="s">
        <v>799</v>
      </c>
      <c r="DB48" s="187" t="s">
        <v>2732</v>
      </c>
      <c r="DC48" s="187" t="s">
        <v>799</v>
      </c>
      <c r="DD48" s="187" t="s">
        <v>799</v>
      </c>
      <c r="DE48" s="187" t="s">
        <v>2732</v>
      </c>
      <c r="DF48" s="187" t="s">
        <v>799</v>
      </c>
      <c r="DG48" s="187" t="s">
        <v>799</v>
      </c>
      <c r="DH48" s="187" t="s">
        <v>2732</v>
      </c>
      <c r="DI48" s="187" t="s">
        <v>799</v>
      </c>
      <c r="DJ48" s="187" t="s">
        <v>799</v>
      </c>
      <c r="DK48" s="187" t="s">
        <v>2732</v>
      </c>
      <c r="DL48" s="187" t="s">
        <v>799</v>
      </c>
      <c r="DM48" s="187" t="s">
        <v>799</v>
      </c>
      <c r="DN48" s="187" t="s">
        <v>2732</v>
      </c>
      <c r="DO48" s="187" t="s">
        <v>799</v>
      </c>
      <c r="DP48" s="187" t="s">
        <v>799</v>
      </c>
      <c r="DQ48" s="187" t="s">
        <v>2732</v>
      </c>
      <c r="DR48" s="187" t="s">
        <v>799</v>
      </c>
      <c r="DS48" s="187" t="s">
        <v>799</v>
      </c>
      <c r="DT48" s="187" t="s">
        <v>2732</v>
      </c>
      <c r="DU48" s="187" t="s">
        <v>799</v>
      </c>
      <c r="DV48" s="187" t="s">
        <v>799</v>
      </c>
      <c r="DW48" s="187" t="s">
        <v>2732</v>
      </c>
      <c r="DX48" s="187" t="s">
        <v>799</v>
      </c>
      <c r="DY48" s="187" t="s">
        <v>799</v>
      </c>
      <c r="DZ48" s="187" t="s">
        <v>2732</v>
      </c>
      <c r="EA48" s="187" t="s">
        <v>799</v>
      </c>
      <c r="EB48" s="187" t="s">
        <v>799</v>
      </c>
      <c r="EC48" s="187" t="s">
        <v>2732</v>
      </c>
      <c r="ED48" s="187" t="s">
        <v>799</v>
      </c>
      <c r="EE48" s="187" t="s">
        <v>799</v>
      </c>
      <c r="EF48" s="187" t="s">
        <v>2732</v>
      </c>
      <c r="EG48" s="187" t="s">
        <v>799</v>
      </c>
      <c r="EH48" s="187" t="s">
        <v>799</v>
      </c>
      <c r="EI48" s="187" t="s">
        <v>2732</v>
      </c>
      <c r="EJ48" s="187" t="s">
        <v>799</v>
      </c>
      <c r="EK48" s="187" t="s">
        <v>799</v>
      </c>
      <c r="EL48" s="187" t="s">
        <v>2732</v>
      </c>
      <c r="EM48" s="187" t="s">
        <v>799</v>
      </c>
      <c r="EN48" s="187" t="s">
        <v>799</v>
      </c>
      <c r="EO48" s="187" t="s">
        <v>2732</v>
      </c>
      <c r="EP48" s="187" t="s">
        <v>799</v>
      </c>
      <c r="EQ48" s="187" t="s">
        <v>799</v>
      </c>
      <c r="ER48" s="187" t="s">
        <v>2732</v>
      </c>
      <c r="ES48" s="187" t="s">
        <v>799</v>
      </c>
      <c r="ET48" s="187" t="s">
        <v>799</v>
      </c>
    </row>
    <row r="49" spans="1:150" x14ac:dyDescent="0.3">
      <c r="A49" s="1"/>
      <c r="B49" s="185" t="s">
        <v>2986</v>
      </c>
      <c r="C49" s="185" t="s">
        <v>94</v>
      </c>
      <c r="D49" s="185" t="s">
        <v>850</v>
      </c>
      <c r="E49" s="185" t="s">
        <v>2987</v>
      </c>
      <c r="F49" s="185" t="s">
        <v>2988</v>
      </c>
      <c r="G49" s="185" t="s">
        <v>2732</v>
      </c>
      <c r="H49" s="185" t="s">
        <v>2989</v>
      </c>
      <c r="I49" s="185" t="s">
        <v>2622</v>
      </c>
      <c r="J49" s="185" t="s">
        <v>2732</v>
      </c>
      <c r="K49" s="185" t="s">
        <v>2989</v>
      </c>
      <c r="L49" s="185" t="s">
        <v>2622</v>
      </c>
      <c r="M49" s="185" t="s">
        <v>2732</v>
      </c>
      <c r="N49" s="185" t="s">
        <v>2989</v>
      </c>
      <c r="O49" s="185" t="s">
        <v>2990</v>
      </c>
      <c r="P49" s="185" t="s">
        <v>2732</v>
      </c>
      <c r="Q49" s="185" t="s">
        <v>2989</v>
      </c>
      <c r="R49" s="185" t="s">
        <v>2990</v>
      </c>
      <c r="S49" s="185" t="s">
        <v>2732</v>
      </c>
      <c r="T49" s="185" t="s">
        <v>2622</v>
      </c>
      <c r="U49" s="185" t="s">
        <v>2991</v>
      </c>
      <c r="V49" s="185" t="s">
        <v>2732</v>
      </c>
      <c r="W49" s="185" t="s">
        <v>2622</v>
      </c>
      <c r="X49" s="185" t="s">
        <v>2622</v>
      </c>
      <c r="Y49" s="185" t="s">
        <v>2732</v>
      </c>
      <c r="Z49" s="185" t="s">
        <v>2989</v>
      </c>
      <c r="AA49" s="185" t="s">
        <v>2622</v>
      </c>
      <c r="AB49" s="185" t="s">
        <v>2732</v>
      </c>
      <c r="AC49" s="185" t="s">
        <v>2622</v>
      </c>
      <c r="AD49" s="185" t="s">
        <v>2992</v>
      </c>
      <c r="AE49" s="185" t="s">
        <v>2732</v>
      </c>
      <c r="AF49" s="185" t="s">
        <v>2993</v>
      </c>
      <c r="AG49" s="185" t="s">
        <v>2994</v>
      </c>
      <c r="AH49" s="185" t="s">
        <v>2732</v>
      </c>
      <c r="AI49" s="185" t="s">
        <v>2995</v>
      </c>
      <c r="AJ49" s="185" t="s">
        <v>2996</v>
      </c>
      <c r="AK49" s="185" t="s">
        <v>2732</v>
      </c>
      <c r="AL49" s="185" t="s">
        <v>2997</v>
      </c>
      <c r="AM49" s="185" t="s">
        <v>2998</v>
      </c>
      <c r="AN49" s="185" t="s">
        <v>2732</v>
      </c>
      <c r="AO49" s="185" t="s">
        <v>2999</v>
      </c>
      <c r="AP49" s="185" t="s">
        <v>2622</v>
      </c>
      <c r="AQ49" s="185" t="s">
        <v>2732</v>
      </c>
      <c r="AR49" s="185" t="s">
        <v>3000</v>
      </c>
      <c r="AS49" s="185" t="s">
        <v>2622</v>
      </c>
      <c r="AT49" s="185" t="s">
        <v>2732</v>
      </c>
      <c r="AU49" s="185" t="s">
        <v>3001</v>
      </c>
      <c r="AV49" s="185" t="s">
        <v>3002</v>
      </c>
      <c r="AW49" s="185" t="s">
        <v>2732</v>
      </c>
      <c r="AX49" s="185" t="s">
        <v>2863</v>
      </c>
      <c r="AY49" s="185" t="s">
        <v>3003</v>
      </c>
      <c r="AZ49" s="185" t="s">
        <v>2732</v>
      </c>
      <c r="BA49" s="185" t="s">
        <v>2622</v>
      </c>
      <c r="BB49" s="185" t="s">
        <v>3004</v>
      </c>
      <c r="BC49" s="185" t="s">
        <v>2732</v>
      </c>
      <c r="BD49" s="185" t="s">
        <v>2622</v>
      </c>
      <c r="BE49" s="185" t="s">
        <v>3005</v>
      </c>
      <c r="BF49" s="185" t="s">
        <v>2732</v>
      </c>
      <c r="BG49" s="185" t="s">
        <v>3006</v>
      </c>
      <c r="BH49" s="185" t="s">
        <v>3007</v>
      </c>
      <c r="BI49" s="185" t="s">
        <v>2732</v>
      </c>
      <c r="BJ49" s="185" t="s">
        <v>3008</v>
      </c>
      <c r="BK49" s="185" t="s">
        <v>3009</v>
      </c>
      <c r="BL49" s="185" t="s">
        <v>2732</v>
      </c>
      <c r="BM49" s="185" t="s">
        <v>2622</v>
      </c>
      <c r="BN49" s="185" t="s">
        <v>3010</v>
      </c>
      <c r="BO49" s="185" t="s">
        <v>2732</v>
      </c>
      <c r="BP49" s="185" t="s">
        <v>2622</v>
      </c>
      <c r="BQ49" s="185" t="s">
        <v>3011</v>
      </c>
      <c r="BR49" s="185" t="s">
        <v>2732</v>
      </c>
      <c r="BS49" s="185" t="s">
        <v>2622</v>
      </c>
      <c r="BT49" s="185" t="s">
        <v>3012</v>
      </c>
      <c r="BU49" s="185" t="s">
        <v>2732</v>
      </c>
      <c r="BV49" s="185" t="s">
        <v>3013</v>
      </c>
      <c r="BW49" s="185" t="s">
        <v>3014</v>
      </c>
      <c r="BX49" s="185" t="s">
        <v>2732</v>
      </c>
      <c r="BY49" s="185" t="s">
        <v>3015</v>
      </c>
      <c r="BZ49" s="185" t="s">
        <v>2870</v>
      </c>
      <c r="CA49" s="185" t="s">
        <v>2732</v>
      </c>
      <c r="CB49" s="185" t="s">
        <v>3016</v>
      </c>
      <c r="CC49" s="185" t="s">
        <v>3017</v>
      </c>
      <c r="CD49" s="185" t="s">
        <v>2732</v>
      </c>
      <c r="CE49" s="185" t="s">
        <v>3018</v>
      </c>
      <c r="CF49" s="185" t="s">
        <v>3019</v>
      </c>
      <c r="CG49" s="185" t="s">
        <v>2732</v>
      </c>
      <c r="CH49" s="185" t="s">
        <v>2622</v>
      </c>
      <c r="CI49" s="185" t="s">
        <v>2622</v>
      </c>
      <c r="CJ49" s="185" t="s">
        <v>2732</v>
      </c>
      <c r="CK49" s="185" t="s">
        <v>2622</v>
      </c>
      <c r="CL49" s="185" t="s">
        <v>2622</v>
      </c>
      <c r="CM49" s="185" t="s">
        <v>2732</v>
      </c>
      <c r="CN49" s="185" t="s">
        <v>2622</v>
      </c>
      <c r="CO49" s="185" t="s">
        <v>3020</v>
      </c>
      <c r="CP49" s="185" t="s">
        <v>2732</v>
      </c>
      <c r="CQ49" s="185" t="s">
        <v>2622</v>
      </c>
      <c r="CR49" s="185" t="s">
        <v>2622</v>
      </c>
      <c r="CS49" s="185" t="s">
        <v>2732</v>
      </c>
      <c r="CT49" s="185" t="s">
        <v>2622</v>
      </c>
      <c r="CU49" s="185" t="s">
        <v>2622</v>
      </c>
      <c r="CV49" s="185" t="s">
        <v>2732</v>
      </c>
      <c r="CW49" s="185" t="s">
        <v>3021</v>
      </c>
      <c r="CX49" s="185" t="s">
        <v>2622</v>
      </c>
      <c r="CY49" s="185" t="s">
        <v>2732</v>
      </c>
      <c r="CZ49" s="185" t="s">
        <v>3022</v>
      </c>
      <c r="DA49" s="185" t="s">
        <v>3023</v>
      </c>
      <c r="DB49" s="185" t="s">
        <v>2732</v>
      </c>
      <c r="DC49" s="185" t="s">
        <v>2622</v>
      </c>
      <c r="DD49" s="185" t="s">
        <v>3024</v>
      </c>
      <c r="DE49" s="185" t="s">
        <v>2732</v>
      </c>
      <c r="DF49" s="185" t="s">
        <v>3025</v>
      </c>
      <c r="DG49" s="185" t="s">
        <v>2622</v>
      </c>
      <c r="DH49" s="185" t="s">
        <v>2732</v>
      </c>
      <c r="DI49" s="185" t="s">
        <v>3026</v>
      </c>
      <c r="DJ49" s="185" t="s">
        <v>2622</v>
      </c>
      <c r="DK49" s="185" t="s">
        <v>2732</v>
      </c>
      <c r="DL49" s="185" t="s">
        <v>3027</v>
      </c>
      <c r="DM49" s="185" t="s">
        <v>2622</v>
      </c>
      <c r="DN49" s="185" t="s">
        <v>2732</v>
      </c>
      <c r="DO49" s="185" t="s">
        <v>3028</v>
      </c>
      <c r="DP49" s="185" t="s">
        <v>2622</v>
      </c>
      <c r="DQ49" s="185" t="s">
        <v>2732</v>
      </c>
      <c r="DR49" s="185" t="s">
        <v>3028</v>
      </c>
      <c r="DS49" s="185" t="s">
        <v>3029</v>
      </c>
      <c r="DT49" s="185" t="s">
        <v>2732</v>
      </c>
      <c r="DU49" s="185" t="s">
        <v>3028</v>
      </c>
      <c r="DV49" s="185" t="s">
        <v>2622</v>
      </c>
      <c r="DW49" s="185" t="s">
        <v>2732</v>
      </c>
      <c r="DX49" s="185" t="s">
        <v>3028</v>
      </c>
      <c r="DY49" s="185" t="s">
        <v>3030</v>
      </c>
      <c r="DZ49" s="185" t="s">
        <v>2732</v>
      </c>
      <c r="EA49" s="185" t="s">
        <v>3028</v>
      </c>
      <c r="EB49" s="185" t="s">
        <v>3031</v>
      </c>
      <c r="EC49" s="185" t="s">
        <v>2732</v>
      </c>
      <c r="ED49" s="185" t="s">
        <v>3028</v>
      </c>
      <c r="EE49" s="185" t="s">
        <v>3032</v>
      </c>
      <c r="EF49" s="185" t="s">
        <v>2732</v>
      </c>
      <c r="EG49" s="185" t="s">
        <v>3033</v>
      </c>
      <c r="EH49" s="185" t="s">
        <v>3034</v>
      </c>
      <c r="EI49" s="185" t="s">
        <v>2732</v>
      </c>
      <c r="EJ49" s="185" t="s">
        <v>3033</v>
      </c>
      <c r="EK49" s="185" t="s">
        <v>2622</v>
      </c>
      <c r="EL49" s="185" t="s">
        <v>2732</v>
      </c>
      <c r="EM49" s="185" t="s">
        <v>3035</v>
      </c>
      <c r="EN49" s="185" t="s">
        <v>2622</v>
      </c>
      <c r="EO49" s="185" t="s">
        <v>2732</v>
      </c>
      <c r="EP49" s="185" t="s">
        <v>3036</v>
      </c>
      <c r="EQ49" s="185" t="s">
        <v>2622</v>
      </c>
      <c r="ER49" s="185" t="s">
        <v>2732</v>
      </c>
      <c r="ES49" s="185" t="s">
        <v>3037</v>
      </c>
      <c r="ET49" s="185" t="s">
        <v>2622</v>
      </c>
    </row>
    <row r="50" spans="1:150" x14ac:dyDescent="0.3">
      <c r="A50" s="1"/>
      <c r="B50" s="186" t="s">
        <v>3038</v>
      </c>
      <c r="C50" s="186" t="s">
        <v>94</v>
      </c>
      <c r="D50" s="186" t="s">
        <v>850</v>
      </c>
      <c r="E50" s="186" t="s">
        <v>3039</v>
      </c>
      <c r="F50" s="186" t="s">
        <v>3040</v>
      </c>
      <c r="G50" s="187" t="s">
        <v>2732</v>
      </c>
      <c r="H50" s="187" t="s">
        <v>3041</v>
      </c>
      <c r="I50" s="187" t="s">
        <v>2622</v>
      </c>
      <c r="J50" s="187" t="s">
        <v>2732</v>
      </c>
      <c r="K50" s="187" t="s">
        <v>3041</v>
      </c>
      <c r="L50" s="187" t="s">
        <v>2622</v>
      </c>
      <c r="M50" s="187" t="s">
        <v>2732</v>
      </c>
      <c r="N50" s="187" t="s">
        <v>2622</v>
      </c>
      <c r="O50" s="187" t="s">
        <v>2622</v>
      </c>
      <c r="P50" s="187" t="s">
        <v>2732</v>
      </c>
      <c r="Q50" s="187" t="s">
        <v>2622</v>
      </c>
      <c r="R50" s="187" t="s">
        <v>2622</v>
      </c>
      <c r="S50" s="187" t="s">
        <v>2732</v>
      </c>
      <c r="T50" s="187" t="s">
        <v>2622</v>
      </c>
      <c r="U50" s="187" t="s">
        <v>2622</v>
      </c>
      <c r="V50" s="187" t="s">
        <v>2732</v>
      </c>
      <c r="W50" s="187" t="s">
        <v>2622</v>
      </c>
      <c r="X50" s="187" t="s">
        <v>2622</v>
      </c>
      <c r="Y50" s="187" t="s">
        <v>2732</v>
      </c>
      <c r="Z50" s="187" t="s">
        <v>2622</v>
      </c>
      <c r="AA50" s="187" t="s">
        <v>2622</v>
      </c>
      <c r="AB50" s="187" t="s">
        <v>2732</v>
      </c>
      <c r="AC50" s="187" t="s">
        <v>2622</v>
      </c>
      <c r="AD50" s="187" t="s">
        <v>2622</v>
      </c>
      <c r="AE50" s="187" t="s">
        <v>2732</v>
      </c>
      <c r="AF50" s="187" t="s">
        <v>2622</v>
      </c>
      <c r="AG50" s="187" t="s">
        <v>2622</v>
      </c>
      <c r="AH50" s="187" t="s">
        <v>2732</v>
      </c>
      <c r="AI50" s="187" t="s">
        <v>2622</v>
      </c>
      <c r="AJ50" s="187" t="s">
        <v>2622</v>
      </c>
      <c r="AK50" s="187" t="s">
        <v>2732</v>
      </c>
      <c r="AL50" s="187" t="s">
        <v>2622</v>
      </c>
      <c r="AM50" s="187" t="s">
        <v>2622</v>
      </c>
      <c r="AN50" s="187" t="s">
        <v>2732</v>
      </c>
      <c r="AO50" s="187" t="s">
        <v>2622</v>
      </c>
      <c r="AP50" s="187" t="s">
        <v>2622</v>
      </c>
      <c r="AQ50" s="187" t="s">
        <v>2732</v>
      </c>
      <c r="AR50" s="187" t="s">
        <v>2622</v>
      </c>
      <c r="AS50" s="187" t="s">
        <v>2622</v>
      </c>
      <c r="AT50" s="187" t="s">
        <v>2732</v>
      </c>
      <c r="AU50" s="187" t="s">
        <v>2622</v>
      </c>
      <c r="AV50" s="187" t="s">
        <v>2622</v>
      </c>
      <c r="AW50" s="187" t="s">
        <v>2732</v>
      </c>
      <c r="AX50" s="187" t="s">
        <v>2622</v>
      </c>
      <c r="AY50" s="187" t="s">
        <v>2622</v>
      </c>
      <c r="AZ50" s="187" t="s">
        <v>2732</v>
      </c>
      <c r="BA50" s="187" t="s">
        <v>2622</v>
      </c>
      <c r="BB50" s="187" t="s">
        <v>2622</v>
      </c>
      <c r="BC50" s="187" t="s">
        <v>2732</v>
      </c>
      <c r="BD50" s="187" t="s">
        <v>2622</v>
      </c>
      <c r="BE50" s="187" t="s">
        <v>2622</v>
      </c>
      <c r="BF50" s="187" t="s">
        <v>2732</v>
      </c>
      <c r="BG50" s="187" t="s">
        <v>2622</v>
      </c>
      <c r="BH50" s="187" t="s">
        <v>2622</v>
      </c>
      <c r="BI50" s="187" t="s">
        <v>2732</v>
      </c>
      <c r="BJ50" s="187" t="s">
        <v>2622</v>
      </c>
      <c r="BK50" s="187" t="s">
        <v>2622</v>
      </c>
      <c r="BL50" s="187" t="s">
        <v>2732</v>
      </c>
      <c r="BM50" s="187" t="s">
        <v>2622</v>
      </c>
      <c r="BN50" s="187" t="s">
        <v>2622</v>
      </c>
      <c r="BO50" s="187" t="s">
        <v>2732</v>
      </c>
      <c r="BP50" s="187" t="s">
        <v>2622</v>
      </c>
      <c r="BQ50" s="187" t="s">
        <v>2622</v>
      </c>
      <c r="BR50" s="187" t="s">
        <v>2732</v>
      </c>
      <c r="BS50" s="187" t="s">
        <v>2622</v>
      </c>
      <c r="BT50" s="187" t="s">
        <v>2622</v>
      </c>
      <c r="BU50" s="187" t="s">
        <v>2732</v>
      </c>
      <c r="BV50" s="187" t="s">
        <v>2622</v>
      </c>
      <c r="BW50" s="187" t="s">
        <v>2622</v>
      </c>
      <c r="BX50" s="187" t="s">
        <v>2732</v>
      </c>
      <c r="BY50" s="187" t="s">
        <v>2622</v>
      </c>
      <c r="BZ50" s="187" t="s">
        <v>2622</v>
      </c>
      <c r="CA50" s="187" t="s">
        <v>2732</v>
      </c>
      <c r="CB50" s="187" t="s">
        <v>2622</v>
      </c>
      <c r="CC50" s="187" t="s">
        <v>2622</v>
      </c>
      <c r="CD50" s="187" t="s">
        <v>2732</v>
      </c>
      <c r="CE50" s="187" t="s">
        <v>2622</v>
      </c>
      <c r="CF50" s="187" t="s">
        <v>2622</v>
      </c>
      <c r="CG50" s="187" t="s">
        <v>2732</v>
      </c>
      <c r="CH50" s="187" t="s">
        <v>2622</v>
      </c>
      <c r="CI50" s="187" t="s">
        <v>2622</v>
      </c>
      <c r="CJ50" s="187" t="s">
        <v>2732</v>
      </c>
      <c r="CK50" s="187" t="s">
        <v>2622</v>
      </c>
      <c r="CL50" s="187" t="s">
        <v>2622</v>
      </c>
      <c r="CM50" s="187" t="s">
        <v>2732</v>
      </c>
      <c r="CN50" s="187" t="s">
        <v>2622</v>
      </c>
      <c r="CO50" s="187" t="s">
        <v>2622</v>
      </c>
      <c r="CP50" s="187" t="s">
        <v>2732</v>
      </c>
      <c r="CQ50" s="187" t="s">
        <v>2622</v>
      </c>
      <c r="CR50" s="187" t="s">
        <v>2622</v>
      </c>
      <c r="CS50" s="187" t="s">
        <v>2732</v>
      </c>
      <c r="CT50" s="187" t="s">
        <v>2622</v>
      </c>
      <c r="CU50" s="187" t="s">
        <v>2622</v>
      </c>
      <c r="CV50" s="187" t="s">
        <v>2732</v>
      </c>
      <c r="CW50" s="187" t="s">
        <v>3042</v>
      </c>
      <c r="CX50" s="187" t="s">
        <v>2622</v>
      </c>
      <c r="CY50" s="187" t="s">
        <v>2732</v>
      </c>
      <c r="CZ50" s="187" t="s">
        <v>3022</v>
      </c>
      <c r="DA50" s="187" t="s">
        <v>2622</v>
      </c>
      <c r="DB50" s="187" t="s">
        <v>2732</v>
      </c>
      <c r="DC50" s="187" t="s">
        <v>2622</v>
      </c>
      <c r="DD50" s="187" t="s">
        <v>2622</v>
      </c>
      <c r="DE50" s="187" t="s">
        <v>2732</v>
      </c>
      <c r="DF50" s="187" t="s">
        <v>2622</v>
      </c>
      <c r="DG50" s="187" t="s">
        <v>2622</v>
      </c>
      <c r="DH50" s="187" t="s">
        <v>2732</v>
      </c>
      <c r="DI50" s="187" t="s">
        <v>2622</v>
      </c>
      <c r="DJ50" s="187" t="s">
        <v>2622</v>
      </c>
      <c r="DK50" s="187" t="s">
        <v>2732</v>
      </c>
      <c r="DL50" s="187" t="s">
        <v>2622</v>
      </c>
      <c r="DM50" s="187" t="s">
        <v>2622</v>
      </c>
      <c r="DN50" s="187" t="s">
        <v>2732</v>
      </c>
      <c r="DO50" s="187" t="s">
        <v>2622</v>
      </c>
      <c r="DP50" s="187" t="s">
        <v>2622</v>
      </c>
      <c r="DQ50" s="187" t="s">
        <v>2732</v>
      </c>
      <c r="DR50" s="187" t="s">
        <v>2622</v>
      </c>
      <c r="DS50" s="187" t="s">
        <v>2622</v>
      </c>
      <c r="DT50" s="187" t="s">
        <v>2732</v>
      </c>
      <c r="DU50" s="187" t="s">
        <v>2622</v>
      </c>
      <c r="DV50" s="187" t="s">
        <v>2622</v>
      </c>
      <c r="DW50" s="187" t="s">
        <v>2732</v>
      </c>
      <c r="DX50" s="187" t="s">
        <v>2622</v>
      </c>
      <c r="DY50" s="187" t="s">
        <v>3043</v>
      </c>
      <c r="DZ50" s="187" t="s">
        <v>2732</v>
      </c>
      <c r="EA50" s="187" t="s">
        <v>2622</v>
      </c>
      <c r="EB50" s="187" t="s">
        <v>3044</v>
      </c>
      <c r="EC50" s="187" t="s">
        <v>2732</v>
      </c>
      <c r="ED50" s="187" t="s">
        <v>2622</v>
      </c>
      <c r="EE50" s="187" t="s">
        <v>3045</v>
      </c>
      <c r="EF50" s="187" t="s">
        <v>2732</v>
      </c>
      <c r="EG50" s="187" t="s">
        <v>2622</v>
      </c>
      <c r="EH50" s="187" t="s">
        <v>2622</v>
      </c>
      <c r="EI50" s="187" t="s">
        <v>2732</v>
      </c>
      <c r="EJ50" s="187" t="s">
        <v>2622</v>
      </c>
      <c r="EK50" s="187" t="s">
        <v>2622</v>
      </c>
      <c r="EL50" s="187" t="s">
        <v>2732</v>
      </c>
      <c r="EM50" s="187" t="s">
        <v>2622</v>
      </c>
      <c r="EN50" s="187" t="s">
        <v>2622</v>
      </c>
      <c r="EO50" s="187" t="s">
        <v>2732</v>
      </c>
      <c r="EP50" s="187" t="s">
        <v>2622</v>
      </c>
      <c r="EQ50" s="187" t="s">
        <v>2622</v>
      </c>
      <c r="ER50" s="187" t="s">
        <v>2732</v>
      </c>
      <c r="ES50" s="187" t="s">
        <v>2622</v>
      </c>
      <c r="ET50" s="187" t="s">
        <v>2622</v>
      </c>
    </row>
    <row r="51" spans="1:150" x14ac:dyDescent="0.3">
      <c r="A51" s="1"/>
      <c r="B51" s="186" t="s">
        <v>3046</v>
      </c>
      <c r="C51" s="186" t="s">
        <v>94</v>
      </c>
      <c r="D51" s="186" t="s">
        <v>850</v>
      </c>
      <c r="E51" s="186" t="s">
        <v>3047</v>
      </c>
      <c r="F51" s="186" t="s">
        <v>3048</v>
      </c>
      <c r="G51" s="187" t="s">
        <v>2732</v>
      </c>
      <c r="H51" s="187" t="s">
        <v>2622</v>
      </c>
      <c r="I51" s="187" t="s">
        <v>2622</v>
      </c>
      <c r="J51" s="187" t="s">
        <v>2732</v>
      </c>
      <c r="K51" s="187" t="s">
        <v>2622</v>
      </c>
      <c r="L51" s="187" t="s">
        <v>2622</v>
      </c>
      <c r="M51" s="187" t="s">
        <v>2732</v>
      </c>
      <c r="N51" s="187" t="s">
        <v>2622</v>
      </c>
      <c r="O51" s="187" t="s">
        <v>2990</v>
      </c>
      <c r="P51" s="187" t="s">
        <v>2732</v>
      </c>
      <c r="Q51" s="187" t="s">
        <v>2622</v>
      </c>
      <c r="R51" s="187" t="s">
        <v>2990</v>
      </c>
      <c r="S51" s="187" t="s">
        <v>2732</v>
      </c>
      <c r="T51" s="187" t="s">
        <v>2622</v>
      </c>
      <c r="U51" s="187" t="s">
        <v>2991</v>
      </c>
      <c r="V51" s="187" t="s">
        <v>2732</v>
      </c>
      <c r="W51" s="187" t="s">
        <v>2622</v>
      </c>
      <c r="X51" s="187" t="s">
        <v>2622</v>
      </c>
      <c r="Y51" s="187" t="s">
        <v>2732</v>
      </c>
      <c r="Z51" s="187" t="s">
        <v>2622</v>
      </c>
      <c r="AA51" s="187" t="s">
        <v>2622</v>
      </c>
      <c r="AB51" s="187" t="s">
        <v>2732</v>
      </c>
      <c r="AC51" s="187" t="s">
        <v>2622</v>
      </c>
      <c r="AD51" s="187" t="s">
        <v>2622</v>
      </c>
      <c r="AE51" s="187" t="s">
        <v>2732</v>
      </c>
      <c r="AF51" s="187" t="s">
        <v>2622</v>
      </c>
      <c r="AG51" s="187" t="s">
        <v>2994</v>
      </c>
      <c r="AH51" s="187" t="s">
        <v>2732</v>
      </c>
      <c r="AI51" s="187" t="s">
        <v>2622</v>
      </c>
      <c r="AJ51" s="187" t="s">
        <v>2622</v>
      </c>
      <c r="AK51" s="187" t="s">
        <v>2732</v>
      </c>
      <c r="AL51" s="187" t="s">
        <v>2997</v>
      </c>
      <c r="AM51" s="187" t="s">
        <v>2622</v>
      </c>
      <c r="AN51" s="187" t="s">
        <v>2732</v>
      </c>
      <c r="AO51" s="187" t="s">
        <v>2622</v>
      </c>
      <c r="AP51" s="187" t="s">
        <v>2622</v>
      </c>
      <c r="AQ51" s="187" t="s">
        <v>2732</v>
      </c>
      <c r="AR51" s="187" t="s">
        <v>2622</v>
      </c>
      <c r="AS51" s="187" t="s">
        <v>2622</v>
      </c>
      <c r="AT51" s="187" t="s">
        <v>2732</v>
      </c>
      <c r="AU51" s="187" t="s">
        <v>2622</v>
      </c>
      <c r="AV51" s="187" t="s">
        <v>2622</v>
      </c>
      <c r="AW51" s="187" t="s">
        <v>2732</v>
      </c>
      <c r="AX51" s="187" t="s">
        <v>2622</v>
      </c>
      <c r="AY51" s="187" t="s">
        <v>2622</v>
      </c>
      <c r="AZ51" s="187" t="s">
        <v>2732</v>
      </c>
      <c r="BA51" s="187" t="s">
        <v>2622</v>
      </c>
      <c r="BB51" s="187" t="s">
        <v>2622</v>
      </c>
      <c r="BC51" s="187" t="s">
        <v>2732</v>
      </c>
      <c r="BD51" s="187" t="s">
        <v>2622</v>
      </c>
      <c r="BE51" s="187" t="s">
        <v>2622</v>
      </c>
      <c r="BF51" s="187" t="s">
        <v>2732</v>
      </c>
      <c r="BG51" s="187" t="s">
        <v>2622</v>
      </c>
      <c r="BH51" s="187" t="s">
        <v>3049</v>
      </c>
      <c r="BI51" s="187" t="s">
        <v>2732</v>
      </c>
      <c r="BJ51" s="187" t="s">
        <v>3050</v>
      </c>
      <c r="BK51" s="187" t="s">
        <v>3051</v>
      </c>
      <c r="BL51" s="187" t="s">
        <v>2732</v>
      </c>
      <c r="BM51" s="187" t="s">
        <v>2622</v>
      </c>
      <c r="BN51" s="187" t="s">
        <v>2622</v>
      </c>
      <c r="BO51" s="187" t="s">
        <v>2732</v>
      </c>
      <c r="BP51" s="187" t="s">
        <v>2622</v>
      </c>
      <c r="BQ51" s="187" t="s">
        <v>2622</v>
      </c>
      <c r="BR51" s="187" t="s">
        <v>2732</v>
      </c>
      <c r="BS51" s="187" t="s">
        <v>2622</v>
      </c>
      <c r="BT51" s="187" t="s">
        <v>2622</v>
      </c>
      <c r="BU51" s="187" t="s">
        <v>2732</v>
      </c>
      <c r="BV51" s="187" t="s">
        <v>2622</v>
      </c>
      <c r="BW51" s="187" t="s">
        <v>2622</v>
      </c>
      <c r="BX51" s="187" t="s">
        <v>2732</v>
      </c>
      <c r="BY51" s="187" t="s">
        <v>2622</v>
      </c>
      <c r="BZ51" s="187" t="s">
        <v>2622</v>
      </c>
      <c r="CA51" s="187" t="s">
        <v>2732</v>
      </c>
      <c r="CB51" s="187" t="s">
        <v>2622</v>
      </c>
      <c r="CC51" s="187" t="s">
        <v>2622</v>
      </c>
      <c r="CD51" s="187" t="s">
        <v>2732</v>
      </c>
      <c r="CE51" s="187" t="s">
        <v>2622</v>
      </c>
      <c r="CF51" s="187" t="s">
        <v>2622</v>
      </c>
      <c r="CG51" s="187" t="s">
        <v>2732</v>
      </c>
      <c r="CH51" s="187" t="s">
        <v>2622</v>
      </c>
      <c r="CI51" s="187" t="s">
        <v>2622</v>
      </c>
      <c r="CJ51" s="187" t="s">
        <v>2732</v>
      </c>
      <c r="CK51" s="187" t="s">
        <v>2622</v>
      </c>
      <c r="CL51" s="187" t="s">
        <v>2622</v>
      </c>
      <c r="CM51" s="187" t="s">
        <v>2732</v>
      </c>
      <c r="CN51" s="187" t="s">
        <v>2622</v>
      </c>
      <c r="CO51" s="187" t="s">
        <v>2622</v>
      </c>
      <c r="CP51" s="187" t="s">
        <v>2732</v>
      </c>
      <c r="CQ51" s="187" t="s">
        <v>2622</v>
      </c>
      <c r="CR51" s="187" t="s">
        <v>2622</v>
      </c>
      <c r="CS51" s="187" t="s">
        <v>2732</v>
      </c>
      <c r="CT51" s="187" t="s">
        <v>2622</v>
      </c>
      <c r="CU51" s="187" t="s">
        <v>2622</v>
      </c>
      <c r="CV51" s="187" t="s">
        <v>2732</v>
      </c>
      <c r="CW51" s="187" t="s">
        <v>2622</v>
      </c>
      <c r="CX51" s="187" t="s">
        <v>2622</v>
      </c>
      <c r="CY51" s="187" t="s">
        <v>2732</v>
      </c>
      <c r="CZ51" s="187" t="s">
        <v>2622</v>
      </c>
      <c r="DA51" s="187" t="s">
        <v>2622</v>
      </c>
      <c r="DB51" s="187" t="s">
        <v>2732</v>
      </c>
      <c r="DC51" s="187" t="s">
        <v>2622</v>
      </c>
      <c r="DD51" s="187" t="s">
        <v>2622</v>
      </c>
      <c r="DE51" s="187" t="s">
        <v>2732</v>
      </c>
      <c r="DF51" s="187" t="s">
        <v>2622</v>
      </c>
      <c r="DG51" s="187" t="s">
        <v>2622</v>
      </c>
      <c r="DH51" s="187" t="s">
        <v>2732</v>
      </c>
      <c r="DI51" s="187" t="s">
        <v>2622</v>
      </c>
      <c r="DJ51" s="187" t="s">
        <v>2622</v>
      </c>
      <c r="DK51" s="187" t="s">
        <v>2732</v>
      </c>
      <c r="DL51" s="187" t="s">
        <v>2622</v>
      </c>
      <c r="DM51" s="187" t="s">
        <v>2622</v>
      </c>
      <c r="DN51" s="187" t="s">
        <v>2732</v>
      </c>
      <c r="DO51" s="187" t="s">
        <v>2622</v>
      </c>
      <c r="DP51" s="187" t="s">
        <v>2622</v>
      </c>
      <c r="DQ51" s="187" t="s">
        <v>2732</v>
      </c>
      <c r="DR51" s="187" t="s">
        <v>2622</v>
      </c>
      <c r="DS51" s="187" t="s">
        <v>3029</v>
      </c>
      <c r="DT51" s="187" t="s">
        <v>2732</v>
      </c>
      <c r="DU51" s="187" t="s">
        <v>2622</v>
      </c>
      <c r="DV51" s="187" t="s">
        <v>2622</v>
      </c>
      <c r="DW51" s="187" t="s">
        <v>2732</v>
      </c>
      <c r="DX51" s="187" t="s">
        <v>2622</v>
      </c>
      <c r="DY51" s="187" t="s">
        <v>3052</v>
      </c>
      <c r="DZ51" s="187" t="s">
        <v>2732</v>
      </c>
      <c r="EA51" s="187" t="s">
        <v>2622</v>
      </c>
      <c r="EB51" s="187" t="s">
        <v>3053</v>
      </c>
      <c r="EC51" s="187" t="s">
        <v>2732</v>
      </c>
      <c r="ED51" s="187" t="s">
        <v>2622</v>
      </c>
      <c r="EE51" s="187" t="s">
        <v>3054</v>
      </c>
      <c r="EF51" s="187" t="s">
        <v>2732</v>
      </c>
      <c r="EG51" s="187" t="s">
        <v>2622</v>
      </c>
      <c r="EH51" s="187" t="s">
        <v>2622</v>
      </c>
      <c r="EI51" s="187" t="s">
        <v>2732</v>
      </c>
      <c r="EJ51" s="187" t="s">
        <v>2622</v>
      </c>
      <c r="EK51" s="187" t="s">
        <v>2622</v>
      </c>
      <c r="EL51" s="187" t="s">
        <v>2732</v>
      </c>
      <c r="EM51" s="187" t="s">
        <v>2622</v>
      </c>
      <c r="EN51" s="187" t="s">
        <v>2622</v>
      </c>
      <c r="EO51" s="187" t="s">
        <v>2732</v>
      </c>
      <c r="EP51" s="187" t="s">
        <v>2622</v>
      </c>
      <c r="EQ51" s="187" t="s">
        <v>2622</v>
      </c>
      <c r="ER51" s="187" t="s">
        <v>2732</v>
      </c>
      <c r="ES51" s="187" t="s">
        <v>2622</v>
      </c>
      <c r="ET51" s="187" t="s">
        <v>2622</v>
      </c>
    </row>
    <row r="52" spans="1:150" x14ac:dyDescent="0.3">
      <c r="A52" s="1"/>
      <c r="B52" s="186" t="s">
        <v>3055</v>
      </c>
      <c r="C52" s="186" t="s">
        <v>94</v>
      </c>
      <c r="D52" s="186" t="s">
        <v>850</v>
      </c>
      <c r="E52" s="186" t="s">
        <v>3056</v>
      </c>
      <c r="F52" s="186" t="s">
        <v>3057</v>
      </c>
      <c r="G52" s="187" t="s">
        <v>2732</v>
      </c>
      <c r="H52" s="187" t="s">
        <v>2622</v>
      </c>
      <c r="I52" s="187" t="s">
        <v>2622</v>
      </c>
      <c r="J52" s="187" t="s">
        <v>2732</v>
      </c>
      <c r="K52" s="187" t="s">
        <v>2622</v>
      </c>
      <c r="L52" s="187" t="s">
        <v>2622</v>
      </c>
      <c r="M52" s="187" t="s">
        <v>2732</v>
      </c>
      <c r="N52" s="187" t="s">
        <v>3041</v>
      </c>
      <c r="O52" s="187" t="s">
        <v>2622</v>
      </c>
      <c r="P52" s="187" t="s">
        <v>2732</v>
      </c>
      <c r="Q52" s="187" t="s">
        <v>3041</v>
      </c>
      <c r="R52" s="187" t="s">
        <v>2622</v>
      </c>
      <c r="S52" s="187" t="s">
        <v>2732</v>
      </c>
      <c r="T52" s="187" t="s">
        <v>2622</v>
      </c>
      <c r="U52" s="187" t="s">
        <v>2622</v>
      </c>
      <c r="V52" s="187" t="s">
        <v>2732</v>
      </c>
      <c r="W52" s="187" t="s">
        <v>2622</v>
      </c>
      <c r="X52" s="187" t="s">
        <v>2622</v>
      </c>
      <c r="Y52" s="187" t="s">
        <v>2732</v>
      </c>
      <c r="Z52" s="187" t="s">
        <v>3041</v>
      </c>
      <c r="AA52" s="187" t="s">
        <v>2622</v>
      </c>
      <c r="AB52" s="187" t="s">
        <v>2732</v>
      </c>
      <c r="AC52" s="187" t="s">
        <v>2622</v>
      </c>
      <c r="AD52" s="187" t="s">
        <v>2992</v>
      </c>
      <c r="AE52" s="187" t="s">
        <v>2732</v>
      </c>
      <c r="AF52" s="187" t="s">
        <v>2622</v>
      </c>
      <c r="AG52" s="187" t="s">
        <v>2622</v>
      </c>
      <c r="AH52" s="187" t="s">
        <v>2732</v>
      </c>
      <c r="AI52" s="187" t="s">
        <v>2995</v>
      </c>
      <c r="AJ52" s="187" t="s">
        <v>2622</v>
      </c>
      <c r="AK52" s="187" t="s">
        <v>2732</v>
      </c>
      <c r="AL52" s="187" t="s">
        <v>2622</v>
      </c>
      <c r="AM52" s="187" t="s">
        <v>2998</v>
      </c>
      <c r="AN52" s="187" t="s">
        <v>2732</v>
      </c>
      <c r="AO52" s="187" t="s">
        <v>2999</v>
      </c>
      <c r="AP52" s="187" t="s">
        <v>2622</v>
      </c>
      <c r="AQ52" s="187" t="s">
        <v>2732</v>
      </c>
      <c r="AR52" s="187" t="s">
        <v>3000</v>
      </c>
      <c r="AS52" s="187" t="s">
        <v>2622</v>
      </c>
      <c r="AT52" s="187" t="s">
        <v>2732</v>
      </c>
      <c r="AU52" s="187" t="s">
        <v>3001</v>
      </c>
      <c r="AV52" s="187" t="s">
        <v>3002</v>
      </c>
      <c r="AW52" s="187" t="s">
        <v>2732</v>
      </c>
      <c r="AX52" s="187" t="s">
        <v>2863</v>
      </c>
      <c r="AY52" s="187" t="s">
        <v>3003</v>
      </c>
      <c r="AZ52" s="187" t="s">
        <v>2732</v>
      </c>
      <c r="BA52" s="187" t="s">
        <v>2622</v>
      </c>
      <c r="BB52" s="187" t="s">
        <v>2622</v>
      </c>
      <c r="BC52" s="187" t="s">
        <v>2732</v>
      </c>
      <c r="BD52" s="187" t="s">
        <v>2622</v>
      </c>
      <c r="BE52" s="187" t="s">
        <v>3005</v>
      </c>
      <c r="BF52" s="187" t="s">
        <v>2732</v>
      </c>
      <c r="BG52" s="187" t="s">
        <v>3058</v>
      </c>
      <c r="BH52" s="187" t="s">
        <v>3059</v>
      </c>
      <c r="BI52" s="187" t="s">
        <v>2732</v>
      </c>
      <c r="BJ52" s="187" t="s">
        <v>2622</v>
      </c>
      <c r="BK52" s="187" t="s">
        <v>3060</v>
      </c>
      <c r="BL52" s="187" t="s">
        <v>2732</v>
      </c>
      <c r="BM52" s="187" t="s">
        <v>2622</v>
      </c>
      <c r="BN52" s="187" t="s">
        <v>3061</v>
      </c>
      <c r="BO52" s="187" t="s">
        <v>2732</v>
      </c>
      <c r="BP52" s="187" t="s">
        <v>2622</v>
      </c>
      <c r="BQ52" s="187" t="s">
        <v>3062</v>
      </c>
      <c r="BR52" s="187" t="s">
        <v>2732</v>
      </c>
      <c r="BS52" s="187" t="s">
        <v>2622</v>
      </c>
      <c r="BT52" s="187" t="s">
        <v>3063</v>
      </c>
      <c r="BU52" s="187" t="s">
        <v>2732</v>
      </c>
      <c r="BV52" s="187" t="s">
        <v>2622</v>
      </c>
      <c r="BW52" s="187" t="s">
        <v>3064</v>
      </c>
      <c r="BX52" s="187" t="s">
        <v>2732</v>
      </c>
      <c r="BY52" s="187" t="s">
        <v>3015</v>
      </c>
      <c r="BZ52" s="187" t="s">
        <v>2622</v>
      </c>
      <c r="CA52" s="187" t="s">
        <v>2732</v>
      </c>
      <c r="CB52" s="187" t="s">
        <v>3016</v>
      </c>
      <c r="CC52" s="187" t="s">
        <v>3017</v>
      </c>
      <c r="CD52" s="187" t="s">
        <v>2732</v>
      </c>
      <c r="CE52" s="187" t="s">
        <v>3018</v>
      </c>
      <c r="CF52" s="187" t="s">
        <v>3019</v>
      </c>
      <c r="CG52" s="187" t="s">
        <v>2732</v>
      </c>
      <c r="CH52" s="187" t="s">
        <v>2622</v>
      </c>
      <c r="CI52" s="187" t="s">
        <v>2622</v>
      </c>
      <c r="CJ52" s="187" t="s">
        <v>2732</v>
      </c>
      <c r="CK52" s="187" t="s">
        <v>2622</v>
      </c>
      <c r="CL52" s="187" t="s">
        <v>2622</v>
      </c>
      <c r="CM52" s="187" t="s">
        <v>2732</v>
      </c>
      <c r="CN52" s="187" t="s">
        <v>2622</v>
      </c>
      <c r="CO52" s="187" t="s">
        <v>3020</v>
      </c>
      <c r="CP52" s="187" t="s">
        <v>2732</v>
      </c>
      <c r="CQ52" s="187" t="s">
        <v>2622</v>
      </c>
      <c r="CR52" s="187" t="s">
        <v>2622</v>
      </c>
      <c r="CS52" s="187" t="s">
        <v>2732</v>
      </c>
      <c r="CT52" s="187" t="s">
        <v>2622</v>
      </c>
      <c r="CU52" s="187" t="s">
        <v>2622</v>
      </c>
      <c r="CV52" s="187" t="s">
        <v>2732</v>
      </c>
      <c r="CW52" s="187" t="s">
        <v>3042</v>
      </c>
      <c r="CX52" s="187" t="s">
        <v>2622</v>
      </c>
      <c r="CY52" s="187" t="s">
        <v>2732</v>
      </c>
      <c r="CZ52" s="187" t="s">
        <v>2622</v>
      </c>
      <c r="DA52" s="187" t="s">
        <v>3023</v>
      </c>
      <c r="DB52" s="187" t="s">
        <v>2732</v>
      </c>
      <c r="DC52" s="187" t="s">
        <v>2622</v>
      </c>
      <c r="DD52" s="187" t="s">
        <v>3065</v>
      </c>
      <c r="DE52" s="187" t="s">
        <v>2732</v>
      </c>
      <c r="DF52" s="187" t="s">
        <v>3066</v>
      </c>
      <c r="DG52" s="187" t="s">
        <v>2622</v>
      </c>
      <c r="DH52" s="187" t="s">
        <v>2732</v>
      </c>
      <c r="DI52" s="187" t="s">
        <v>2622</v>
      </c>
      <c r="DJ52" s="187" t="s">
        <v>2622</v>
      </c>
      <c r="DK52" s="187" t="s">
        <v>2732</v>
      </c>
      <c r="DL52" s="187" t="s">
        <v>2622</v>
      </c>
      <c r="DM52" s="187" t="s">
        <v>2622</v>
      </c>
      <c r="DN52" s="187" t="s">
        <v>2732</v>
      </c>
      <c r="DO52" s="187" t="s">
        <v>2622</v>
      </c>
      <c r="DP52" s="187" t="s">
        <v>2622</v>
      </c>
      <c r="DQ52" s="187" t="s">
        <v>2732</v>
      </c>
      <c r="DR52" s="187" t="s">
        <v>2622</v>
      </c>
      <c r="DS52" s="187" t="s">
        <v>2622</v>
      </c>
      <c r="DT52" s="187" t="s">
        <v>2732</v>
      </c>
      <c r="DU52" s="187" t="s">
        <v>2622</v>
      </c>
      <c r="DV52" s="187" t="s">
        <v>2622</v>
      </c>
      <c r="DW52" s="187" t="s">
        <v>2732</v>
      </c>
      <c r="DX52" s="187" t="s">
        <v>2622</v>
      </c>
      <c r="DY52" s="187" t="s">
        <v>2622</v>
      </c>
      <c r="DZ52" s="187" t="s">
        <v>2732</v>
      </c>
      <c r="EA52" s="187" t="s">
        <v>2622</v>
      </c>
      <c r="EB52" s="187" t="s">
        <v>2622</v>
      </c>
      <c r="EC52" s="187" t="s">
        <v>2732</v>
      </c>
      <c r="ED52" s="187" t="s">
        <v>2622</v>
      </c>
      <c r="EE52" s="187" t="s">
        <v>2622</v>
      </c>
      <c r="EF52" s="187" t="s">
        <v>2732</v>
      </c>
      <c r="EG52" s="187" t="s">
        <v>2622</v>
      </c>
      <c r="EH52" s="187" t="s">
        <v>2622</v>
      </c>
      <c r="EI52" s="187" t="s">
        <v>2732</v>
      </c>
      <c r="EJ52" s="187" t="s">
        <v>2622</v>
      </c>
      <c r="EK52" s="187" t="s">
        <v>2622</v>
      </c>
      <c r="EL52" s="187" t="s">
        <v>2732</v>
      </c>
      <c r="EM52" s="187" t="s">
        <v>2622</v>
      </c>
      <c r="EN52" s="187" t="s">
        <v>2622</v>
      </c>
      <c r="EO52" s="187" t="s">
        <v>2732</v>
      </c>
      <c r="EP52" s="187" t="s">
        <v>2622</v>
      </c>
      <c r="EQ52" s="187" t="s">
        <v>2622</v>
      </c>
      <c r="ER52" s="187" t="s">
        <v>2732</v>
      </c>
      <c r="ES52" s="187" t="s">
        <v>2622</v>
      </c>
      <c r="ET52" s="187" t="s">
        <v>2622</v>
      </c>
    </row>
    <row r="53" spans="1:150" x14ac:dyDescent="0.3">
      <c r="A53" s="1"/>
      <c r="B53" s="186" t="s">
        <v>3067</v>
      </c>
      <c r="C53" s="186" t="s">
        <v>94</v>
      </c>
      <c r="D53" s="186" t="s">
        <v>850</v>
      </c>
      <c r="E53" s="186" t="s">
        <v>3068</v>
      </c>
      <c r="F53" s="186" t="s">
        <v>3069</v>
      </c>
      <c r="G53" s="187" t="s">
        <v>2732</v>
      </c>
      <c r="H53" s="187" t="s">
        <v>3041</v>
      </c>
      <c r="I53" s="187" t="s">
        <v>2622</v>
      </c>
      <c r="J53" s="187" t="s">
        <v>2732</v>
      </c>
      <c r="K53" s="187" t="s">
        <v>3041</v>
      </c>
      <c r="L53" s="187" t="s">
        <v>2622</v>
      </c>
      <c r="M53" s="187" t="s">
        <v>2732</v>
      </c>
      <c r="N53" s="187" t="s">
        <v>3041</v>
      </c>
      <c r="O53" s="187" t="s">
        <v>2622</v>
      </c>
      <c r="P53" s="187" t="s">
        <v>2732</v>
      </c>
      <c r="Q53" s="187" t="s">
        <v>3041</v>
      </c>
      <c r="R53" s="187" t="s">
        <v>2622</v>
      </c>
      <c r="S53" s="187" t="s">
        <v>2732</v>
      </c>
      <c r="T53" s="187" t="s">
        <v>2622</v>
      </c>
      <c r="U53" s="187" t="s">
        <v>2622</v>
      </c>
      <c r="V53" s="187" t="s">
        <v>2732</v>
      </c>
      <c r="W53" s="187" t="s">
        <v>2622</v>
      </c>
      <c r="X53" s="187" t="s">
        <v>2622</v>
      </c>
      <c r="Y53" s="187" t="s">
        <v>2732</v>
      </c>
      <c r="Z53" s="187" t="s">
        <v>3041</v>
      </c>
      <c r="AA53" s="187" t="s">
        <v>2622</v>
      </c>
      <c r="AB53" s="187" t="s">
        <v>2732</v>
      </c>
      <c r="AC53" s="187" t="s">
        <v>2622</v>
      </c>
      <c r="AD53" s="187" t="s">
        <v>2622</v>
      </c>
      <c r="AE53" s="187" t="s">
        <v>2732</v>
      </c>
      <c r="AF53" s="187" t="s">
        <v>2993</v>
      </c>
      <c r="AG53" s="187" t="s">
        <v>2622</v>
      </c>
      <c r="AH53" s="187" t="s">
        <v>2732</v>
      </c>
      <c r="AI53" s="187" t="s">
        <v>2622</v>
      </c>
      <c r="AJ53" s="187" t="s">
        <v>2996</v>
      </c>
      <c r="AK53" s="187" t="s">
        <v>2732</v>
      </c>
      <c r="AL53" s="187" t="s">
        <v>2622</v>
      </c>
      <c r="AM53" s="187" t="s">
        <v>2622</v>
      </c>
      <c r="AN53" s="187" t="s">
        <v>2732</v>
      </c>
      <c r="AO53" s="187" t="s">
        <v>2622</v>
      </c>
      <c r="AP53" s="187" t="s">
        <v>2622</v>
      </c>
      <c r="AQ53" s="187" t="s">
        <v>2732</v>
      </c>
      <c r="AR53" s="187" t="s">
        <v>2622</v>
      </c>
      <c r="AS53" s="187" t="s">
        <v>2622</v>
      </c>
      <c r="AT53" s="187" t="s">
        <v>2732</v>
      </c>
      <c r="AU53" s="187" t="s">
        <v>2622</v>
      </c>
      <c r="AV53" s="187" t="s">
        <v>2622</v>
      </c>
      <c r="AW53" s="187" t="s">
        <v>2732</v>
      </c>
      <c r="AX53" s="187" t="s">
        <v>2622</v>
      </c>
      <c r="AY53" s="187" t="s">
        <v>2622</v>
      </c>
      <c r="AZ53" s="187" t="s">
        <v>2732</v>
      </c>
      <c r="BA53" s="187" t="s">
        <v>2622</v>
      </c>
      <c r="BB53" s="187" t="s">
        <v>3004</v>
      </c>
      <c r="BC53" s="187" t="s">
        <v>2732</v>
      </c>
      <c r="BD53" s="187" t="s">
        <v>2622</v>
      </c>
      <c r="BE53" s="187" t="s">
        <v>2622</v>
      </c>
      <c r="BF53" s="187" t="s">
        <v>2732</v>
      </c>
      <c r="BG53" s="187" t="s">
        <v>3070</v>
      </c>
      <c r="BH53" s="187" t="s">
        <v>2622</v>
      </c>
      <c r="BI53" s="187" t="s">
        <v>2732</v>
      </c>
      <c r="BJ53" s="187" t="s">
        <v>3071</v>
      </c>
      <c r="BK53" s="187" t="s">
        <v>2622</v>
      </c>
      <c r="BL53" s="187" t="s">
        <v>2732</v>
      </c>
      <c r="BM53" s="187" t="s">
        <v>2622</v>
      </c>
      <c r="BN53" s="187" t="s">
        <v>3072</v>
      </c>
      <c r="BO53" s="187" t="s">
        <v>2732</v>
      </c>
      <c r="BP53" s="187" t="s">
        <v>2622</v>
      </c>
      <c r="BQ53" s="187" t="s">
        <v>3073</v>
      </c>
      <c r="BR53" s="187" t="s">
        <v>2732</v>
      </c>
      <c r="BS53" s="187" t="s">
        <v>2622</v>
      </c>
      <c r="BT53" s="187" t="s">
        <v>3074</v>
      </c>
      <c r="BU53" s="187" t="s">
        <v>2732</v>
      </c>
      <c r="BV53" s="187" t="s">
        <v>3013</v>
      </c>
      <c r="BW53" s="187" t="s">
        <v>3075</v>
      </c>
      <c r="BX53" s="187" t="s">
        <v>2732</v>
      </c>
      <c r="BY53" s="187" t="s">
        <v>2622</v>
      </c>
      <c r="BZ53" s="187" t="s">
        <v>2870</v>
      </c>
      <c r="CA53" s="187" t="s">
        <v>2732</v>
      </c>
      <c r="CB53" s="187" t="s">
        <v>2622</v>
      </c>
      <c r="CC53" s="187" t="s">
        <v>2622</v>
      </c>
      <c r="CD53" s="187" t="s">
        <v>2732</v>
      </c>
      <c r="CE53" s="187" t="s">
        <v>2622</v>
      </c>
      <c r="CF53" s="187" t="s">
        <v>2622</v>
      </c>
      <c r="CG53" s="187" t="s">
        <v>2732</v>
      </c>
      <c r="CH53" s="187" t="s">
        <v>2622</v>
      </c>
      <c r="CI53" s="187" t="s">
        <v>2622</v>
      </c>
      <c r="CJ53" s="187" t="s">
        <v>2732</v>
      </c>
      <c r="CK53" s="187" t="s">
        <v>2622</v>
      </c>
      <c r="CL53" s="187" t="s">
        <v>2622</v>
      </c>
      <c r="CM53" s="187" t="s">
        <v>2732</v>
      </c>
      <c r="CN53" s="187" t="s">
        <v>2622</v>
      </c>
      <c r="CO53" s="187" t="s">
        <v>2622</v>
      </c>
      <c r="CP53" s="187" t="s">
        <v>2732</v>
      </c>
      <c r="CQ53" s="187" t="s">
        <v>2622</v>
      </c>
      <c r="CR53" s="187" t="s">
        <v>2622</v>
      </c>
      <c r="CS53" s="187" t="s">
        <v>2732</v>
      </c>
      <c r="CT53" s="187" t="s">
        <v>2622</v>
      </c>
      <c r="CU53" s="187" t="s">
        <v>2622</v>
      </c>
      <c r="CV53" s="187" t="s">
        <v>2732</v>
      </c>
      <c r="CW53" s="187" t="s">
        <v>2622</v>
      </c>
      <c r="CX53" s="187" t="s">
        <v>2622</v>
      </c>
      <c r="CY53" s="187" t="s">
        <v>2732</v>
      </c>
      <c r="CZ53" s="187" t="s">
        <v>2622</v>
      </c>
      <c r="DA53" s="187" t="s">
        <v>2622</v>
      </c>
      <c r="DB53" s="187" t="s">
        <v>2732</v>
      </c>
      <c r="DC53" s="187" t="s">
        <v>2622</v>
      </c>
      <c r="DD53" s="187" t="s">
        <v>2622</v>
      </c>
      <c r="DE53" s="187" t="s">
        <v>2732</v>
      </c>
      <c r="DF53" s="187" t="s">
        <v>3066</v>
      </c>
      <c r="DG53" s="187" t="s">
        <v>2622</v>
      </c>
      <c r="DH53" s="187" t="s">
        <v>2732</v>
      </c>
      <c r="DI53" s="187" t="s">
        <v>3026</v>
      </c>
      <c r="DJ53" s="187" t="s">
        <v>2622</v>
      </c>
      <c r="DK53" s="187" t="s">
        <v>2732</v>
      </c>
      <c r="DL53" s="187" t="s">
        <v>3076</v>
      </c>
      <c r="DM53" s="187" t="s">
        <v>2622</v>
      </c>
      <c r="DN53" s="187" t="s">
        <v>2732</v>
      </c>
      <c r="DO53" s="187" t="s">
        <v>3028</v>
      </c>
      <c r="DP53" s="187" t="s">
        <v>2622</v>
      </c>
      <c r="DQ53" s="187" t="s">
        <v>2732</v>
      </c>
      <c r="DR53" s="187" t="s">
        <v>3028</v>
      </c>
      <c r="DS53" s="187" t="s">
        <v>2622</v>
      </c>
      <c r="DT53" s="187" t="s">
        <v>2732</v>
      </c>
      <c r="DU53" s="187" t="s">
        <v>3028</v>
      </c>
      <c r="DV53" s="187" t="s">
        <v>2622</v>
      </c>
      <c r="DW53" s="187" t="s">
        <v>2732</v>
      </c>
      <c r="DX53" s="187" t="s">
        <v>3028</v>
      </c>
      <c r="DY53" s="187" t="s">
        <v>2622</v>
      </c>
      <c r="DZ53" s="187" t="s">
        <v>2732</v>
      </c>
      <c r="EA53" s="187" t="s">
        <v>3028</v>
      </c>
      <c r="EB53" s="187" t="s">
        <v>2622</v>
      </c>
      <c r="EC53" s="187" t="s">
        <v>2732</v>
      </c>
      <c r="ED53" s="187" t="s">
        <v>3028</v>
      </c>
      <c r="EE53" s="187" t="s">
        <v>2622</v>
      </c>
      <c r="EF53" s="187" t="s">
        <v>2732</v>
      </c>
      <c r="EG53" s="187" t="s">
        <v>2622</v>
      </c>
      <c r="EH53" s="187" t="s">
        <v>2622</v>
      </c>
      <c r="EI53" s="187" t="s">
        <v>2732</v>
      </c>
      <c r="EJ53" s="187" t="s">
        <v>2622</v>
      </c>
      <c r="EK53" s="187" t="s">
        <v>2622</v>
      </c>
      <c r="EL53" s="187" t="s">
        <v>2732</v>
      </c>
      <c r="EM53" s="187" t="s">
        <v>2622</v>
      </c>
      <c r="EN53" s="187" t="s">
        <v>2622</v>
      </c>
      <c r="EO53" s="187" t="s">
        <v>2732</v>
      </c>
      <c r="EP53" s="187" t="s">
        <v>2622</v>
      </c>
      <c r="EQ53" s="187" t="s">
        <v>2622</v>
      </c>
      <c r="ER53" s="187" t="s">
        <v>2732</v>
      </c>
      <c r="ES53" s="187" t="s">
        <v>2622</v>
      </c>
      <c r="ET53" s="187" t="s">
        <v>2622</v>
      </c>
    </row>
    <row r="54" spans="1:150" x14ac:dyDescent="0.3">
      <c r="A54" s="1"/>
      <c r="B54" s="185" t="s">
        <v>3077</v>
      </c>
      <c r="C54" s="185" t="s">
        <v>94</v>
      </c>
      <c r="D54" s="185" t="s">
        <v>851</v>
      </c>
      <c r="E54" s="185" t="s">
        <v>3078</v>
      </c>
      <c r="F54" s="185" t="s">
        <v>3079</v>
      </c>
      <c r="G54" s="185" t="s">
        <v>2732</v>
      </c>
      <c r="H54" s="185" t="s">
        <v>3080</v>
      </c>
      <c r="I54" s="185" t="s">
        <v>2622</v>
      </c>
      <c r="J54" s="185" t="s">
        <v>2732</v>
      </c>
      <c r="K54" s="185" t="s">
        <v>3080</v>
      </c>
      <c r="L54" s="185" t="s">
        <v>2622</v>
      </c>
      <c r="M54" s="185" t="s">
        <v>2732</v>
      </c>
      <c r="N54" s="185" t="s">
        <v>3080</v>
      </c>
      <c r="O54" s="185" t="s">
        <v>2622</v>
      </c>
      <c r="P54" s="185" t="s">
        <v>2732</v>
      </c>
      <c r="Q54" s="185" t="s">
        <v>3080</v>
      </c>
      <c r="R54" s="185" t="s">
        <v>2622</v>
      </c>
      <c r="S54" s="185" t="s">
        <v>2732</v>
      </c>
      <c r="T54" s="185" t="s">
        <v>2622</v>
      </c>
      <c r="U54" s="185" t="s">
        <v>2622</v>
      </c>
      <c r="V54" s="185" t="s">
        <v>2732</v>
      </c>
      <c r="W54" s="185" t="s">
        <v>2622</v>
      </c>
      <c r="X54" s="185" t="s">
        <v>2622</v>
      </c>
      <c r="Y54" s="185" t="s">
        <v>2732</v>
      </c>
      <c r="Z54" s="185" t="s">
        <v>3080</v>
      </c>
      <c r="AA54" s="185" t="s">
        <v>2622</v>
      </c>
      <c r="AB54" s="185" t="s">
        <v>2732</v>
      </c>
      <c r="AC54" s="185" t="s">
        <v>2622</v>
      </c>
      <c r="AD54" s="185" t="s">
        <v>2622</v>
      </c>
      <c r="AE54" s="185" t="s">
        <v>2732</v>
      </c>
      <c r="AF54" s="185" t="s">
        <v>2622</v>
      </c>
      <c r="AG54" s="185" t="s">
        <v>2622</v>
      </c>
      <c r="AH54" s="185" t="s">
        <v>2732</v>
      </c>
      <c r="AI54" s="185" t="s">
        <v>2622</v>
      </c>
      <c r="AJ54" s="185" t="s">
        <v>2622</v>
      </c>
      <c r="AK54" s="185" t="s">
        <v>2732</v>
      </c>
      <c r="AL54" s="185" t="s">
        <v>2622</v>
      </c>
      <c r="AM54" s="185" t="s">
        <v>3081</v>
      </c>
      <c r="AN54" s="185" t="s">
        <v>2732</v>
      </c>
      <c r="AO54" s="185" t="s">
        <v>2622</v>
      </c>
      <c r="AP54" s="185" t="s">
        <v>2622</v>
      </c>
      <c r="AQ54" s="185" t="s">
        <v>2732</v>
      </c>
      <c r="AR54" s="185" t="s">
        <v>2622</v>
      </c>
      <c r="AS54" s="185" t="s">
        <v>3082</v>
      </c>
      <c r="AT54" s="185" t="s">
        <v>2732</v>
      </c>
      <c r="AU54" s="185" t="s">
        <v>3083</v>
      </c>
      <c r="AV54" s="185" t="s">
        <v>2622</v>
      </c>
      <c r="AW54" s="185" t="s">
        <v>2732</v>
      </c>
      <c r="AX54" s="185" t="s">
        <v>2622</v>
      </c>
      <c r="AY54" s="185" t="s">
        <v>2622</v>
      </c>
      <c r="AZ54" s="185" t="s">
        <v>2732</v>
      </c>
      <c r="BA54" s="185" t="s">
        <v>2622</v>
      </c>
      <c r="BB54" s="185" t="s">
        <v>3084</v>
      </c>
      <c r="BC54" s="185" t="s">
        <v>2732</v>
      </c>
      <c r="BD54" s="185" t="s">
        <v>2622</v>
      </c>
      <c r="BE54" s="185" t="s">
        <v>2622</v>
      </c>
      <c r="BF54" s="185" t="s">
        <v>2732</v>
      </c>
      <c r="BG54" s="185" t="s">
        <v>3085</v>
      </c>
      <c r="BH54" s="185" t="s">
        <v>3086</v>
      </c>
      <c r="BI54" s="185" t="s">
        <v>2732</v>
      </c>
      <c r="BJ54" s="185" t="s">
        <v>3087</v>
      </c>
      <c r="BK54" s="185" t="s">
        <v>3086</v>
      </c>
      <c r="BL54" s="185" t="s">
        <v>2732</v>
      </c>
      <c r="BM54" s="185" t="s">
        <v>3088</v>
      </c>
      <c r="BN54" s="185" t="s">
        <v>3089</v>
      </c>
      <c r="BO54" s="185" t="s">
        <v>2732</v>
      </c>
      <c r="BP54" s="185" t="s">
        <v>3090</v>
      </c>
      <c r="BQ54" s="185" t="s">
        <v>3091</v>
      </c>
      <c r="BR54" s="185" t="s">
        <v>2732</v>
      </c>
      <c r="BS54" s="185" t="s">
        <v>3092</v>
      </c>
      <c r="BT54" s="185" t="s">
        <v>3091</v>
      </c>
      <c r="BU54" s="185" t="s">
        <v>2732</v>
      </c>
      <c r="BV54" s="185" t="s">
        <v>2622</v>
      </c>
      <c r="BW54" s="185" t="s">
        <v>3091</v>
      </c>
      <c r="BX54" s="185" t="s">
        <v>2732</v>
      </c>
      <c r="BY54" s="185" t="s">
        <v>2622</v>
      </c>
      <c r="BZ54" s="185" t="s">
        <v>3093</v>
      </c>
      <c r="CA54" s="185" t="s">
        <v>2732</v>
      </c>
      <c r="CB54" s="185" t="s">
        <v>2622</v>
      </c>
      <c r="CC54" s="185" t="s">
        <v>3094</v>
      </c>
      <c r="CD54" s="185" t="s">
        <v>2732</v>
      </c>
      <c r="CE54" s="185" t="s">
        <v>2622</v>
      </c>
      <c r="CF54" s="185" t="s">
        <v>3095</v>
      </c>
      <c r="CG54" s="185" t="s">
        <v>2732</v>
      </c>
      <c r="CH54" s="185" t="s">
        <v>2622</v>
      </c>
      <c r="CI54" s="185" t="s">
        <v>3096</v>
      </c>
      <c r="CJ54" s="185" t="s">
        <v>2732</v>
      </c>
      <c r="CK54" s="185" t="s">
        <v>2622</v>
      </c>
      <c r="CL54" s="185" t="s">
        <v>3086</v>
      </c>
      <c r="CM54" s="185" t="s">
        <v>2732</v>
      </c>
      <c r="CN54" s="185" t="s">
        <v>2622</v>
      </c>
      <c r="CO54" s="185" t="s">
        <v>3097</v>
      </c>
      <c r="CP54" s="185" t="s">
        <v>2732</v>
      </c>
      <c r="CQ54" s="185" t="s">
        <v>2622</v>
      </c>
      <c r="CR54" s="185" t="s">
        <v>2622</v>
      </c>
      <c r="CS54" s="185" t="s">
        <v>2732</v>
      </c>
      <c r="CT54" s="185" t="s">
        <v>2622</v>
      </c>
      <c r="CU54" s="185" t="s">
        <v>2622</v>
      </c>
      <c r="CV54" s="185" t="s">
        <v>2732</v>
      </c>
      <c r="CW54" s="185" t="s">
        <v>3098</v>
      </c>
      <c r="CX54" s="185" t="s">
        <v>3099</v>
      </c>
      <c r="CY54" s="185" t="s">
        <v>2732</v>
      </c>
      <c r="CZ54" s="185" t="s">
        <v>3100</v>
      </c>
      <c r="DA54" s="185" t="s">
        <v>3101</v>
      </c>
      <c r="DB54" s="185" t="s">
        <v>2732</v>
      </c>
      <c r="DC54" s="185" t="s">
        <v>2622</v>
      </c>
      <c r="DD54" s="185" t="s">
        <v>3102</v>
      </c>
      <c r="DE54" s="185" t="s">
        <v>2732</v>
      </c>
      <c r="DF54" s="185" t="s">
        <v>3103</v>
      </c>
      <c r="DG54" s="185" t="s">
        <v>2622</v>
      </c>
      <c r="DH54" s="185" t="s">
        <v>2732</v>
      </c>
      <c r="DI54" s="185" t="s">
        <v>3080</v>
      </c>
      <c r="DJ54" s="185" t="s">
        <v>3104</v>
      </c>
      <c r="DK54" s="185" t="s">
        <v>2732</v>
      </c>
      <c r="DL54" s="185" t="s">
        <v>3080</v>
      </c>
      <c r="DM54" s="185" t="s">
        <v>3105</v>
      </c>
      <c r="DN54" s="185" t="s">
        <v>2732</v>
      </c>
      <c r="DO54" s="185" t="s">
        <v>3080</v>
      </c>
      <c r="DP54" s="185" t="s">
        <v>2622</v>
      </c>
      <c r="DQ54" s="185" t="s">
        <v>2732</v>
      </c>
      <c r="DR54" s="185" t="s">
        <v>3080</v>
      </c>
      <c r="DS54" s="185" t="s">
        <v>3106</v>
      </c>
      <c r="DT54" s="185" t="s">
        <v>2732</v>
      </c>
      <c r="DU54" s="185" t="s">
        <v>3080</v>
      </c>
      <c r="DV54" s="185" t="s">
        <v>3107</v>
      </c>
      <c r="DW54" s="185" t="s">
        <v>2732</v>
      </c>
      <c r="DX54" s="185" t="s">
        <v>3080</v>
      </c>
      <c r="DY54" s="185" t="s">
        <v>3108</v>
      </c>
      <c r="DZ54" s="185" t="s">
        <v>2732</v>
      </c>
      <c r="EA54" s="185" t="s">
        <v>3080</v>
      </c>
      <c r="EB54" s="185" t="s">
        <v>3109</v>
      </c>
      <c r="EC54" s="185" t="s">
        <v>2732</v>
      </c>
      <c r="ED54" s="185" t="s">
        <v>3080</v>
      </c>
      <c r="EE54" s="185" t="s">
        <v>3110</v>
      </c>
      <c r="EF54" s="185" t="s">
        <v>2732</v>
      </c>
      <c r="EG54" s="185" t="s">
        <v>3080</v>
      </c>
      <c r="EH54" s="185" t="s">
        <v>3111</v>
      </c>
      <c r="EI54" s="185" t="s">
        <v>2732</v>
      </c>
      <c r="EJ54" s="185" t="s">
        <v>3080</v>
      </c>
      <c r="EK54" s="185" t="s">
        <v>3112</v>
      </c>
      <c r="EL54" s="185" t="s">
        <v>2732</v>
      </c>
      <c r="EM54" s="185" t="s">
        <v>3080</v>
      </c>
      <c r="EN54" s="185" t="s">
        <v>2622</v>
      </c>
      <c r="EO54" s="185" t="s">
        <v>2732</v>
      </c>
      <c r="EP54" s="185" t="s">
        <v>3080</v>
      </c>
      <c r="EQ54" s="185" t="s">
        <v>2622</v>
      </c>
      <c r="ER54" s="185" t="s">
        <v>2732</v>
      </c>
      <c r="ES54" s="185" t="s">
        <v>3080</v>
      </c>
      <c r="ET54" s="185" t="s">
        <v>2622</v>
      </c>
    </row>
    <row r="55" spans="1:150" x14ac:dyDescent="0.3">
      <c r="A55" s="1"/>
      <c r="B55" s="186" t="s">
        <v>3113</v>
      </c>
      <c r="C55" s="186" t="s">
        <v>94</v>
      </c>
      <c r="D55" s="186" t="s">
        <v>851</v>
      </c>
      <c r="E55" s="186" t="s">
        <v>3114</v>
      </c>
      <c r="F55" s="186" t="s">
        <v>3115</v>
      </c>
      <c r="G55" s="187" t="s">
        <v>2732</v>
      </c>
      <c r="H55" s="187" t="s">
        <v>2622</v>
      </c>
      <c r="I55" s="187" t="s">
        <v>2622</v>
      </c>
      <c r="J55" s="187" t="s">
        <v>2732</v>
      </c>
      <c r="K55" s="187" t="s">
        <v>2622</v>
      </c>
      <c r="L55" s="187" t="s">
        <v>2622</v>
      </c>
      <c r="M55" s="187" t="s">
        <v>2732</v>
      </c>
      <c r="N55" s="187" t="s">
        <v>2622</v>
      </c>
      <c r="O55" s="187" t="s">
        <v>2622</v>
      </c>
      <c r="P55" s="187" t="s">
        <v>2732</v>
      </c>
      <c r="Q55" s="187" t="s">
        <v>2622</v>
      </c>
      <c r="R55" s="187" t="s">
        <v>2622</v>
      </c>
      <c r="S55" s="187" t="s">
        <v>2732</v>
      </c>
      <c r="T55" s="187" t="s">
        <v>2622</v>
      </c>
      <c r="U55" s="187" t="s">
        <v>2622</v>
      </c>
      <c r="V55" s="187" t="s">
        <v>2732</v>
      </c>
      <c r="W55" s="187" t="s">
        <v>2622</v>
      </c>
      <c r="X55" s="187" t="s">
        <v>2622</v>
      </c>
      <c r="Y55" s="187" t="s">
        <v>2732</v>
      </c>
      <c r="Z55" s="187" t="s">
        <v>2622</v>
      </c>
      <c r="AA55" s="187" t="s">
        <v>2622</v>
      </c>
      <c r="AB55" s="187" t="s">
        <v>2732</v>
      </c>
      <c r="AC55" s="187" t="s">
        <v>2622</v>
      </c>
      <c r="AD55" s="187" t="s">
        <v>2622</v>
      </c>
      <c r="AE55" s="187" t="s">
        <v>2732</v>
      </c>
      <c r="AF55" s="187" t="s">
        <v>2622</v>
      </c>
      <c r="AG55" s="187" t="s">
        <v>2622</v>
      </c>
      <c r="AH55" s="187" t="s">
        <v>2732</v>
      </c>
      <c r="AI55" s="187" t="s">
        <v>2622</v>
      </c>
      <c r="AJ55" s="187" t="s">
        <v>2622</v>
      </c>
      <c r="AK55" s="187" t="s">
        <v>2732</v>
      </c>
      <c r="AL55" s="187" t="s">
        <v>2622</v>
      </c>
      <c r="AM55" s="187" t="s">
        <v>2622</v>
      </c>
      <c r="AN55" s="187" t="s">
        <v>2732</v>
      </c>
      <c r="AO55" s="187" t="s">
        <v>2622</v>
      </c>
      <c r="AP55" s="187" t="s">
        <v>2622</v>
      </c>
      <c r="AQ55" s="187" t="s">
        <v>2732</v>
      </c>
      <c r="AR55" s="187" t="s">
        <v>2622</v>
      </c>
      <c r="AS55" s="187" t="s">
        <v>2622</v>
      </c>
      <c r="AT55" s="187" t="s">
        <v>2732</v>
      </c>
      <c r="AU55" s="187" t="s">
        <v>2622</v>
      </c>
      <c r="AV55" s="187" t="s">
        <v>2622</v>
      </c>
      <c r="AW55" s="187" t="s">
        <v>2732</v>
      </c>
      <c r="AX55" s="187" t="s">
        <v>2622</v>
      </c>
      <c r="AY55" s="187" t="s">
        <v>2622</v>
      </c>
      <c r="AZ55" s="187" t="s">
        <v>2732</v>
      </c>
      <c r="BA55" s="187" t="s">
        <v>2622</v>
      </c>
      <c r="BB55" s="187" t="s">
        <v>2622</v>
      </c>
      <c r="BC55" s="187" t="s">
        <v>2732</v>
      </c>
      <c r="BD55" s="187" t="s">
        <v>2622</v>
      </c>
      <c r="BE55" s="187" t="s">
        <v>2622</v>
      </c>
      <c r="BF55" s="187" t="s">
        <v>2732</v>
      </c>
      <c r="BG55" s="187" t="s">
        <v>2622</v>
      </c>
      <c r="BH55" s="187" t="s">
        <v>2622</v>
      </c>
      <c r="BI55" s="187" t="s">
        <v>2732</v>
      </c>
      <c r="BJ55" s="187" t="s">
        <v>2622</v>
      </c>
      <c r="BK55" s="187" t="s">
        <v>2622</v>
      </c>
      <c r="BL55" s="187" t="s">
        <v>2732</v>
      </c>
      <c r="BM55" s="187" t="s">
        <v>2622</v>
      </c>
      <c r="BN55" s="187" t="s">
        <v>2622</v>
      </c>
      <c r="BO55" s="187" t="s">
        <v>2732</v>
      </c>
      <c r="BP55" s="187" t="s">
        <v>2622</v>
      </c>
      <c r="BQ55" s="187" t="s">
        <v>2622</v>
      </c>
      <c r="BR55" s="187" t="s">
        <v>2732</v>
      </c>
      <c r="BS55" s="187" t="s">
        <v>2622</v>
      </c>
      <c r="BT55" s="187" t="s">
        <v>2622</v>
      </c>
      <c r="BU55" s="187" t="s">
        <v>2732</v>
      </c>
      <c r="BV55" s="187" t="s">
        <v>2622</v>
      </c>
      <c r="BW55" s="187" t="s">
        <v>2622</v>
      </c>
      <c r="BX55" s="187" t="s">
        <v>2732</v>
      </c>
      <c r="BY55" s="187" t="s">
        <v>2622</v>
      </c>
      <c r="BZ55" s="187" t="s">
        <v>2622</v>
      </c>
      <c r="CA55" s="187" t="s">
        <v>2732</v>
      </c>
      <c r="CB55" s="187" t="s">
        <v>2622</v>
      </c>
      <c r="CC55" s="187" t="s">
        <v>2622</v>
      </c>
      <c r="CD55" s="187" t="s">
        <v>2732</v>
      </c>
      <c r="CE55" s="187" t="s">
        <v>2622</v>
      </c>
      <c r="CF55" s="187" t="s">
        <v>2622</v>
      </c>
      <c r="CG55" s="187" t="s">
        <v>2732</v>
      </c>
      <c r="CH55" s="187" t="s">
        <v>2622</v>
      </c>
      <c r="CI55" s="187" t="s">
        <v>2622</v>
      </c>
      <c r="CJ55" s="187" t="s">
        <v>2732</v>
      </c>
      <c r="CK55" s="187" t="s">
        <v>2622</v>
      </c>
      <c r="CL55" s="187" t="s">
        <v>2622</v>
      </c>
      <c r="CM55" s="187" t="s">
        <v>2732</v>
      </c>
      <c r="CN55" s="187" t="s">
        <v>2622</v>
      </c>
      <c r="CO55" s="187" t="s">
        <v>2622</v>
      </c>
      <c r="CP55" s="187" t="s">
        <v>2732</v>
      </c>
      <c r="CQ55" s="187" t="s">
        <v>2622</v>
      </c>
      <c r="CR55" s="187" t="s">
        <v>2622</v>
      </c>
      <c r="CS55" s="187" t="s">
        <v>2732</v>
      </c>
      <c r="CT55" s="187" t="s">
        <v>2622</v>
      </c>
      <c r="CU55" s="187" t="s">
        <v>2622</v>
      </c>
      <c r="CV55" s="187" t="s">
        <v>2732</v>
      </c>
      <c r="CW55" s="187" t="s">
        <v>2622</v>
      </c>
      <c r="CX55" s="187" t="s">
        <v>2622</v>
      </c>
      <c r="CY55" s="187" t="s">
        <v>2732</v>
      </c>
      <c r="CZ55" s="187" t="s">
        <v>2622</v>
      </c>
      <c r="DA55" s="187" t="s">
        <v>2622</v>
      </c>
      <c r="DB55" s="187" t="s">
        <v>2732</v>
      </c>
      <c r="DC55" s="187" t="s">
        <v>2622</v>
      </c>
      <c r="DD55" s="187" t="s">
        <v>2622</v>
      </c>
      <c r="DE55" s="187" t="s">
        <v>2732</v>
      </c>
      <c r="DF55" s="187" t="s">
        <v>2622</v>
      </c>
      <c r="DG55" s="187" t="s">
        <v>2622</v>
      </c>
      <c r="DH55" s="187" t="s">
        <v>2732</v>
      </c>
      <c r="DI55" s="187" t="s">
        <v>2622</v>
      </c>
      <c r="DJ55" s="187" t="s">
        <v>2622</v>
      </c>
      <c r="DK55" s="187" t="s">
        <v>2732</v>
      </c>
      <c r="DL55" s="187" t="s">
        <v>2622</v>
      </c>
      <c r="DM55" s="187" t="s">
        <v>2622</v>
      </c>
      <c r="DN55" s="187" t="s">
        <v>2732</v>
      </c>
      <c r="DO55" s="187" t="s">
        <v>2622</v>
      </c>
      <c r="DP55" s="187" t="s">
        <v>2622</v>
      </c>
      <c r="DQ55" s="187" t="s">
        <v>2732</v>
      </c>
      <c r="DR55" s="187" t="s">
        <v>2622</v>
      </c>
      <c r="DS55" s="187" t="s">
        <v>2622</v>
      </c>
      <c r="DT55" s="187" t="s">
        <v>2732</v>
      </c>
      <c r="DU55" s="187" t="s">
        <v>2622</v>
      </c>
      <c r="DV55" s="187" t="s">
        <v>2622</v>
      </c>
      <c r="DW55" s="187" t="s">
        <v>2732</v>
      </c>
      <c r="DX55" s="187" t="s">
        <v>2622</v>
      </c>
      <c r="DY55" s="187" t="s">
        <v>2622</v>
      </c>
      <c r="DZ55" s="187" t="s">
        <v>2732</v>
      </c>
      <c r="EA55" s="187" t="s">
        <v>2622</v>
      </c>
      <c r="EB55" s="187" t="s">
        <v>2622</v>
      </c>
      <c r="EC55" s="187" t="s">
        <v>2732</v>
      </c>
      <c r="ED55" s="187" t="s">
        <v>2622</v>
      </c>
      <c r="EE55" s="187" t="s">
        <v>2622</v>
      </c>
      <c r="EF55" s="187" t="s">
        <v>2732</v>
      </c>
      <c r="EG55" s="187" t="s">
        <v>2622</v>
      </c>
      <c r="EH55" s="187" t="s">
        <v>2622</v>
      </c>
      <c r="EI55" s="187" t="s">
        <v>2732</v>
      </c>
      <c r="EJ55" s="187" t="s">
        <v>2622</v>
      </c>
      <c r="EK55" s="187" t="s">
        <v>2622</v>
      </c>
      <c r="EL55" s="187" t="s">
        <v>2732</v>
      </c>
      <c r="EM55" s="187" t="s">
        <v>2622</v>
      </c>
      <c r="EN55" s="187" t="s">
        <v>2622</v>
      </c>
      <c r="EO55" s="187" t="s">
        <v>2732</v>
      </c>
      <c r="EP55" s="187" t="s">
        <v>2622</v>
      </c>
      <c r="EQ55" s="187" t="s">
        <v>2622</v>
      </c>
      <c r="ER55" s="187" t="s">
        <v>2732</v>
      </c>
      <c r="ES55" s="187" t="s">
        <v>2622</v>
      </c>
      <c r="ET55" s="187" t="s">
        <v>2622</v>
      </c>
    </row>
    <row r="56" spans="1:150" x14ac:dyDescent="0.3">
      <c r="A56" s="1"/>
      <c r="B56" s="186" t="s">
        <v>3116</v>
      </c>
      <c r="C56" s="186" t="s">
        <v>94</v>
      </c>
      <c r="D56" s="186" t="s">
        <v>851</v>
      </c>
      <c r="E56" s="186" t="s">
        <v>3117</v>
      </c>
      <c r="F56" s="186" t="s">
        <v>3118</v>
      </c>
      <c r="G56" s="187" t="s">
        <v>2732</v>
      </c>
      <c r="H56" s="187" t="s">
        <v>3080</v>
      </c>
      <c r="I56" s="187" t="s">
        <v>2622</v>
      </c>
      <c r="J56" s="187" t="s">
        <v>2732</v>
      </c>
      <c r="K56" s="187" t="s">
        <v>3080</v>
      </c>
      <c r="L56" s="187" t="s">
        <v>2622</v>
      </c>
      <c r="M56" s="187" t="s">
        <v>2732</v>
      </c>
      <c r="N56" s="187" t="s">
        <v>3080</v>
      </c>
      <c r="O56" s="187" t="s">
        <v>2622</v>
      </c>
      <c r="P56" s="187" t="s">
        <v>2732</v>
      </c>
      <c r="Q56" s="187" t="s">
        <v>3080</v>
      </c>
      <c r="R56" s="187" t="s">
        <v>2622</v>
      </c>
      <c r="S56" s="187" t="s">
        <v>2732</v>
      </c>
      <c r="T56" s="187" t="s">
        <v>2622</v>
      </c>
      <c r="U56" s="187" t="s">
        <v>2622</v>
      </c>
      <c r="V56" s="187" t="s">
        <v>2732</v>
      </c>
      <c r="W56" s="187" t="s">
        <v>2622</v>
      </c>
      <c r="X56" s="187" t="s">
        <v>2622</v>
      </c>
      <c r="Y56" s="187" t="s">
        <v>2732</v>
      </c>
      <c r="Z56" s="187" t="s">
        <v>3080</v>
      </c>
      <c r="AA56" s="187" t="s">
        <v>2622</v>
      </c>
      <c r="AB56" s="187" t="s">
        <v>2732</v>
      </c>
      <c r="AC56" s="187" t="s">
        <v>2622</v>
      </c>
      <c r="AD56" s="187" t="s">
        <v>2622</v>
      </c>
      <c r="AE56" s="187" t="s">
        <v>2732</v>
      </c>
      <c r="AF56" s="187" t="s">
        <v>2622</v>
      </c>
      <c r="AG56" s="187" t="s">
        <v>2622</v>
      </c>
      <c r="AH56" s="187" t="s">
        <v>2732</v>
      </c>
      <c r="AI56" s="187" t="s">
        <v>2622</v>
      </c>
      <c r="AJ56" s="187" t="s">
        <v>2622</v>
      </c>
      <c r="AK56" s="187" t="s">
        <v>2732</v>
      </c>
      <c r="AL56" s="187" t="s">
        <v>2622</v>
      </c>
      <c r="AM56" s="187" t="s">
        <v>3081</v>
      </c>
      <c r="AN56" s="187" t="s">
        <v>2732</v>
      </c>
      <c r="AO56" s="187" t="s">
        <v>2622</v>
      </c>
      <c r="AP56" s="187" t="s">
        <v>2622</v>
      </c>
      <c r="AQ56" s="187" t="s">
        <v>2732</v>
      </c>
      <c r="AR56" s="187" t="s">
        <v>2622</v>
      </c>
      <c r="AS56" s="187" t="s">
        <v>3082</v>
      </c>
      <c r="AT56" s="187" t="s">
        <v>2732</v>
      </c>
      <c r="AU56" s="187" t="s">
        <v>3083</v>
      </c>
      <c r="AV56" s="187" t="s">
        <v>2622</v>
      </c>
      <c r="AW56" s="187" t="s">
        <v>2732</v>
      </c>
      <c r="AX56" s="187" t="s">
        <v>2622</v>
      </c>
      <c r="AY56" s="187" t="s">
        <v>2622</v>
      </c>
      <c r="AZ56" s="187" t="s">
        <v>2732</v>
      </c>
      <c r="BA56" s="187" t="s">
        <v>2622</v>
      </c>
      <c r="BB56" s="187" t="s">
        <v>3084</v>
      </c>
      <c r="BC56" s="187" t="s">
        <v>2732</v>
      </c>
      <c r="BD56" s="187" t="s">
        <v>2622</v>
      </c>
      <c r="BE56" s="187" t="s">
        <v>2622</v>
      </c>
      <c r="BF56" s="187" t="s">
        <v>2732</v>
      </c>
      <c r="BG56" s="187" t="s">
        <v>3085</v>
      </c>
      <c r="BH56" s="187" t="s">
        <v>3086</v>
      </c>
      <c r="BI56" s="187" t="s">
        <v>2732</v>
      </c>
      <c r="BJ56" s="187" t="s">
        <v>3087</v>
      </c>
      <c r="BK56" s="187" t="s">
        <v>3086</v>
      </c>
      <c r="BL56" s="187" t="s">
        <v>2732</v>
      </c>
      <c r="BM56" s="187" t="s">
        <v>3088</v>
      </c>
      <c r="BN56" s="187" t="s">
        <v>3089</v>
      </c>
      <c r="BO56" s="187" t="s">
        <v>2732</v>
      </c>
      <c r="BP56" s="187" t="s">
        <v>3090</v>
      </c>
      <c r="BQ56" s="187" t="s">
        <v>3091</v>
      </c>
      <c r="BR56" s="187" t="s">
        <v>2732</v>
      </c>
      <c r="BS56" s="187" t="s">
        <v>3092</v>
      </c>
      <c r="BT56" s="187" t="s">
        <v>3091</v>
      </c>
      <c r="BU56" s="187" t="s">
        <v>2732</v>
      </c>
      <c r="BV56" s="187" t="s">
        <v>2622</v>
      </c>
      <c r="BW56" s="187" t="s">
        <v>3091</v>
      </c>
      <c r="BX56" s="187" t="s">
        <v>2732</v>
      </c>
      <c r="BY56" s="187" t="s">
        <v>2622</v>
      </c>
      <c r="BZ56" s="187" t="s">
        <v>3093</v>
      </c>
      <c r="CA56" s="187" t="s">
        <v>2732</v>
      </c>
      <c r="CB56" s="187" t="s">
        <v>2622</v>
      </c>
      <c r="CC56" s="187" t="s">
        <v>3094</v>
      </c>
      <c r="CD56" s="187" t="s">
        <v>2732</v>
      </c>
      <c r="CE56" s="187" t="s">
        <v>2622</v>
      </c>
      <c r="CF56" s="187" t="s">
        <v>3095</v>
      </c>
      <c r="CG56" s="187" t="s">
        <v>2732</v>
      </c>
      <c r="CH56" s="187" t="s">
        <v>2622</v>
      </c>
      <c r="CI56" s="187" t="s">
        <v>3096</v>
      </c>
      <c r="CJ56" s="187" t="s">
        <v>2732</v>
      </c>
      <c r="CK56" s="187" t="s">
        <v>2622</v>
      </c>
      <c r="CL56" s="187" t="s">
        <v>3086</v>
      </c>
      <c r="CM56" s="187" t="s">
        <v>2732</v>
      </c>
      <c r="CN56" s="187" t="s">
        <v>2622</v>
      </c>
      <c r="CO56" s="187" t="s">
        <v>3097</v>
      </c>
      <c r="CP56" s="187" t="s">
        <v>2732</v>
      </c>
      <c r="CQ56" s="187" t="s">
        <v>2622</v>
      </c>
      <c r="CR56" s="187" t="s">
        <v>2622</v>
      </c>
      <c r="CS56" s="187" t="s">
        <v>2732</v>
      </c>
      <c r="CT56" s="187" t="s">
        <v>2622</v>
      </c>
      <c r="CU56" s="187" t="s">
        <v>2622</v>
      </c>
      <c r="CV56" s="187" t="s">
        <v>2732</v>
      </c>
      <c r="CW56" s="187" t="s">
        <v>3098</v>
      </c>
      <c r="CX56" s="187" t="s">
        <v>3099</v>
      </c>
      <c r="CY56" s="187" t="s">
        <v>2732</v>
      </c>
      <c r="CZ56" s="187" t="s">
        <v>3100</v>
      </c>
      <c r="DA56" s="187" t="s">
        <v>3101</v>
      </c>
      <c r="DB56" s="187" t="s">
        <v>2732</v>
      </c>
      <c r="DC56" s="187" t="s">
        <v>2622</v>
      </c>
      <c r="DD56" s="187" t="s">
        <v>3102</v>
      </c>
      <c r="DE56" s="187" t="s">
        <v>2732</v>
      </c>
      <c r="DF56" s="187" t="s">
        <v>3103</v>
      </c>
      <c r="DG56" s="187" t="s">
        <v>2622</v>
      </c>
      <c r="DH56" s="187" t="s">
        <v>2732</v>
      </c>
      <c r="DI56" s="187" t="s">
        <v>3080</v>
      </c>
      <c r="DJ56" s="187" t="s">
        <v>3104</v>
      </c>
      <c r="DK56" s="187" t="s">
        <v>2732</v>
      </c>
      <c r="DL56" s="187" t="s">
        <v>3080</v>
      </c>
      <c r="DM56" s="187" t="s">
        <v>3105</v>
      </c>
      <c r="DN56" s="187" t="s">
        <v>2732</v>
      </c>
      <c r="DO56" s="187" t="s">
        <v>3080</v>
      </c>
      <c r="DP56" s="187" t="s">
        <v>2622</v>
      </c>
      <c r="DQ56" s="187" t="s">
        <v>2732</v>
      </c>
      <c r="DR56" s="187" t="s">
        <v>3080</v>
      </c>
      <c r="DS56" s="187" t="s">
        <v>3106</v>
      </c>
      <c r="DT56" s="187" t="s">
        <v>2732</v>
      </c>
      <c r="DU56" s="187" t="s">
        <v>3080</v>
      </c>
      <c r="DV56" s="187" t="s">
        <v>3107</v>
      </c>
      <c r="DW56" s="187" t="s">
        <v>2732</v>
      </c>
      <c r="DX56" s="187" t="s">
        <v>3080</v>
      </c>
      <c r="DY56" s="187" t="s">
        <v>3108</v>
      </c>
      <c r="DZ56" s="187" t="s">
        <v>2732</v>
      </c>
      <c r="EA56" s="187" t="s">
        <v>3080</v>
      </c>
      <c r="EB56" s="187" t="s">
        <v>3109</v>
      </c>
      <c r="EC56" s="187" t="s">
        <v>2732</v>
      </c>
      <c r="ED56" s="187" t="s">
        <v>3080</v>
      </c>
      <c r="EE56" s="187" t="s">
        <v>3110</v>
      </c>
      <c r="EF56" s="187" t="s">
        <v>2732</v>
      </c>
      <c r="EG56" s="187" t="s">
        <v>3080</v>
      </c>
      <c r="EH56" s="187" t="s">
        <v>3111</v>
      </c>
      <c r="EI56" s="187" t="s">
        <v>2732</v>
      </c>
      <c r="EJ56" s="187" t="s">
        <v>3080</v>
      </c>
      <c r="EK56" s="187" t="s">
        <v>3112</v>
      </c>
      <c r="EL56" s="187" t="s">
        <v>2732</v>
      </c>
      <c r="EM56" s="187" t="s">
        <v>3080</v>
      </c>
      <c r="EN56" s="187" t="s">
        <v>2622</v>
      </c>
      <c r="EO56" s="187" t="s">
        <v>2732</v>
      </c>
      <c r="EP56" s="187" t="s">
        <v>3080</v>
      </c>
      <c r="EQ56" s="187" t="s">
        <v>2622</v>
      </c>
      <c r="ER56" s="187" t="s">
        <v>2732</v>
      </c>
      <c r="ES56" s="187" t="s">
        <v>3080</v>
      </c>
      <c r="ET56" s="187" t="s">
        <v>2622</v>
      </c>
    </row>
    <row r="57" spans="1:150" x14ac:dyDescent="0.3">
      <c r="A57" s="1"/>
      <c r="B57" s="185" t="s">
        <v>3119</v>
      </c>
      <c r="C57" s="185" t="s">
        <v>50</v>
      </c>
      <c r="D57" s="185" t="s">
        <v>3120</v>
      </c>
      <c r="E57" s="185" t="s">
        <v>3121</v>
      </c>
      <c r="F57" s="185" t="s">
        <v>3122</v>
      </c>
      <c r="G57" s="185" t="s">
        <v>2732</v>
      </c>
      <c r="H57" s="185" t="s">
        <v>2622</v>
      </c>
      <c r="I57" s="185" t="s">
        <v>2622</v>
      </c>
      <c r="J57" s="185" t="s">
        <v>2732</v>
      </c>
      <c r="K57" s="185" t="s">
        <v>2622</v>
      </c>
      <c r="L57" s="185" t="s">
        <v>2622</v>
      </c>
      <c r="M57" s="185" t="s">
        <v>2732</v>
      </c>
      <c r="N57" s="185" t="s">
        <v>2622</v>
      </c>
      <c r="O57" s="185" t="s">
        <v>2622</v>
      </c>
      <c r="P57" s="185" t="s">
        <v>2732</v>
      </c>
      <c r="Q57" s="185" t="s">
        <v>2622</v>
      </c>
      <c r="R57" s="185" t="s">
        <v>2622</v>
      </c>
      <c r="S57" s="185" t="s">
        <v>2732</v>
      </c>
      <c r="T57" s="185" t="s">
        <v>2622</v>
      </c>
      <c r="U57" s="185" t="s">
        <v>2622</v>
      </c>
      <c r="V57" s="185" t="s">
        <v>2732</v>
      </c>
      <c r="W57" s="185" t="s">
        <v>2622</v>
      </c>
      <c r="X57" s="185" t="s">
        <v>2622</v>
      </c>
      <c r="Y57" s="185" t="s">
        <v>2732</v>
      </c>
      <c r="Z57" s="185" t="s">
        <v>2622</v>
      </c>
      <c r="AA57" s="185" t="s">
        <v>2622</v>
      </c>
      <c r="AB57" s="185" t="s">
        <v>2732</v>
      </c>
      <c r="AC57" s="185" t="s">
        <v>2622</v>
      </c>
      <c r="AD57" s="185" t="s">
        <v>2622</v>
      </c>
      <c r="AE57" s="185" t="s">
        <v>2732</v>
      </c>
      <c r="AF57" s="185" t="s">
        <v>2622</v>
      </c>
      <c r="AG57" s="185" t="s">
        <v>2622</v>
      </c>
      <c r="AH57" s="185" t="s">
        <v>2732</v>
      </c>
      <c r="AI57" s="185" t="s">
        <v>2622</v>
      </c>
      <c r="AJ57" s="185" t="s">
        <v>2622</v>
      </c>
      <c r="AK57" s="185" t="s">
        <v>2732</v>
      </c>
      <c r="AL57" s="185" t="s">
        <v>2622</v>
      </c>
      <c r="AM57" s="185" t="s">
        <v>2622</v>
      </c>
      <c r="AN57" s="185" t="s">
        <v>2732</v>
      </c>
      <c r="AO57" s="185" t="s">
        <v>2622</v>
      </c>
      <c r="AP57" s="185" t="s">
        <v>3123</v>
      </c>
      <c r="AQ57" s="185" t="s">
        <v>2732</v>
      </c>
      <c r="AR57" s="185" t="s">
        <v>2622</v>
      </c>
      <c r="AS57" s="185" t="s">
        <v>3124</v>
      </c>
      <c r="AT57" s="185" t="s">
        <v>2732</v>
      </c>
      <c r="AU57" s="185" t="s">
        <v>3125</v>
      </c>
      <c r="AV57" s="185" t="s">
        <v>3126</v>
      </c>
      <c r="AW57" s="185" t="s">
        <v>2732</v>
      </c>
      <c r="AX57" s="185" t="s">
        <v>2622</v>
      </c>
      <c r="AY57" s="185" t="s">
        <v>3127</v>
      </c>
      <c r="AZ57" s="185" t="s">
        <v>2732</v>
      </c>
      <c r="BA57" s="185" t="s">
        <v>3128</v>
      </c>
      <c r="BB57" s="185" t="s">
        <v>3129</v>
      </c>
      <c r="BC57" s="185" t="s">
        <v>2732</v>
      </c>
      <c r="BD57" s="185" t="s">
        <v>2622</v>
      </c>
      <c r="BE57" s="185" t="s">
        <v>3130</v>
      </c>
      <c r="BF57" s="185" t="s">
        <v>2732</v>
      </c>
      <c r="BG57" s="185" t="s">
        <v>2622</v>
      </c>
      <c r="BH57" s="185" t="s">
        <v>2622</v>
      </c>
      <c r="BI57" s="185" t="s">
        <v>2732</v>
      </c>
      <c r="BJ57" s="185" t="s">
        <v>2622</v>
      </c>
      <c r="BK57" s="185" t="s">
        <v>2622</v>
      </c>
      <c r="BL57" s="185" t="s">
        <v>2732</v>
      </c>
      <c r="BM57" s="185" t="s">
        <v>2622</v>
      </c>
      <c r="BN57" s="185" t="s">
        <v>2622</v>
      </c>
      <c r="BO57" s="185" t="s">
        <v>2732</v>
      </c>
      <c r="BP57" s="185" t="s">
        <v>2622</v>
      </c>
      <c r="BQ57" s="185" t="s">
        <v>2622</v>
      </c>
      <c r="BR57" s="185" t="s">
        <v>2732</v>
      </c>
      <c r="BS57" s="185" t="s">
        <v>2622</v>
      </c>
      <c r="BT57" s="185" t="s">
        <v>2622</v>
      </c>
      <c r="BU57" s="185" t="s">
        <v>2732</v>
      </c>
      <c r="BV57" s="185" t="s">
        <v>2622</v>
      </c>
      <c r="BW57" s="185" t="s">
        <v>2622</v>
      </c>
      <c r="BX57" s="185" t="s">
        <v>2732</v>
      </c>
      <c r="BY57" s="185" t="s">
        <v>2622</v>
      </c>
      <c r="BZ57" s="185" t="s">
        <v>3131</v>
      </c>
      <c r="CA57" s="185" t="s">
        <v>2732</v>
      </c>
      <c r="CB57" s="185" t="s">
        <v>3132</v>
      </c>
      <c r="CC57" s="185" t="s">
        <v>3133</v>
      </c>
      <c r="CD57" s="185" t="s">
        <v>2732</v>
      </c>
      <c r="CE57" s="185" t="s">
        <v>2622</v>
      </c>
      <c r="CF57" s="185" t="s">
        <v>3134</v>
      </c>
      <c r="CG57" s="185" t="s">
        <v>2732</v>
      </c>
      <c r="CH57" s="185" t="s">
        <v>2622</v>
      </c>
      <c r="CI57" s="185" t="s">
        <v>3135</v>
      </c>
      <c r="CJ57" s="185" t="s">
        <v>2732</v>
      </c>
      <c r="CK57" s="185" t="s">
        <v>2622</v>
      </c>
      <c r="CL57" s="185" t="s">
        <v>3136</v>
      </c>
      <c r="CM57" s="185" t="s">
        <v>2732</v>
      </c>
      <c r="CN57" s="185" t="s">
        <v>2622</v>
      </c>
      <c r="CO57" s="185" t="s">
        <v>2622</v>
      </c>
      <c r="CP57" s="185" t="s">
        <v>2732</v>
      </c>
      <c r="CQ57" s="185" t="s">
        <v>2622</v>
      </c>
      <c r="CR57" s="185" t="s">
        <v>2622</v>
      </c>
      <c r="CS57" s="185" t="s">
        <v>2732</v>
      </c>
      <c r="CT57" s="185" t="s">
        <v>2622</v>
      </c>
      <c r="CU57" s="185" t="s">
        <v>3137</v>
      </c>
      <c r="CV57" s="185" t="s">
        <v>2732</v>
      </c>
      <c r="CW57" s="185" t="s">
        <v>2622</v>
      </c>
      <c r="CX57" s="185" t="s">
        <v>3138</v>
      </c>
      <c r="CY57" s="185" t="s">
        <v>2732</v>
      </c>
      <c r="CZ57" s="185" t="s">
        <v>2622</v>
      </c>
      <c r="DA57" s="185" t="s">
        <v>3139</v>
      </c>
      <c r="DB57" s="185" t="s">
        <v>2732</v>
      </c>
      <c r="DC57" s="185" t="s">
        <v>2622</v>
      </c>
      <c r="DD57" s="185" t="s">
        <v>2622</v>
      </c>
      <c r="DE57" s="185" t="s">
        <v>2732</v>
      </c>
      <c r="DF57" s="185" t="s">
        <v>2622</v>
      </c>
      <c r="DG57" s="185" t="s">
        <v>2622</v>
      </c>
      <c r="DH57" s="185" t="s">
        <v>2732</v>
      </c>
      <c r="DI57" s="185" t="s">
        <v>2622</v>
      </c>
      <c r="DJ57" s="185" t="s">
        <v>2622</v>
      </c>
      <c r="DK57" s="185" t="s">
        <v>2732</v>
      </c>
      <c r="DL57" s="185" t="s">
        <v>2622</v>
      </c>
      <c r="DM57" s="185" t="s">
        <v>2622</v>
      </c>
      <c r="DN57" s="185" t="s">
        <v>2732</v>
      </c>
      <c r="DO57" s="185" t="s">
        <v>2622</v>
      </c>
      <c r="DP57" s="185" t="s">
        <v>2622</v>
      </c>
      <c r="DQ57" s="185" t="s">
        <v>2732</v>
      </c>
      <c r="DR57" s="185" t="s">
        <v>2622</v>
      </c>
      <c r="DS57" s="185" t="s">
        <v>2622</v>
      </c>
      <c r="DT57" s="185" t="s">
        <v>2732</v>
      </c>
      <c r="DU57" s="185" t="s">
        <v>2622</v>
      </c>
      <c r="DV57" s="185" t="s">
        <v>2622</v>
      </c>
      <c r="DW57" s="185" t="s">
        <v>2732</v>
      </c>
      <c r="DX57" s="185" t="s">
        <v>2622</v>
      </c>
      <c r="DY57" s="185" t="s">
        <v>2622</v>
      </c>
      <c r="DZ57" s="185" t="s">
        <v>2732</v>
      </c>
      <c r="EA57" s="185" t="s">
        <v>2622</v>
      </c>
      <c r="EB57" s="185" t="s">
        <v>2622</v>
      </c>
      <c r="EC57" s="185" t="s">
        <v>2732</v>
      </c>
      <c r="ED57" s="185" t="s">
        <v>2622</v>
      </c>
      <c r="EE57" s="185" t="s">
        <v>2622</v>
      </c>
      <c r="EF57" s="185" t="s">
        <v>2732</v>
      </c>
      <c r="EG57" s="185" t="s">
        <v>2622</v>
      </c>
      <c r="EH57" s="185" t="s">
        <v>2622</v>
      </c>
      <c r="EI57" s="185" t="s">
        <v>2732</v>
      </c>
      <c r="EJ57" s="185" t="s">
        <v>2622</v>
      </c>
      <c r="EK57" s="185" t="s">
        <v>2622</v>
      </c>
      <c r="EL57" s="185" t="s">
        <v>2732</v>
      </c>
      <c r="EM57" s="185" t="s">
        <v>2622</v>
      </c>
      <c r="EN57" s="185" t="s">
        <v>2622</v>
      </c>
      <c r="EO57" s="185" t="s">
        <v>2732</v>
      </c>
      <c r="EP57" s="185" t="s">
        <v>2622</v>
      </c>
      <c r="EQ57" s="185" t="s">
        <v>2622</v>
      </c>
      <c r="ER57" s="185" t="s">
        <v>2732</v>
      </c>
      <c r="ES57" s="185" t="s">
        <v>2622</v>
      </c>
      <c r="ET57" s="185" t="s">
        <v>2622</v>
      </c>
    </row>
    <row r="58" spans="1:150" x14ac:dyDescent="0.3">
      <c r="A58" s="1"/>
      <c r="B58" s="186" t="s">
        <v>3140</v>
      </c>
      <c r="C58" s="186" t="s">
        <v>50</v>
      </c>
      <c r="D58" s="186" t="s">
        <v>3120</v>
      </c>
      <c r="E58" s="186" t="s">
        <v>3141</v>
      </c>
      <c r="F58" s="186" t="s">
        <v>3142</v>
      </c>
      <c r="G58" s="187" t="s">
        <v>2732</v>
      </c>
      <c r="H58" s="187" t="s">
        <v>799</v>
      </c>
      <c r="I58" s="187" t="s">
        <v>799</v>
      </c>
      <c r="J58" s="187" t="s">
        <v>2732</v>
      </c>
      <c r="K58" s="187" t="s">
        <v>799</v>
      </c>
      <c r="L58" s="187" t="s">
        <v>799</v>
      </c>
      <c r="M58" s="187" t="s">
        <v>2732</v>
      </c>
      <c r="N58" s="187" t="s">
        <v>799</v>
      </c>
      <c r="O58" s="187" t="s">
        <v>799</v>
      </c>
      <c r="P58" s="187" t="s">
        <v>2732</v>
      </c>
      <c r="Q58" s="187" t="s">
        <v>799</v>
      </c>
      <c r="R58" s="187" t="s">
        <v>799</v>
      </c>
      <c r="S58" s="187" t="s">
        <v>2732</v>
      </c>
      <c r="T58" s="187" t="s">
        <v>799</v>
      </c>
      <c r="U58" s="187" t="s">
        <v>799</v>
      </c>
      <c r="V58" s="187" t="s">
        <v>2732</v>
      </c>
      <c r="W58" s="187" t="s">
        <v>799</v>
      </c>
      <c r="X58" s="187" t="s">
        <v>799</v>
      </c>
      <c r="Y58" s="187" t="s">
        <v>2732</v>
      </c>
      <c r="Z58" s="187" t="s">
        <v>799</v>
      </c>
      <c r="AA58" s="187" t="s">
        <v>799</v>
      </c>
      <c r="AB58" s="187" t="s">
        <v>2732</v>
      </c>
      <c r="AC58" s="187" t="s">
        <v>799</v>
      </c>
      <c r="AD58" s="187" t="s">
        <v>799</v>
      </c>
      <c r="AE58" s="187" t="s">
        <v>2732</v>
      </c>
      <c r="AF58" s="187" t="s">
        <v>799</v>
      </c>
      <c r="AG58" s="187" t="s">
        <v>799</v>
      </c>
      <c r="AH58" s="187" t="s">
        <v>2732</v>
      </c>
      <c r="AI58" s="187" t="s">
        <v>799</v>
      </c>
      <c r="AJ58" s="187" t="s">
        <v>799</v>
      </c>
      <c r="AK58" s="187" t="s">
        <v>2732</v>
      </c>
      <c r="AL58" s="187" t="s">
        <v>799</v>
      </c>
      <c r="AM58" s="187" t="s">
        <v>799</v>
      </c>
      <c r="AN58" s="187" t="s">
        <v>2732</v>
      </c>
      <c r="AO58" s="187" t="s">
        <v>799</v>
      </c>
      <c r="AP58" s="187" t="s">
        <v>799</v>
      </c>
      <c r="AQ58" s="187" t="s">
        <v>2732</v>
      </c>
      <c r="AR58" s="187" t="s">
        <v>799</v>
      </c>
      <c r="AS58" s="187" t="s">
        <v>799</v>
      </c>
      <c r="AT58" s="187" t="s">
        <v>2732</v>
      </c>
      <c r="AU58" s="187" t="s">
        <v>799</v>
      </c>
      <c r="AV58" s="187" t="s">
        <v>799</v>
      </c>
      <c r="AW58" s="187" t="s">
        <v>2732</v>
      </c>
      <c r="AX58" s="187" t="s">
        <v>799</v>
      </c>
      <c r="AY58" s="187" t="s">
        <v>799</v>
      </c>
      <c r="AZ58" s="187" t="s">
        <v>2732</v>
      </c>
      <c r="BA58" s="187" t="s">
        <v>799</v>
      </c>
      <c r="BB58" s="187" t="s">
        <v>799</v>
      </c>
      <c r="BC58" s="187" t="s">
        <v>2732</v>
      </c>
      <c r="BD58" s="187" t="s">
        <v>799</v>
      </c>
      <c r="BE58" s="187" t="s">
        <v>799</v>
      </c>
      <c r="BF58" s="187" t="s">
        <v>2732</v>
      </c>
      <c r="BG58" s="187" t="s">
        <v>799</v>
      </c>
      <c r="BH58" s="187" t="s">
        <v>799</v>
      </c>
      <c r="BI58" s="187" t="s">
        <v>2732</v>
      </c>
      <c r="BJ58" s="187" t="s">
        <v>799</v>
      </c>
      <c r="BK58" s="187" t="s">
        <v>799</v>
      </c>
      <c r="BL58" s="187" t="s">
        <v>2732</v>
      </c>
      <c r="BM58" s="187" t="s">
        <v>799</v>
      </c>
      <c r="BN58" s="187" t="s">
        <v>799</v>
      </c>
      <c r="BO58" s="187" t="s">
        <v>2732</v>
      </c>
      <c r="BP58" s="187" t="s">
        <v>799</v>
      </c>
      <c r="BQ58" s="187" t="s">
        <v>799</v>
      </c>
      <c r="BR58" s="187" t="s">
        <v>2732</v>
      </c>
      <c r="BS58" s="187" t="s">
        <v>799</v>
      </c>
      <c r="BT58" s="187" t="s">
        <v>799</v>
      </c>
      <c r="BU58" s="187" t="s">
        <v>2732</v>
      </c>
      <c r="BV58" s="187" t="s">
        <v>799</v>
      </c>
      <c r="BW58" s="187" t="s">
        <v>799</v>
      </c>
      <c r="BX58" s="187" t="s">
        <v>2732</v>
      </c>
      <c r="BY58" s="187" t="s">
        <v>799</v>
      </c>
      <c r="BZ58" s="187" t="s">
        <v>799</v>
      </c>
      <c r="CA58" s="187" t="s">
        <v>2732</v>
      </c>
      <c r="CB58" s="187" t="s">
        <v>799</v>
      </c>
      <c r="CC58" s="187" t="s">
        <v>799</v>
      </c>
      <c r="CD58" s="187" t="s">
        <v>2732</v>
      </c>
      <c r="CE58" s="187" t="s">
        <v>799</v>
      </c>
      <c r="CF58" s="187" t="s">
        <v>799</v>
      </c>
      <c r="CG58" s="187" t="s">
        <v>2732</v>
      </c>
      <c r="CH58" s="187" t="s">
        <v>799</v>
      </c>
      <c r="CI58" s="187" t="s">
        <v>799</v>
      </c>
      <c r="CJ58" s="187" t="s">
        <v>2732</v>
      </c>
      <c r="CK58" s="187" t="s">
        <v>799</v>
      </c>
      <c r="CL58" s="187" t="s">
        <v>799</v>
      </c>
      <c r="CM58" s="187" t="s">
        <v>2732</v>
      </c>
      <c r="CN58" s="187" t="s">
        <v>799</v>
      </c>
      <c r="CO58" s="187" t="s">
        <v>799</v>
      </c>
      <c r="CP58" s="187" t="s">
        <v>2732</v>
      </c>
      <c r="CQ58" s="187" t="s">
        <v>799</v>
      </c>
      <c r="CR58" s="187" t="s">
        <v>799</v>
      </c>
      <c r="CS58" s="187" t="s">
        <v>2732</v>
      </c>
      <c r="CT58" s="187" t="s">
        <v>799</v>
      </c>
      <c r="CU58" s="187" t="s">
        <v>799</v>
      </c>
      <c r="CV58" s="187" t="s">
        <v>2732</v>
      </c>
      <c r="CW58" s="187" t="s">
        <v>799</v>
      </c>
      <c r="CX58" s="187" t="s">
        <v>799</v>
      </c>
      <c r="CY58" s="187" t="s">
        <v>2732</v>
      </c>
      <c r="CZ58" s="187" t="s">
        <v>799</v>
      </c>
      <c r="DA58" s="187" t="s">
        <v>799</v>
      </c>
      <c r="DB58" s="187" t="s">
        <v>2732</v>
      </c>
      <c r="DC58" s="187" t="s">
        <v>799</v>
      </c>
      <c r="DD58" s="187" t="s">
        <v>799</v>
      </c>
      <c r="DE58" s="187" t="s">
        <v>2732</v>
      </c>
      <c r="DF58" s="187" t="s">
        <v>799</v>
      </c>
      <c r="DG58" s="187" t="s">
        <v>799</v>
      </c>
      <c r="DH58" s="187" t="s">
        <v>2732</v>
      </c>
      <c r="DI58" s="187" t="s">
        <v>799</v>
      </c>
      <c r="DJ58" s="187" t="s">
        <v>799</v>
      </c>
      <c r="DK58" s="187" t="s">
        <v>2732</v>
      </c>
      <c r="DL58" s="187" t="s">
        <v>799</v>
      </c>
      <c r="DM58" s="187" t="s">
        <v>799</v>
      </c>
      <c r="DN58" s="187" t="s">
        <v>2732</v>
      </c>
      <c r="DO58" s="187" t="s">
        <v>799</v>
      </c>
      <c r="DP58" s="187" t="s">
        <v>799</v>
      </c>
      <c r="DQ58" s="187" t="s">
        <v>2732</v>
      </c>
      <c r="DR58" s="187" t="s">
        <v>799</v>
      </c>
      <c r="DS58" s="187" t="s">
        <v>799</v>
      </c>
      <c r="DT58" s="187" t="s">
        <v>2732</v>
      </c>
      <c r="DU58" s="187" t="s">
        <v>799</v>
      </c>
      <c r="DV58" s="187" t="s">
        <v>799</v>
      </c>
      <c r="DW58" s="187" t="s">
        <v>2732</v>
      </c>
      <c r="DX58" s="187" t="s">
        <v>799</v>
      </c>
      <c r="DY58" s="187" t="s">
        <v>799</v>
      </c>
      <c r="DZ58" s="187" t="s">
        <v>2732</v>
      </c>
      <c r="EA58" s="187" t="s">
        <v>799</v>
      </c>
      <c r="EB58" s="187" t="s">
        <v>799</v>
      </c>
      <c r="EC58" s="187" t="s">
        <v>2732</v>
      </c>
      <c r="ED58" s="187" t="s">
        <v>799</v>
      </c>
      <c r="EE58" s="187" t="s">
        <v>799</v>
      </c>
      <c r="EF58" s="187" t="s">
        <v>2732</v>
      </c>
      <c r="EG58" s="187" t="s">
        <v>799</v>
      </c>
      <c r="EH58" s="187" t="s">
        <v>799</v>
      </c>
      <c r="EI58" s="187" t="s">
        <v>2732</v>
      </c>
      <c r="EJ58" s="187" t="s">
        <v>799</v>
      </c>
      <c r="EK58" s="187" t="s">
        <v>799</v>
      </c>
      <c r="EL58" s="187" t="s">
        <v>2732</v>
      </c>
      <c r="EM58" s="187" t="s">
        <v>799</v>
      </c>
      <c r="EN58" s="187" t="s">
        <v>799</v>
      </c>
      <c r="EO58" s="187" t="s">
        <v>2732</v>
      </c>
      <c r="EP58" s="187" t="s">
        <v>799</v>
      </c>
      <c r="EQ58" s="187" t="s">
        <v>799</v>
      </c>
      <c r="ER58" s="187" t="s">
        <v>2732</v>
      </c>
      <c r="ES58" s="187" t="s">
        <v>799</v>
      </c>
      <c r="ET58" s="187" t="s">
        <v>799</v>
      </c>
    </row>
    <row r="59" spans="1:150" x14ac:dyDescent="0.3">
      <c r="A59" s="1"/>
      <c r="B59" s="186" t="s">
        <v>3143</v>
      </c>
      <c r="C59" s="186" t="s">
        <v>50</v>
      </c>
      <c r="D59" s="186" t="s">
        <v>3120</v>
      </c>
      <c r="E59" s="186" t="s">
        <v>3144</v>
      </c>
      <c r="F59" s="186" t="s">
        <v>3145</v>
      </c>
      <c r="G59" s="187" t="s">
        <v>2732</v>
      </c>
      <c r="H59" s="187" t="s">
        <v>799</v>
      </c>
      <c r="I59" s="187" t="s">
        <v>799</v>
      </c>
      <c r="J59" s="187" t="s">
        <v>2732</v>
      </c>
      <c r="K59" s="187" t="s">
        <v>799</v>
      </c>
      <c r="L59" s="187" t="s">
        <v>799</v>
      </c>
      <c r="M59" s="187" t="s">
        <v>2732</v>
      </c>
      <c r="N59" s="187" t="s">
        <v>799</v>
      </c>
      <c r="O59" s="187" t="s">
        <v>799</v>
      </c>
      <c r="P59" s="187" t="s">
        <v>2732</v>
      </c>
      <c r="Q59" s="187" t="s">
        <v>799</v>
      </c>
      <c r="R59" s="187" t="s">
        <v>799</v>
      </c>
      <c r="S59" s="187" t="s">
        <v>2732</v>
      </c>
      <c r="T59" s="187" t="s">
        <v>799</v>
      </c>
      <c r="U59" s="187" t="s">
        <v>799</v>
      </c>
      <c r="V59" s="187" t="s">
        <v>2732</v>
      </c>
      <c r="W59" s="187" t="s">
        <v>799</v>
      </c>
      <c r="X59" s="187" t="s">
        <v>799</v>
      </c>
      <c r="Y59" s="187" t="s">
        <v>2732</v>
      </c>
      <c r="Z59" s="187" t="s">
        <v>799</v>
      </c>
      <c r="AA59" s="187" t="s">
        <v>799</v>
      </c>
      <c r="AB59" s="187" t="s">
        <v>2732</v>
      </c>
      <c r="AC59" s="187" t="s">
        <v>799</v>
      </c>
      <c r="AD59" s="187" t="s">
        <v>799</v>
      </c>
      <c r="AE59" s="187" t="s">
        <v>2732</v>
      </c>
      <c r="AF59" s="187" t="s">
        <v>799</v>
      </c>
      <c r="AG59" s="187" t="s">
        <v>799</v>
      </c>
      <c r="AH59" s="187" t="s">
        <v>2732</v>
      </c>
      <c r="AI59" s="187" t="s">
        <v>799</v>
      </c>
      <c r="AJ59" s="187" t="s">
        <v>799</v>
      </c>
      <c r="AK59" s="187" t="s">
        <v>2732</v>
      </c>
      <c r="AL59" s="187" t="s">
        <v>799</v>
      </c>
      <c r="AM59" s="187" t="s">
        <v>799</v>
      </c>
      <c r="AN59" s="187" t="s">
        <v>2732</v>
      </c>
      <c r="AO59" s="187" t="s">
        <v>799</v>
      </c>
      <c r="AP59" s="187" t="s">
        <v>799</v>
      </c>
      <c r="AQ59" s="187" t="s">
        <v>2732</v>
      </c>
      <c r="AR59" s="187" t="s">
        <v>799</v>
      </c>
      <c r="AS59" s="187" t="s">
        <v>799</v>
      </c>
      <c r="AT59" s="187" t="s">
        <v>2732</v>
      </c>
      <c r="AU59" s="187" t="s">
        <v>799</v>
      </c>
      <c r="AV59" s="187" t="s">
        <v>799</v>
      </c>
      <c r="AW59" s="187" t="s">
        <v>2732</v>
      </c>
      <c r="AX59" s="187" t="s">
        <v>799</v>
      </c>
      <c r="AY59" s="187" t="s">
        <v>799</v>
      </c>
      <c r="AZ59" s="187" t="s">
        <v>2732</v>
      </c>
      <c r="BA59" s="187" t="s">
        <v>799</v>
      </c>
      <c r="BB59" s="187" t="s">
        <v>799</v>
      </c>
      <c r="BC59" s="187" t="s">
        <v>2732</v>
      </c>
      <c r="BD59" s="187" t="s">
        <v>799</v>
      </c>
      <c r="BE59" s="187" t="s">
        <v>799</v>
      </c>
      <c r="BF59" s="187" t="s">
        <v>2732</v>
      </c>
      <c r="BG59" s="187" t="s">
        <v>799</v>
      </c>
      <c r="BH59" s="187" t="s">
        <v>799</v>
      </c>
      <c r="BI59" s="187" t="s">
        <v>2732</v>
      </c>
      <c r="BJ59" s="187" t="s">
        <v>799</v>
      </c>
      <c r="BK59" s="187" t="s">
        <v>799</v>
      </c>
      <c r="BL59" s="187" t="s">
        <v>2732</v>
      </c>
      <c r="BM59" s="187" t="s">
        <v>799</v>
      </c>
      <c r="BN59" s="187" t="s">
        <v>799</v>
      </c>
      <c r="BO59" s="187" t="s">
        <v>2732</v>
      </c>
      <c r="BP59" s="187" t="s">
        <v>799</v>
      </c>
      <c r="BQ59" s="187" t="s">
        <v>799</v>
      </c>
      <c r="BR59" s="187" t="s">
        <v>2732</v>
      </c>
      <c r="BS59" s="187" t="s">
        <v>799</v>
      </c>
      <c r="BT59" s="187" t="s">
        <v>799</v>
      </c>
      <c r="BU59" s="187" t="s">
        <v>2732</v>
      </c>
      <c r="BV59" s="187" t="s">
        <v>799</v>
      </c>
      <c r="BW59" s="187" t="s">
        <v>799</v>
      </c>
      <c r="BX59" s="187" t="s">
        <v>2732</v>
      </c>
      <c r="BY59" s="187" t="s">
        <v>799</v>
      </c>
      <c r="BZ59" s="187" t="s">
        <v>799</v>
      </c>
      <c r="CA59" s="187" t="s">
        <v>2732</v>
      </c>
      <c r="CB59" s="187" t="s">
        <v>799</v>
      </c>
      <c r="CC59" s="187" t="s">
        <v>799</v>
      </c>
      <c r="CD59" s="187" t="s">
        <v>2732</v>
      </c>
      <c r="CE59" s="187" t="s">
        <v>799</v>
      </c>
      <c r="CF59" s="187" t="s">
        <v>799</v>
      </c>
      <c r="CG59" s="187" t="s">
        <v>2732</v>
      </c>
      <c r="CH59" s="187" t="s">
        <v>799</v>
      </c>
      <c r="CI59" s="187" t="s">
        <v>799</v>
      </c>
      <c r="CJ59" s="187" t="s">
        <v>2732</v>
      </c>
      <c r="CK59" s="187" t="s">
        <v>799</v>
      </c>
      <c r="CL59" s="187" t="s">
        <v>799</v>
      </c>
      <c r="CM59" s="187" t="s">
        <v>2732</v>
      </c>
      <c r="CN59" s="187" t="s">
        <v>799</v>
      </c>
      <c r="CO59" s="187" t="s">
        <v>799</v>
      </c>
      <c r="CP59" s="187" t="s">
        <v>2732</v>
      </c>
      <c r="CQ59" s="187" t="s">
        <v>799</v>
      </c>
      <c r="CR59" s="187" t="s">
        <v>799</v>
      </c>
      <c r="CS59" s="187" t="s">
        <v>2732</v>
      </c>
      <c r="CT59" s="187" t="s">
        <v>799</v>
      </c>
      <c r="CU59" s="187" t="s">
        <v>799</v>
      </c>
      <c r="CV59" s="187" t="s">
        <v>2732</v>
      </c>
      <c r="CW59" s="187" t="s">
        <v>799</v>
      </c>
      <c r="CX59" s="187" t="s">
        <v>799</v>
      </c>
      <c r="CY59" s="187" t="s">
        <v>2732</v>
      </c>
      <c r="CZ59" s="187" t="s">
        <v>799</v>
      </c>
      <c r="DA59" s="187" t="s">
        <v>799</v>
      </c>
      <c r="DB59" s="187" t="s">
        <v>2732</v>
      </c>
      <c r="DC59" s="187" t="s">
        <v>799</v>
      </c>
      <c r="DD59" s="187" t="s">
        <v>799</v>
      </c>
      <c r="DE59" s="187" t="s">
        <v>2732</v>
      </c>
      <c r="DF59" s="187" t="s">
        <v>799</v>
      </c>
      <c r="DG59" s="187" t="s">
        <v>799</v>
      </c>
      <c r="DH59" s="187" t="s">
        <v>2732</v>
      </c>
      <c r="DI59" s="187" t="s">
        <v>799</v>
      </c>
      <c r="DJ59" s="187" t="s">
        <v>799</v>
      </c>
      <c r="DK59" s="187" t="s">
        <v>2732</v>
      </c>
      <c r="DL59" s="187" t="s">
        <v>799</v>
      </c>
      <c r="DM59" s="187" t="s">
        <v>799</v>
      </c>
      <c r="DN59" s="187" t="s">
        <v>2732</v>
      </c>
      <c r="DO59" s="187" t="s">
        <v>799</v>
      </c>
      <c r="DP59" s="187" t="s">
        <v>799</v>
      </c>
      <c r="DQ59" s="187" t="s">
        <v>2732</v>
      </c>
      <c r="DR59" s="187" t="s">
        <v>799</v>
      </c>
      <c r="DS59" s="187" t="s">
        <v>799</v>
      </c>
      <c r="DT59" s="187" t="s">
        <v>2732</v>
      </c>
      <c r="DU59" s="187" t="s">
        <v>799</v>
      </c>
      <c r="DV59" s="187" t="s">
        <v>799</v>
      </c>
      <c r="DW59" s="187" t="s">
        <v>2732</v>
      </c>
      <c r="DX59" s="187" t="s">
        <v>799</v>
      </c>
      <c r="DY59" s="187" t="s">
        <v>799</v>
      </c>
      <c r="DZ59" s="187" t="s">
        <v>2732</v>
      </c>
      <c r="EA59" s="187" t="s">
        <v>799</v>
      </c>
      <c r="EB59" s="187" t="s">
        <v>799</v>
      </c>
      <c r="EC59" s="187" t="s">
        <v>2732</v>
      </c>
      <c r="ED59" s="187" t="s">
        <v>799</v>
      </c>
      <c r="EE59" s="187" t="s">
        <v>799</v>
      </c>
      <c r="EF59" s="187" t="s">
        <v>2732</v>
      </c>
      <c r="EG59" s="187" t="s">
        <v>799</v>
      </c>
      <c r="EH59" s="187" t="s">
        <v>799</v>
      </c>
      <c r="EI59" s="187" t="s">
        <v>2732</v>
      </c>
      <c r="EJ59" s="187" t="s">
        <v>799</v>
      </c>
      <c r="EK59" s="187" t="s">
        <v>799</v>
      </c>
      <c r="EL59" s="187" t="s">
        <v>2732</v>
      </c>
      <c r="EM59" s="187" t="s">
        <v>799</v>
      </c>
      <c r="EN59" s="187" t="s">
        <v>799</v>
      </c>
      <c r="EO59" s="187" t="s">
        <v>2732</v>
      </c>
      <c r="EP59" s="187" t="s">
        <v>799</v>
      </c>
      <c r="EQ59" s="187" t="s">
        <v>799</v>
      </c>
      <c r="ER59" s="187" t="s">
        <v>2732</v>
      </c>
      <c r="ES59" s="187" t="s">
        <v>799</v>
      </c>
      <c r="ET59" s="187" t="s">
        <v>799</v>
      </c>
    </row>
    <row r="60" spans="1:150" x14ac:dyDescent="0.3">
      <c r="A60" s="1"/>
      <c r="B60" s="186" t="s">
        <v>3146</v>
      </c>
      <c r="C60" s="186" t="s">
        <v>50</v>
      </c>
      <c r="D60" s="186" t="s">
        <v>3120</v>
      </c>
      <c r="E60" s="186" t="s">
        <v>3147</v>
      </c>
      <c r="F60" s="186" t="s">
        <v>3148</v>
      </c>
      <c r="G60" s="187" t="s">
        <v>2732</v>
      </c>
      <c r="H60" s="187" t="s">
        <v>799</v>
      </c>
      <c r="I60" s="187" t="s">
        <v>799</v>
      </c>
      <c r="J60" s="187" t="s">
        <v>2732</v>
      </c>
      <c r="K60" s="187" t="s">
        <v>799</v>
      </c>
      <c r="L60" s="187" t="s">
        <v>799</v>
      </c>
      <c r="M60" s="187" t="s">
        <v>2732</v>
      </c>
      <c r="N60" s="187" t="s">
        <v>799</v>
      </c>
      <c r="O60" s="187" t="s">
        <v>799</v>
      </c>
      <c r="P60" s="187" t="s">
        <v>2732</v>
      </c>
      <c r="Q60" s="187" t="s">
        <v>799</v>
      </c>
      <c r="R60" s="187" t="s">
        <v>799</v>
      </c>
      <c r="S60" s="187" t="s">
        <v>2732</v>
      </c>
      <c r="T60" s="187" t="s">
        <v>799</v>
      </c>
      <c r="U60" s="187" t="s">
        <v>799</v>
      </c>
      <c r="V60" s="187" t="s">
        <v>2732</v>
      </c>
      <c r="W60" s="187" t="s">
        <v>799</v>
      </c>
      <c r="X60" s="187" t="s">
        <v>799</v>
      </c>
      <c r="Y60" s="187" t="s">
        <v>2732</v>
      </c>
      <c r="Z60" s="187" t="s">
        <v>799</v>
      </c>
      <c r="AA60" s="187" t="s">
        <v>799</v>
      </c>
      <c r="AB60" s="187" t="s">
        <v>2732</v>
      </c>
      <c r="AC60" s="187" t="s">
        <v>799</v>
      </c>
      <c r="AD60" s="187" t="s">
        <v>799</v>
      </c>
      <c r="AE60" s="187" t="s">
        <v>2732</v>
      </c>
      <c r="AF60" s="187" t="s">
        <v>799</v>
      </c>
      <c r="AG60" s="187" t="s">
        <v>799</v>
      </c>
      <c r="AH60" s="187" t="s">
        <v>2732</v>
      </c>
      <c r="AI60" s="187" t="s">
        <v>799</v>
      </c>
      <c r="AJ60" s="187" t="s">
        <v>799</v>
      </c>
      <c r="AK60" s="187" t="s">
        <v>2732</v>
      </c>
      <c r="AL60" s="187" t="s">
        <v>799</v>
      </c>
      <c r="AM60" s="187" t="s">
        <v>799</v>
      </c>
      <c r="AN60" s="187" t="s">
        <v>2732</v>
      </c>
      <c r="AO60" s="187" t="s">
        <v>799</v>
      </c>
      <c r="AP60" s="187" t="s">
        <v>799</v>
      </c>
      <c r="AQ60" s="187" t="s">
        <v>2732</v>
      </c>
      <c r="AR60" s="187" t="s">
        <v>799</v>
      </c>
      <c r="AS60" s="187" t="s">
        <v>799</v>
      </c>
      <c r="AT60" s="187" t="s">
        <v>2732</v>
      </c>
      <c r="AU60" s="187" t="s">
        <v>799</v>
      </c>
      <c r="AV60" s="187" t="s">
        <v>799</v>
      </c>
      <c r="AW60" s="187" t="s">
        <v>2732</v>
      </c>
      <c r="AX60" s="187" t="s">
        <v>799</v>
      </c>
      <c r="AY60" s="187" t="s">
        <v>799</v>
      </c>
      <c r="AZ60" s="187" t="s">
        <v>2732</v>
      </c>
      <c r="BA60" s="187" t="s">
        <v>799</v>
      </c>
      <c r="BB60" s="187" t="s">
        <v>799</v>
      </c>
      <c r="BC60" s="187" t="s">
        <v>2732</v>
      </c>
      <c r="BD60" s="187" t="s">
        <v>799</v>
      </c>
      <c r="BE60" s="187" t="s">
        <v>799</v>
      </c>
      <c r="BF60" s="187" t="s">
        <v>2732</v>
      </c>
      <c r="BG60" s="187" t="s">
        <v>799</v>
      </c>
      <c r="BH60" s="187" t="s">
        <v>799</v>
      </c>
      <c r="BI60" s="187" t="s">
        <v>2732</v>
      </c>
      <c r="BJ60" s="187" t="s">
        <v>799</v>
      </c>
      <c r="BK60" s="187" t="s">
        <v>799</v>
      </c>
      <c r="BL60" s="187" t="s">
        <v>2732</v>
      </c>
      <c r="BM60" s="187" t="s">
        <v>799</v>
      </c>
      <c r="BN60" s="187" t="s">
        <v>799</v>
      </c>
      <c r="BO60" s="187" t="s">
        <v>2732</v>
      </c>
      <c r="BP60" s="187" t="s">
        <v>799</v>
      </c>
      <c r="BQ60" s="187" t="s">
        <v>799</v>
      </c>
      <c r="BR60" s="187" t="s">
        <v>2732</v>
      </c>
      <c r="BS60" s="187" t="s">
        <v>799</v>
      </c>
      <c r="BT60" s="187" t="s">
        <v>799</v>
      </c>
      <c r="BU60" s="187" t="s">
        <v>2732</v>
      </c>
      <c r="BV60" s="187" t="s">
        <v>799</v>
      </c>
      <c r="BW60" s="187" t="s">
        <v>799</v>
      </c>
      <c r="BX60" s="187" t="s">
        <v>2732</v>
      </c>
      <c r="BY60" s="187" t="s">
        <v>799</v>
      </c>
      <c r="BZ60" s="187" t="s">
        <v>799</v>
      </c>
      <c r="CA60" s="187" t="s">
        <v>2732</v>
      </c>
      <c r="CB60" s="187" t="s">
        <v>799</v>
      </c>
      <c r="CC60" s="187" t="s">
        <v>799</v>
      </c>
      <c r="CD60" s="187" t="s">
        <v>2732</v>
      </c>
      <c r="CE60" s="187" t="s">
        <v>799</v>
      </c>
      <c r="CF60" s="187" t="s">
        <v>799</v>
      </c>
      <c r="CG60" s="187" t="s">
        <v>2732</v>
      </c>
      <c r="CH60" s="187" t="s">
        <v>799</v>
      </c>
      <c r="CI60" s="187" t="s">
        <v>799</v>
      </c>
      <c r="CJ60" s="187" t="s">
        <v>2732</v>
      </c>
      <c r="CK60" s="187" t="s">
        <v>799</v>
      </c>
      <c r="CL60" s="187" t="s">
        <v>799</v>
      </c>
      <c r="CM60" s="187" t="s">
        <v>2732</v>
      </c>
      <c r="CN60" s="187" t="s">
        <v>799</v>
      </c>
      <c r="CO60" s="187" t="s">
        <v>799</v>
      </c>
      <c r="CP60" s="187" t="s">
        <v>2732</v>
      </c>
      <c r="CQ60" s="187" t="s">
        <v>799</v>
      </c>
      <c r="CR60" s="187" t="s">
        <v>799</v>
      </c>
      <c r="CS60" s="187" t="s">
        <v>2732</v>
      </c>
      <c r="CT60" s="187" t="s">
        <v>799</v>
      </c>
      <c r="CU60" s="187" t="s">
        <v>799</v>
      </c>
      <c r="CV60" s="187" t="s">
        <v>2732</v>
      </c>
      <c r="CW60" s="187" t="s">
        <v>799</v>
      </c>
      <c r="CX60" s="187" t="s">
        <v>799</v>
      </c>
      <c r="CY60" s="187" t="s">
        <v>2732</v>
      </c>
      <c r="CZ60" s="187" t="s">
        <v>799</v>
      </c>
      <c r="DA60" s="187" t="s">
        <v>799</v>
      </c>
      <c r="DB60" s="187" t="s">
        <v>2732</v>
      </c>
      <c r="DC60" s="187" t="s">
        <v>799</v>
      </c>
      <c r="DD60" s="187" t="s">
        <v>799</v>
      </c>
      <c r="DE60" s="187" t="s">
        <v>2732</v>
      </c>
      <c r="DF60" s="187" t="s">
        <v>799</v>
      </c>
      <c r="DG60" s="187" t="s">
        <v>799</v>
      </c>
      <c r="DH60" s="187" t="s">
        <v>2732</v>
      </c>
      <c r="DI60" s="187" t="s">
        <v>799</v>
      </c>
      <c r="DJ60" s="187" t="s">
        <v>799</v>
      </c>
      <c r="DK60" s="187" t="s">
        <v>2732</v>
      </c>
      <c r="DL60" s="187" t="s">
        <v>799</v>
      </c>
      <c r="DM60" s="187" t="s">
        <v>799</v>
      </c>
      <c r="DN60" s="187" t="s">
        <v>2732</v>
      </c>
      <c r="DO60" s="187" t="s">
        <v>799</v>
      </c>
      <c r="DP60" s="187" t="s">
        <v>799</v>
      </c>
      <c r="DQ60" s="187" t="s">
        <v>2732</v>
      </c>
      <c r="DR60" s="187" t="s">
        <v>799</v>
      </c>
      <c r="DS60" s="187" t="s">
        <v>799</v>
      </c>
      <c r="DT60" s="187" t="s">
        <v>2732</v>
      </c>
      <c r="DU60" s="187" t="s">
        <v>799</v>
      </c>
      <c r="DV60" s="187" t="s">
        <v>799</v>
      </c>
      <c r="DW60" s="187" t="s">
        <v>2732</v>
      </c>
      <c r="DX60" s="187" t="s">
        <v>799</v>
      </c>
      <c r="DY60" s="187" t="s">
        <v>799</v>
      </c>
      <c r="DZ60" s="187" t="s">
        <v>2732</v>
      </c>
      <c r="EA60" s="187" t="s">
        <v>799</v>
      </c>
      <c r="EB60" s="187" t="s">
        <v>799</v>
      </c>
      <c r="EC60" s="187" t="s">
        <v>2732</v>
      </c>
      <c r="ED60" s="187" t="s">
        <v>799</v>
      </c>
      <c r="EE60" s="187" t="s">
        <v>799</v>
      </c>
      <c r="EF60" s="187" t="s">
        <v>2732</v>
      </c>
      <c r="EG60" s="187" t="s">
        <v>799</v>
      </c>
      <c r="EH60" s="187" t="s">
        <v>799</v>
      </c>
      <c r="EI60" s="187" t="s">
        <v>2732</v>
      </c>
      <c r="EJ60" s="187" t="s">
        <v>799</v>
      </c>
      <c r="EK60" s="187" t="s">
        <v>799</v>
      </c>
      <c r="EL60" s="187" t="s">
        <v>2732</v>
      </c>
      <c r="EM60" s="187" t="s">
        <v>799</v>
      </c>
      <c r="EN60" s="187" t="s">
        <v>799</v>
      </c>
      <c r="EO60" s="187" t="s">
        <v>2732</v>
      </c>
      <c r="EP60" s="187" t="s">
        <v>799</v>
      </c>
      <c r="EQ60" s="187" t="s">
        <v>799</v>
      </c>
      <c r="ER60" s="187" t="s">
        <v>2732</v>
      </c>
      <c r="ES60" s="187" t="s">
        <v>799</v>
      </c>
      <c r="ET60" s="187" t="s">
        <v>799</v>
      </c>
    </row>
    <row r="61" spans="1:150" x14ac:dyDescent="0.3">
      <c r="A61" s="1"/>
      <c r="B61" s="186" t="s">
        <v>3149</v>
      </c>
      <c r="C61" s="186" t="s">
        <v>50</v>
      </c>
      <c r="D61" s="186" t="s">
        <v>3120</v>
      </c>
      <c r="E61" s="186" t="s">
        <v>3150</v>
      </c>
      <c r="F61" s="186" t="s">
        <v>3151</v>
      </c>
      <c r="G61" s="187" t="s">
        <v>2732</v>
      </c>
      <c r="H61" s="187" t="s">
        <v>2622</v>
      </c>
      <c r="I61" s="187" t="s">
        <v>2622</v>
      </c>
      <c r="J61" s="187" t="s">
        <v>2732</v>
      </c>
      <c r="K61" s="187" t="s">
        <v>2622</v>
      </c>
      <c r="L61" s="187" t="s">
        <v>2622</v>
      </c>
      <c r="M61" s="187" t="s">
        <v>2732</v>
      </c>
      <c r="N61" s="187" t="s">
        <v>2622</v>
      </c>
      <c r="O61" s="187" t="s">
        <v>2622</v>
      </c>
      <c r="P61" s="187" t="s">
        <v>2732</v>
      </c>
      <c r="Q61" s="187" t="s">
        <v>2622</v>
      </c>
      <c r="R61" s="187" t="s">
        <v>2622</v>
      </c>
      <c r="S61" s="187" t="s">
        <v>2732</v>
      </c>
      <c r="T61" s="187" t="s">
        <v>2622</v>
      </c>
      <c r="U61" s="187" t="s">
        <v>2622</v>
      </c>
      <c r="V61" s="187" t="s">
        <v>2732</v>
      </c>
      <c r="W61" s="187" t="s">
        <v>2622</v>
      </c>
      <c r="X61" s="187" t="s">
        <v>2622</v>
      </c>
      <c r="Y61" s="187" t="s">
        <v>2732</v>
      </c>
      <c r="Z61" s="187" t="s">
        <v>2622</v>
      </c>
      <c r="AA61" s="187" t="s">
        <v>2622</v>
      </c>
      <c r="AB61" s="187" t="s">
        <v>2732</v>
      </c>
      <c r="AC61" s="187" t="s">
        <v>2622</v>
      </c>
      <c r="AD61" s="187" t="s">
        <v>2622</v>
      </c>
      <c r="AE61" s="187" t="s">
        <v>2732</v>
      </c>
      <c r="AF61" s="187" t="s">
        <v>2622</v>
      </c>
      <c r="AG61" s="187" t="s">
        <v>2622</v>
      </c>
      <c r="AH61" s="187" t="s">
        <v>2732</v>
      </c>
      <c r="AI61" s="187" t="s">
        <v>2622</v>
      </c>
      <c r="AJ61" s="187" t="s">
        <v>2622</v>
      </c>
      <c r="AK61" s="187" t="s">
        <v>2732</v>
      </c>
      <c r="AL61" s="187" t="s">
        <v>2622</v>
      </c>
      <c r="AM61" s="187" t="s">
        <v>2622</v>
      </c>
      <c r="AN61" s="187" t="s">
        <v>2732</v>
      </c>
      <c r="AO61" s="187" t="s">
        <v>2622</v>
      </c>
      <c r="AP61" s="187" t="s">
        <v>3123</v>
      </c>
      <c r="AQ61" s="187" t="s">
        <v>2732</v>
      </c>
      <c r="AR61" s="187" t="s">
        <v>2622</v>
      </c>
      <c r="AS61" s="187" t="s">
        <v>3124</v>
      </c>
      <c r="AT61" s="187" t="s">
        <v>2732</v>
      </c>
      <c r="AU61" s="187" t="s">
        <v>3125</v>
      </c>
      <c r="AV61" s="187" t="s">
        <v>3126</v>
      </c>
      <c r="AW61" s="187" t="s">
        <v>2732</v>
      </c>
      <c r="AX61" s="187" t="s">
        <v>2622</v>
      </c>
      <c r="AY61" s="187" t="s">
        <v>2622</v>
      </c>
      <c r="AZ61" s="187" t="s">
        <v>2732</v>
      </c>
      <c r="BA61" s="187" t="s">
        <v>2622</v>
      </c>
      <c r="BB61" s="187" t="s">
        <v>2622</v>
      </c>
      <c r="BC61" s="187" t="s">
        <v>2732</v>
      </c>
      <c r="BD61" s="187" t="s">
        <v>2622</v>
      </c>
      <c r="BE61" s="187" t="s">
        <v>2622</v>
      </c>
      <c r="BF61" s="187" t="s">
        <v>2732</v>
      </c>
      <c r="BG61" s="187" t="s">
        <v>2622</v>
      </c>
      <c r="BH61" s="187" t="s">
        <v>2622</v>
      </c>
      <c r="BI61" s="187" t="s">
        <v>2732</v>
      </c>
      <c r="BJ61" s="187" t="s">
        <v>2622</v>
      </c>
      <c r="BK61" s="187" t="s">
        <v>2622</v>
      </c>
      <c r="BL61" s="187" t="s">
        <v>2732</v>
      </c>
      <c r="BM61" s="187" t="s">
        <v>2622</v>
      </c>
      <c r="BN61" s="187" t="s">
        <v>2622</v>
      </c>
      <c r="BO61" s="187" t="s">
        <v>2732</v>
      </c>
      <c r="BP61" s="187" t="s">
        <v>2622</v>
      </c>
      <c r="BQ61" s="187" t="s">
        <v>2622</v>
      </c>
      <c r="BR61" s="187" t="s">
        <v>2732</v>
      </c>
      <c r="BS61" s="187" t="s">
        <v>2622</v>
      </c>
      <c r="BT61" s="187" t="s">
        <v>2622</v>
      </c>
      <c r="BU61" s="187" t="s">
        <v>2732</v>
      </c>
      <c r="BV61" s="187" t="s">
        <v>2622</v>
      </c>
      <c r="BW61" s="187" t="s">
        <v>2622</v>
      </c>
      <c r="BX61" s="187" t="s">
        <v>2732</v>
      </c>
      <c r="BY61" s="187" t="s">
        <v>2622</v>
      </c>
      <c r="BZ61" s="187" t="s">
        <v>3131</v>
      </c>
      <c r="CA61" s="187" t="s">
        <v>2732</v>
      </c>
      <c r="CB61" s="187" t="s">
        <v>3132</v>
      </c>
      <c r="CC61" s="187" t="s">
        <v>3133</v>
      </c>
      <c r="CD61" s="187" t="s">
        <v>2732</v>
      </c>
      <c r="CE61" s="187" t="s">
        <v>2622</v>
      </c>
      <c r="CF61" s="187" t="s">
        <v>3134</v>
      </c>
      <c r="CG61" s="187" t="s">
        <v>2732</v>
      </c>
      <c r="CH61" s="187" t="s">
        <v>2622</v>
      </c>
      <c r="CI61" s="187" t="s">
        <v>3135</v>
      </c>
      <c r="CJ61" s="187" t="s">
        <v>2732</v>
      </c>
      <c r="CK61" s="187" t="s">
        <v>2622</v>
      </c>
      <c r="CL61" s="187" t="s">
        <v>3136</v>
      </c>
      <c r="CM61" s="187" t="s">
        <v>2732</v>
      </c>
      <c r="CN61" s="187" t="s">
        <v>2622</v>
      </c>
      <c r="CO61" s="187" t="s">
        <v>2622</v>
      </c>
      <c r="CP61" s="187" t="s">
        <v>2732</v>
      </c>
      <c r="CQ61" s="187" t="s">
        <v>2622</v>
      </c>
      <c r="CR61" s="187" t="s">
        <v>2622</v>
      </c>
      <c r="CS61" s="187" t="s">
        <v>2732</v>
      </c>
      <c r="CT61" s="187" t="s">
        <v>2622</v>
      </c>
      <c r="CU61" s="187" t="s">
        <v>3137</v>
      </c>
      <c r="CV61" s="187" t="s">
        <v>2732</v>
      </c>
      <c r="CW61" s="187" t="s">
        <v>2622</v>
      </c>
      <c r="CX61" s="187" t="s">
        <v>3138</v>
      </c>
      <c r="CY61" s="187" t="s">
        <v>2732</v>
      </c>
      <c r="CZ61" s="187" t="s">
        <v>2622</v>
      </c>
      <c r="DA61" s="187" t="s">
        <v>3139</v>
      </c>
      <c r="DB61" s="187" t="s">
        <v>2732</v>
      </c>
      <c r="DC61" s="187" t="s">
        <v>2622</v>
      </c>
      <c r="DD61" s="187" t="s">
        <v>2622</v>
      </c>
      <c r="DE61" s="187" t="s">
        <v>2732</v>
      </c>
      <c r="DF61" s="187" t="s">
        <v>2622</v>
      </c>
      <c r="DG61" s="187" t="s">
        <v>2622</v>
      </c>
      <c r="DH61" s="187" t="s">
        <v>2732</v>
      </c>
      <c r="DI61" s="187" t="s">
        <v>2622</v>
      </c>
      <c r="DJ61" s="187" t="s">
        <v>2622</v>
      </c>
      <c r="DK61" s="187" t="s">
        <v>2732</v>
      </c>
      <c r="DL61" s="187" t="s">
        <v>2622</v>
      </c>
      <c r="DM61" s="187" t="s">
        <v>2622</v>
      </c>
      <c r="DN61" s="187" t="s">
        <v>2732</v>
      </c>
      <c r="DO61" s="187" t="s">
        <v>2622</v>
      </c>
      <c r="DP61" s="187" t="s">
        <v>2622</v>
      </c>
      <c r="DQ61" s="187" t="s">
        <v>2732</v>
      </c>
      <c r="DR61" s="187" t="s">
        <v>2622</v>
      </c>
      <c r="DS61" s="187" t="s">
        <v>2622</v>
      </c>
      <c r="DT61" s="187" t="s">
        <v>2732</v>
      </c>
      <c r="DU61" s="187" t="s">
        <v>2622</v>
      </c>
      <c r="DV61" s="187" t="s">
        <v>2622</v>
      </c>
      <c r="DW61" s="187" t="s">
        <v>2732</v>
      </c>
      <c r="DX61" s="187" t="s">
        <v>2622</v>
      </c>
      <c r="DY61" s="187" t="s">
        <v>2622</v>
      </c>
      <c r="DZ61" s="187" t="s">
        <v>2732</v>
      </c>
      <c r="EA61" s="187" t="s">
        <v>2622</v>
      </c>
      <c r="EB61" s="187" t="s">
        <v>2622</v>
      </c>
      <c r="EC61" s="187" t="s">
        <v>2732</v>
      </c>
      <c r="ED61" s="187" t="s">
        <v>2622</v>
      </c>
      <c r="EE61" s="187" t="s">
        <v>2622</v>
      </c>
      <c r="EF61" s="187" t="s">
        <v>2732</v>
      </c>
      <c r="EG61" s="187" t="s">
        <v>2622</v>
      </c>
      <c r="EH61" s="187" t="s">
        <v>2622</v>
      </c>
      <c r="EI61" s="187" t="s">
        <v>2732</v>
      </c>
      <c r="EJ61" s="187" t="s">
        <v>2622</v>
      </c>
      <c r="EK61" s="187" t="s">
        <v>2622</v>
      </c>
      <c r="EL61" s="187" t="s">
        <v>2732</v>
      </c>
      <c r="EM61" s="187" t="s">
        <v>2622</v>
      </c>
      <c r="EN61" s="187" t="s">
        <v>2622</v>
      </c>
      <c r="EO61" s="187" t="s">
        <v>2732</v>
      </c>
      <c r="EP61" s="187" t="s">
        <v>2622</v>
      </c>
      <c r="EQ61" s="187" t="s">
        <v>2622</v>
      </c>
      <c r="ER61" s="187" t="s">
        <v>2732</v>
      </c>
      <c r="ES61" s="187" t="s">
        <v>2622</v>
      </c>
      <c r="ET61" s="187" t="s">
        <v>2622</v>
      </c>
    </row>
    <row r="62" spans="1:150" x14ac:dyDescent="0.3">
      <c r="A62" s="1"/>
      <c r="B62" s="185" t="s">
        <v>3152</v>
      </c>
      <c r="C62" s="185" t="s">
        <v>62</v>
      </c>
      <c r="D62" s="185" t="s">
        <v>837</v>
      </c>
      <c r="E62" s="185" t="s">
        <v>3153</v>
      </c>
      <c r="F62" s="185" t="s">
        <v>3154</v>
      </c>
      <c r="G62" s="185" t="s">
        <v>2732</v>
      </c>
      <c r="H62" s="185" t="s">
        <v>2622</v>
      </c>
      <c r="I62" s="185" t="s">
        <v>2622</v>
      </c>
      <c r="J62" s="185" t="s">
        <v>2732</v>
      </c>
      <c r="K62" s="185" t="s">
        <v>2622</v>
      </c>
      <c r="L62" s="185" t="s">
        <v>2622</v>
      </c>
      <c r="M62" s="185" t="s">
        <v>2732</v>
      </c>
      <c r="N62" s="185" t="s">
        <v>2622</v>
      </c>
      <c r="O62" s="185" t="s">
        <v>2622</v>
      </c>
      <c r="P62" s="185" t="s">
        <v>2732</v>
      </c>
      <c r="Q62" s="185" t="s">
        <v>2622</v>
      </c>
      <c r="R62" s="185" t="s">
        <v>2622</v>
      </c>
      <c r="S62" s="185" t="s">
        <v>2732</v>
      </c>
      <c r="T62" s="185" t="s">
        <v>2622</v>
      </c>
      <c r="U62" s="185" t="s">
        <v>2622</v>
      </c>
      <c r="V62" s="185" t="s">
        <v>2732</v>
      </c>
      <c r="W62" s="185" t="s">
        <v>2622</v>
      </c>
      <c r="X62" s="185" t="s">
        <v>2622</v>
      </c>
      <c r="Y62" s="185" t="s">
        <v>2732</v>
      </c>
      <c r="Z62" s="185" t="s">
        <v>2622</v>
      </c>
      <c r="AA62" s="185" t="s">
        <v>2622</v>
      </c>
      <c r="AB62" s="185" t="s">
        <v>2732</v>
      </c>
      <c r="AC62" s="185" t="s">
        <v>2622</v>
      </c>
      <c r="AD62" s="185" t="s">
        <v>2622</v>
      </c>
      <c r="AE62" s="185" t="s">
        <v>2732</v>
      </c>
      <c r="AF62" s="185" t="s">
        <v>2622</v>
      </c>
      <c r="AG62" s="185" t="s">
        <v>2622</v>
      </c>
      <c r="AH62" s="185" t="s">
        <v>2732</v>
      </c>
      <c r="AI62" s="185" t="s">
        <v>2622</v>
      </c>
      <c r="AJ62" s="185" t="s">
        <v>2622</v>
      </c>
      <c r="AK62" s="185" t="s">
        <v>2732</v>
      </c>
      <c r="AL62" s="185" t="s">
        <v>2622</v>
      </c>
      <c r="AM62" s="185" t="s">
        <v>2622</v>
      </c>
      <c r="AN62" s="185" t="s">
        <v>2732</v>
      </c>
      <c r="AO62" s="185" t="s">
        <v>2622</v>
      </c>
      <c r="AP62" s="185" t="s">
        <v>2622</v>
      </c>
      <c r="AQ62" s="185" t="s">
        <v>2732</v>
      </c>
      <c r="AR62" s="185" t="s">
        <v>2622</v>
      </c>
      <c r="AS62" s="185" t="s">
        <v>2622</v>
      </c>
      <c r="AT62" s="185" t="s">
        <v>2732</v>
      </c>
      <c r="AU62" s="185" t="s">
        <v>2622</v>
      </c>
      <c r="AV62" s="185" t="s">
        <v>2622</v>
      </c>
      <c r="AW62" s="185" t="s">
        <v>2732</v>
      </c>
      <c r="AX62" s="185" t="s">
        <v>2622</v>
      </c>
      <c r="AY62" s="185" t="s">
        <v>2622</v>
      </c>
      <c r="AZ62" s="185" t="s">
        <v>2732</v>
      </c>
      <c r="BA62" s="185" t="s">
        <v>2622</v>
      </c>
      <c r="BB62" s="185" t="s">
        <v>2622</v>
      </c>
      <c r="BC62" s="185" t="s">
        <v>2732</v>
      </c>
      <c r="BD62" s="185" t="s">
        <v>2622</v>
      </c>
      <c r="BE62" s="185" t="s">
        <v>2622</v>
      </c>
      <c r="BF62" s="185" t="s">
        <v>2732</v>
      </c>
      <c r="BG62" s="185" t="s">
        <v>2622</v>
      </c>
      <c r="BH62" s="185" t="s">
        <v>2622</v>
      </c>
      <c r="BI62" s="185" t="s">
        <v>2732</v>
      </c>
      <c r="BJ62" s="185" t="s">
        <v>2622</v>
      </c>
      <c r="BK62" s="185" t="s">
        <v>2622</v>
      </c>
      <c r="BL62" s="185" t="s">
        <v>2732</v>
      </c>
      <c r="BM62" s="185" t="s">
        <v>2622</v>
      </c>
      <c r="BN62" s="185" t="s">
        <v>2622</v>
      </c>
      <c r="BO62" s="185" t="s">
        <v>2732</v>
      </c>
      <c r="BP62" s="185" t="s">
        <v>2622</v>
      </c>
      <c r="BQ62" s="185" t="s">
        <v>2622</v>
      </c>
      <c r="BR62" s="185" t="s">
        <v>2732</v>
      </c>
      <c r="BS62" s="185" t="s">
        <v>2622</v>
      </c>
      <c r="BT62" s="185" t="s">
        <v>2622</v>
      </c>
      <c r="BU62" s="185" t="s">
        <v>2732</v>
      </c>
      <c r="BV62" s="185" t="s">
        <v>2622</v>
      </c>
      <c r="BW62" s="185" t="s">
        <v>2622</v>
      </c>
      <c r="BX62" s="185" t="s">
        <v>2732</v>
      </c>
      <c r="BY62" s="185" t="s">
        <v>2622</v>
      </c>
      <c r="BZ62" s="185" t="s">
        <v>2622</v>
      </c>
      <c r="CA62" s="185" t="s">
        <v>2732</v>
      </c>
      <c r="CB62" s="185" t="s">
        <v>2622</v>
      </c>
      <c r="CC62" s="185" t="s">
        <v>2622</v>
      </c>
      <c r="CD62" s="185" t="s">
        <v>2732</v>
      </c>
      <c r="CE62" s="185" t="s">
        <v>2622</v>
      </c>
      <c r="CF62" s="185" t="s">
        <v>2622</v>
      </c>
      <c r="CG62" s="185" t="s">
        <v>2732</v>
      </c>
      <c r="CH62" s="185" t="s">
        <v>2622</v>
      </c>
      <c r="CI62" s="185" t="s">
        <v>2622</v>
      </c>
      <c r="CJ62" s="185" t="s">
        <v>2732</v>
      </c>
      <c r="CK62" s="185" t="s">
        <v>2622</v>
      </c>
      <c r="CL62" s="185" t="s">
        <v>2622</v>
      </c>
      <c r="CM62" s="185" t="s">
        <v>2732</v>
      </c>
      <c r="CN62" s="185" t="s">
        <v>2622</v>
      </c>
      <c r="CO62" s="185" t="s">
        <v>2622</v>
      </c>
      <c r="CP62" s="185" t="s">
        <v>2732</v>
      </c>
      <c r="CQ62" s="185" t="s">
        <v>2622</v>
      </c>
      <c r="CR62" s="185" t="s">
        <v>2622</v>
      </c>
      <c r="CS62" s="185" t="s">
        <v>2732</v>
      </c>
      <c r="CT62" s="185" t="s">
        <v>2622</v>
      </c>
      <c r="CU62" s="185" t="s">
        <v>2622</v>
      </c>
      <c r="CV62" s="185" t="s">
        <v>2732</v>
      </c>
      <c r="CW62" s="185" t="s">
        <v>2622</v>
      </c>
      <c r="CX62" s="185" t="s">
        <v>2622</v>
      </c>
      <c r="CY62" s="185" t="s">
        <v>2732</v>
      </c>
      <c r="CZ62" s="185" t="s">
        <v>2622</v>
      </c>
      <c r="DA62" s="185" t="s">
        <v>2622</v>
      </c>
      <c r="DB62" s="185" t="s">
        <v>2732</v>
      </c>
      <c r="DC62" s="185" t="s">
        <v>2622</v>
      </c>
      <c r="DD62" s="185" t="s">
        <v>2622</v>
      </c>
      <c r="DE62" s="185" t="s">
        <v>2732</v>
      </c>
      <c r="DF62" s="185" t="s">
        <v>2622</v>
      </c>
      <c r="DG62" s="185" t="s">
        <v>2622</v>
      </c>
      <c r="DH62" s="185" t="s">
        <v>2732</v>
      </c>
      <c r="DI62" s="185" t="s">
        <v>2622</v>
      </c>
      <c r="DJ62" s="185" t="s">
        <v>2622</v>
      </c>
      <c r="DK62" s="185" t="s">
        <v>2732</v>
      </c>
      <c r="DL62" s="185" t="s">
        <v>2622</v>
      </c>
      <c r="DM62" s="185" t="s">
        <v>2622</v>
      </c>
      <c r="DN62" s="185" t="s">
        <v>2732</v>
      </c>
      <c r="DO62" s="185" t="s">
        <v>2622</v>
      </c>
      <c r="DP62" s="185" t="s">
        <v>2622</v>
      </c>
      <c r="DQ62" s="185" t="s">
        <v>2732</v>
      </c>
      <c r="DR62" s="185" t="s">
        <v>2622</v>
      </c>
      <c r="DS62" s="185" t="s">
        <v>2622</v>
      </c>
      <c r="DT62" s="185" t="s">
        <v>2732</v>
      </c>
      <c r="DU62" s="185" t="s">
        <v>2622</v>
      </c>
      <c r="DV62" s="185" t="s">
        <v>2622</v>
      </c>
      <c r="DW62" s="185" t="s">
        <v>2732</v>
      </c>
      <c r="DX62" s="185" t="s">
        <v>2622</v>
      </c>
      <c r="DY62" s="185" t="s">
        <v>2622</v>
      </c>
      <c r="DZ62" s="185" t="s">
        <v>2732</v>
      </c>
      <c r="EA62" s="185" t="s">
        <v>2622</v>
      </c>
      <c r="EB62" s="185" t="s">
        <v>2622</v>
      </c>
      <c r="EC62" s="185" t="s">
        <v>2732</v>
      </c>
      <c r="ED62" s="185" t="s">
        <v>2622</v>
      </c>
      <c r="EE62" s="185" t="s">
        <v>2622</v>
      </c>
      <c r="EF62" s="185" t="s">
        <v>2732</v>
      </c>
      <c r="EG62" s="185" t="s">
        <v>2622</v>
      </c>
      <c r="EH62" s="185" t="s">
        <v>2622</v>
      </c>
      <c r="EI62" s="185" t="s">
        <v>2732</v>
      </c>
      <c r="EJ62" s="185" t="s">
        <v>2622</v>
      </c>
      <c r="EK62" s="185" t="s">
        <v>2622</v>
      </c>
      <c r="EL62" s="185" t="s">
        <v>2732</v>
      </c>
      <c r="EM62" s="185" t="s">
        <v>2622</v>
      </c>
      <c r="EN62" s="185" t="s">
        <v>2622</v>
      </c>
      <c r="EO62" s="185" t="s">
        <v>2732</v>
      </c>
      <c r="EP62" s="185" t="s">
        <v>2622</v>
      </c>
      <c r="EQ62" s="185" t="s">
        <v>2622</v>
      </c>
      <c r="ER62" s="185" t="s">
        <v>2732</v>
      </c>
      <c r="ES62" s="185" t="s">
        <v>2622</v>
      </c>
      <c r="ET62" s="185" t="s">
        <v>2622</v>
      </c>
    </row>
    <row r="63" spans="1:150" x14ac:dyDescent="0.3">
      <c r="A63" s="1"/>
      <c r="B63" s="186" t="s">
        <v>3155</v>
      </c>
      <c r="C63" s="186" t="s">
        <v>62</v>
      </c>
      <c r="D63" s="186" t="s">
        <v>837</v>
      </c>
      <c r="E63" s="186" t="s">
        <v>3156</v>
      </c>
      <c r="F63" s="186" t="s">
        <v>3157</v>
      </c>
      <c r="G63" s="187" t="s">
        <v>2732</v>
      </c>
      <c r="H63" s="187" t="s">
        <v>2622</v>
      </c>
      <c r="I63" s="187" t="s">
        <v>2622</v>
      </c>
      <c r="J63" s="187" t="s">
        <v>2732</v>
      </c>
      <c r="K63" s="187" t="s">
        <v>2622</v>
      </c>
      <c r="L63" s="187" t="s">
        <v>2622</v>
      </c>
      <c r="M63" s="187" t="s">
        <v>2732</v>
      </c>
      <c r="N63" s="187" t="s">
        <v>2622</v>
      </c>
      <c r="O63" s="187" t="s">
        <v>2622</v>
      </c>
      <c r="P63" s="187" t="s">
        <v>2732</v>
      </c>
      <c r="Q63" s="187" t="s">
        <v>2622</v>
      </c>
      <c r="R63" s="187" t="s">
        <v>2622</v>
      </c>
      <c r="S63" s="187" t="s">
        <v>2732</v>
      </c>
      <c r="T63" s="187" t="s">
        <v>2622</v>
      </c>
      <c r="U63" s="187" t="s">
        <v>2622</v>
      </c>
      <c r="V63" s="187" t="s">
        <v>2732</v>
      </c>
      <c r="W63" s="187" t="s">
        <v>2622</v>
      </c>
      <c r="X63" s="187" t="s">
        <v>2622</v>
      </c>
      <c r="Y63" s="187" t="s">
        <v>2732</v>
      </c>
      <c r="Z63" s="187" t="s">
        <v>2622</v>
      </c>
      <c r="AA63" s="187" t="s">
        <v>2622</v>
      </c>
      <c r="AB63" s="187" t="s">
        <v>2732</v>
      </c>
      <c r="AC63" s="187" t="s">
        <v>2622</v>
      </c>
      <c r="AD63" s="187" t="s">
        <v>2622</v>
      </c>
      <c r="AE63" s="187" t="s">
        <v>2732</v>
      </c>
      <c r="AF63" s="187" t="s">
        <v>2622</v>
      </c>
      <c r="AG63" s="187" t="s">
        <v>2622</v>
      </c>
      <c r="AH63" s="187" t="s">
        <v>2732</v>
      </c>
      <c r="AI63" s="187" t="s">
        <v>2622</v>
      </c>
      <c r="AJ63" s="187" t="s">
        <v>2622</v>
      </c>
      <c r="AK63" s="187" t="s">
        <v>2732</v>
      </c>
      <c r="AL63" s="187" t="s">
        <v>2622</v>
      </c>
      <c r="AM63" s="187" t="s">
        <v>2622</v>
      </c>
      <c r="AN63" s="187" t="s">
        <v>2732</v>
      </c>
      <c r="AO63" s="187" t="s">
        <v>2622</v>
      </c>
      <c r="AP63" s="187" t="s">
        <v>2622</v>
      </c>
      <c r="AQ63" s="187" t="s">
        <v>2732</v>
      </c>
      <c r="AR63" s="187" t="s">
        <v>2622</v>
      </c>
      <c r="AS63" s="187" t="s">
        <v>2622</v>
      </c>
      <c r="AT63" s="187" t="s">
        <v>2732</v>
      </c>
      <c r="AU63" s="187" t="s">
        <v>2622</v>
      </c>
      <c r="AV63" s="187" t="s">
        <v>2622</v>
      </c>
      <c r="AW63" s="187" t="s">
        <v>2732</v>
      </c>
      <c r="AX63" s="187" t="s">
        <v>2622</v>
      </c>
      <c r="AY63" s="187" t="s">
        <v>2622</v>
      </c>
      <c r="AZ63" s="187" t="s">
        <v>2732</v>
      </c>
      <c r="BA63" s="187" t="s">
        <v>2622</v>
      </c>
      <c r="BB63" s="187" t="s">
        <v>2622</v>
      </c>
      <c r="BC63" s="187" t="s">
        <v>2732</v>
      </c>
      <c r="BD63" s="187" t="s">
        <v>2622</v>
      </c>
      <c r="BE63" s="187" t="s">
        <v>2622</v>
      </c>
      <c r="BF63" s="187" t="s">
        <v>2732</v>
      </c>
      <c r="BG63" s="187" t="s">
        <v>2622</v>
      </c>
      <c r="BH63" s="187" t="s">
        <v>2622</v>
      </c>
      <c r="BI63" s="187" t="s">
        <v>2732</v>
      </c>
      <c r="BJ63" s="187" t="s">
        <v>2622</v>
      </c>
      <c r="BK63" s="187" t="s">
        <v>2622</v>
      </c>
      <c r="BL63" s="187" t="s">
        <v>2732</v>
      </c>
      <c r="BM63" s="187" t="s">
        <v>2622</v>
      </c>
      <c r="BN63" s="187" t="s">
        <v>2622</v>
      </c>
      <c r="BO63" s="187" t="s">
        <v>2732</v>
      </c>
      <c r="BP63" s="187" t="s">
        <v>2622</v>
      </c>
      <c r="BQ63" s="187" t="s">
        <v>2622</v>
      </c>
      <c r="BR63" s="187" t="s">
        <v>2732</v>
      </c>
      <c r="BS63" s="187" t="s">
        <v>2622</v>
      </c>
      <c r="BT63" s="187" t="s">
        <v>2622</v>
      </c>
      <c r="BU63" s="187" t="s">
        <v>2732</v>
      </c>
      <c r="BV63" s="187" t="s">
        <v>2622</v>
      </c>
      <c r="BW63" s="187" t="s">
        <v>2622</v>
      </c>
      <c r="BX63" s="187" t="s">
        <v>2732</v>
      </c>
      <c r="BY63" s="187" t="s">
        <v>2622</v>
      </c>
      <c r="BZ63" s="187" t="s">
        <v>2622</v>
      </c>
      <c r="CA63" s="187" t="s">
        <v>2732</v>
      </c>
      <c r="CB63" s="187" t="s">
        <v>2622</v>
      </c>
      <c r="CC63" s="187" t="s">
        <v>2622</v>
      </c>
      <c r="CD63" s="187" t="s">
        <v>2732</v>
      </c>
      <c r="CE63" s="187" t="s">
        <v>2622</v>
      </c>
      <c r="CF63" s="187" t="s">
        <v>2622</v>
      </c>
      <c r="CG63" s="187" t="s">
        <v>2732</v>
      </c>
      <c r="CH63" s="187" t="s">
        <v>2622</v>
      </c>
      <c r="CI63" s="187" t="s">
        <v>2622</v>
      </c>
      <c r="CJ63" s="187" t="s">
        <v>2732</v>
      </c>
      <c r="CK63" s="187" t="s">
        <v>2622</v>
      </c>
      <c r="CL63" s="187" t="s">
        <v>2622</v>
      </c>
      <c r="CM63" s="187" t="s">
        <v>2732</v>
      </c>
      <c r="CN63" s="187" t="s">
        <v>2622</v>
      </c>
      <c r="CO63" s="187" t="s">
        <v>2622</v>
      </c>
      <c r="CP63" s="187" t="s">
        <v>2732</v>
      </c>
      <c r="CQ63" s="187" t="s">
        <v>2622</v>
      </c>
      <c r="CR63" s="187" t="s">
        <v>2622</v>
      </c>
      <c r="CS63" s="187" t="s">
        <v>2732</v>
      </c>
      <c r="CT63" s="187" t="s">
        <v>2622</v>
      </c>
      <c r="CU63" s="187" t="s">
        <v>2622</v>
      </c>
      <c r="CV63" s="187" t="s">
        <v>2732</v>
      </c>
      <c r="CW63" s="187" t="s">
        <v>2622</v>
      </c>
      <c r="CX63" s="187" t="s">
        <v>2622</v>
      </c>
      <c r="CY63" s="187" t="s">
        <v>2732</v>
      </c>
      <c r="CZ63" s="187" t="s">
        <v>2622</v>
      </c>
      <c r="DA63" s="187" t="s">
        <v>2622</v>
      </c>
      <c r="DB63" s="187" t="s">
        <v>2732</v>
      </c>
      <c r="DC63" s="187" t="s">
        <v>2622</v>
      </c>
      <c r="DD63" s="187" t="s">
        <v>2622</v>
      </c>
      <c r="DE63" s="187" t="s">
        <v>2732</v>
      </c>
      <c r="DF63" s="187" t="s">
        <v>2622</v>
      </c>
      <c r="DG63" s="187" t="s">
        <v>2622</v>
      </c>
      <c r="DH63" s="187" t="s">
        <v>2732</v>
      </c>
      <c r="DI63" s="187" t="s">
        <v>2622</v>
      </c>
      <c r="DJ63" s="187" t="s">
        <v>2622</v>
      </c>
      <c r="DK63" s="187" t="s">
        <v>2732</v>
      </c>
      <c r="DL63" s="187" t="s">
        <v>2622</v>
      </c>
      <c r="DM63" s="187" t="s">
        <v>2622</v>
      </c>
      <c r="DN63" s="187" t="s">
        <v>2732</v>
      </c>
      <c r="DO63" s="187" t="s">
        <v>2622</v>
      </c>
      <c r="DP63" s="187" t="s">
        <v>2622</v>
      </c>
      <c r="DQ63" s="187" t="s">
        <v>2732</v>
      </c>
      <c r="DR63" s="187" t="s">
        <v>2622</v>
      </c>
      <c r="DS63" s="187" t="s">
        <v>2622</v>
      </c>
      <c r="DT63" s="187" t="s">
        <v>2732</v>
      </c>
      <c r="DU63" s="187" t="s">
        <v>2622</v>
      </c>
      <c r="DV63" s="187" t="s">
        <v>2622</v>
      </c>
      <c r="DW63" s="187" t="s">
        <v>2732</v>
      </c>
      <c r="DX63" s="187" t="s">
        <v>2622</v>
      </c>
      <c r="DY63" s="187" t="s">
        <v>2622</v>
      </c>
      <c r="DZ63" s="187" t="s">
        <v>2732</v>
      </c>
      <c r="EA63" s="187" t="s">
        <v>2622</v>
      </c>
      <c r="EB63" s="187" t="s">
        <v>2622</v>
      </c>
      <c r="EC63" s="187" t="s">
        <v>2732</v>
      </c>
      <c r="ED63" s="187" t="s">
        <v>2622</v>
      </c>
      <c r="EE63" s="187" t="s">
        <v>2622</v>
      </c>
      <c r="EF63" s="187" t="s">
        <v>2732</v>
      </c>
      <c r="EG63" s="187" t="s">
        <v>2622</v>
      </c>
      <c r="EH63" s="187" t="s">
        <v>2622</v>
      </c>
      <c r="EI63" s="187" t="s">
        <v>2732</v>
      </c>
      <c r="EJ63" s="187" t="s">
        <v>2622</v>
      </c>
      <c r="EK63" s="187" t="s">
        <v>2622</v>
      </c>
      <c r="EL63" s="187" t="s">
        <v>2732</v>
      </c>
      <c r="EM63" s="187" t="s">
        <v>2622</v>
      </c>
      <c r="EN63" s="187" t="s">
        <v>2622</v>
      </c>
      <c r="EO63" s="187" t="s">
        <v>2732</v>
      </c>
      <c r="EP63" s="187" t="s">
        <v>2622</v>
      </c>
      <c r="EQ63" s="187" t="s">
        <v>2622</v>
      </c>
      <c r="ER63" s="187" t="s">
        <v>2732</v>
      </c>
      <c r="ES63" s="187" t="s">
        <v>2622</v>
      </c>
      <c r="ET63" s="187" t="s">
        <v>2622</v>
      </c>
    </row>
    <row r="64" spans="1:150" x14ac:dyDescent="0.3">
      <c r="A64" s="1"/>
      <c r="B64" s="186" t="s">
        <v>3158</v>
      </c>
      <c r="C64" s="186" t="s">
        <v>62</v>
      </c>
      <c r="D64" s="186" t="s">
        <v>837</v>
      </c>
      <c r="E64" s="186" t="s">
        <v>3159</v>
      </c>
      <c r="F64" s="186" t="s">
        <v>3160</v>
      </c>
      <c r="G64" s="187" t="s">
        <v>2732</v>
      </c>
      <c r="H64" s="187" t="s">
        <v>2622</v>
      </c>
      <c r="I64" s="187" t="s">
        <v>2622</v>
      </c>
      <c r="J64" s="187" t="s">
        <v>2732</v>
      </c>
      <c r="K64" s="187" t="s">
        <v>2622</v>
      </c>
      <c r="L64" s="187" t="s">
        <v>2622</v>
      </c>
      <c r="M64" s="187" t="s">
        <v>2732</v>
      </c>
      <c r="N64" s="187" t="s">
        <v>2622</v>
      </c>
      <c r="O64" s="187" t="s">
        <v>2622</v>
      </c>
      <c r="P64" s="187" t="s">
        <v>2732</v>
      </c>
      <c r="Q64" s="187" t="s">
        <v>2622</v>
      </c>
      <c r="R64" s="187" t="s">
        <v>2622</v>
      </c>
      <c r="S64" s="187" t="s">
        <v>2732</v>
      </c>
      <c r="T64" s="187" t="s">
        <v>2622</v>
      </c>
      <c r="U64" s="187" t="s">
        <v>2622</v>
      </c>
      <c r="V64" s="187" t="s">
        <v>2732</v>
      </c>
      <c r="W64" s="187" t="s">
        <v>2622</v>
      </c>
      <c r="X64" s="187" t="s">
        <v>2622</v>
      </c>
      <c r="Y64" s="187" t="s">
        <v>2732</v>
      </c>
      <c r="Z64" s="187" t="s">
        <v>2622</v>
      </c>
      <c r="AA64" s="187" t="s">
        <v>2622</v>
      </c>
      <c r="AB64" s="187" t="s">
        <v>2732</v>
      </c>
      <c r="AC64" s="187" t="s">
        <v>2622</v>
      </c>
      <c r="AD64" s="187" t="s">
        <v>2622</v>
      </c>
      <c r="AE64" s="187" t="s">
        <v>2732</v>
      </c>
      <c r="AF64" s="187" t="s">
        <v>2622</v>
      </c>
      <c r="AG64" s="187" t="s">
        <v>2622</v>
      </c>
      <c r="AH64" s="187" t="s">
        <v>2732</v>
      </c>
      <c r="AI64" s="187" t="s">
        <v>2622</v>
      </c>
      <c r="AJ64" s="187" t="s">
        <v>2622</v>
      </c>
      <c r="AK64" s="187" t="s">
        <v>2732</v>
      </c>
      <c r="AL64" s="187" t="s">
        <v>2622</v>
      </c>
      <c r="AM64" s="187" t="s">
        <v>2622</v>
      </c>
      <c r="AN64" s="187" t="s">
        <v>2732</v>
      </c>
      <c r="AO64" s="187" t="s">
        <v>2622</v>
      </c>
      <c r="AP64" s="187" t="s">
        <v>2622</v>
      </c>
      <c r="AQ64" s="187" t="s">
        <v>2732</v>
      </c>
      <c r="AR64" s="187" t="s">
        <v>2622</v>
      </c>
      <c r="AS64" s="187" t="s">
        <v>2622</v>
      </c>
      <c r="AT64" s="187" t="s">
        <v>2732</v>
      </c>
      <c r="AU64" s="187" t="s">
        <v>2622</v>
      </c>
      <c r="AV64" s="187" t="s">
        <v>2622</v>
      </c>
      <c r="AW64" s="187" t="s">
        <v>2732</v>
      </c>
      <c r="AX64" s="187" t="s">
        <v>2622</v>
      </c>
      <c r="AY64" s="187" t="s">
        <v>2622</v>
      </c>
      <c r="AZ64" s="187" t="s">
        <v>2732</v>
      </c>
      <c r="BA64" s="187" t="s">
        <v>2622</v>
      </c>
      <c r="BB64" s="187" t="s">
        <v>2622</v>
      </c>
      <c r="BC64" s="187" t="s">
        <v>2732</v>
      </c>
      <c r="BD64" s="187" t="s">
        <v>2622</v>
      </c>
      <c r="BE64" s="187" t="s">
        <v>2622</v>
      </c>
      <c r="BF64" s="187" t="s">
        <v>2732</v>
      </c>
      <c r="BG64" s="187" t="s">
        <v>2622</v>
      </c>
      <c r="BH64" s="187" t="s">
        <v>2622</v>
      </c>
      <c r="BI64" s="187" t="s">
        <v>2732</v>
      </c>
      <c r="BJ64" s="187" t="s">
        <v>2622</v>
      </c>
      <c r="BK64" s="187" t="s">
        <v>2622</v>
      </c>
      <c r="BL64" s="187" t="s">
        <v>2732</v>
      </c>
      <c r="BM64" s="187" t="s">
        <v>2622</v>
      </c>
      <c r="BN64" s="187" t="s">
        <v>2622</v>
      </c>
      <c r="BO64" s="187" t="s">
        <v>2732</v>
      </c>
      <c r="BP64" s="187" t="s">
        <v>2622</v>
      </c>
      <c r="BQ64" s="187" t="s">
        <v>2622</v>
      </c>
      <c r="BR64" s="187" t="s">
        <v>2732</v>
      </c>
      <c r="BS64" s="187" t="s">
        <v>2622</v>
      </c>
      <c r="BT64" s="187" t="s">
        <v>2622</v>
      </c>
      <c r="BU64" s="187" t="s">
        <v>2732</v>
      </c>
      <c r="BV64" s="187" t="s">
        <v>2622</v>
      </c>
      <c r="BW64" s="187" t="s">
        <v>2622</v>
      </c>
      <c r="BX64" s="187" t="s">
        <v>2732</v>
      </c>
      <c r="BY64" s="187" t="s">
        <v>2622</v>
      </c>
      <c r="BZ64" s="187" t="s">
        <v>2622</v>
      </c>
      <c r="CA64" s="187" t="s">
        <v>2732</v>
      </c>
      <c r="CB64" s="187" t="s">
        <v>2622</v>
      </c>
      <c r="CC64" s="187" t="s">
        <v>2622</v>
      </c>
      <c r="CD64" s="187" t="s">
        <v>2732</v>
      </c>
      <c r="CE64" s="187" t="s">
        <v>2622</v>
      </c>
      <c r="CF64" s="187" t="s">
        <v>2622</v>
      </c>
      <c r="CG64" s="187" t="s">
        <v>2732</v>
      </c>
      <c r="CH64" s="187" t="s">
        <v>2622</v>
      </c>
      <c r="CI64" s="187" t="s">
        <v>2622</v>
      </c>
      <c r="CJ64" s="187" t="s">
        <v>2732</v>
      </c>
      <c r="CK64" s="187" t="s">
        <v>2622</v>
      </c>
      <c r="CL64" s="187" t="s">
        <v>2622</v>
      </c>
      <c r="CM64" s="187" t="s">
        <v>2732</v>
      </c>
      <c r="CN64" s="187" t="s">
        <v>2622</v>
      </c>
      <c r="CO64" s="187" t="s">
        <v>2622</v>
      </c>
      <c r="CP64" s="187" t="s">
        <v>2732</v>
      </c>
      <c r="CQ64" s="187" t="s">
        <v>2622</v>
      </c>
      <c r="CR64" s="187" t="s">
        <v>2622</v>
      </c>
      <c r="CS64" s="187" t="s">
        <v>2732</v>
      </c>
      <c r="CT64" s="187" t="s">
        <v>2622</v>
      </c>
      <c r="CU64" s="187" t="s">
        <v>2622</v>
      </c>
      <c r="CV64" s="187" t="s">
        <v>2732</v>
      </c>
      <c r="CW64" s="187" t="s">
        <v>2622</v>
      </c>
      <c r="CX64" s="187" t="s">
        <v>2622</v>
      </c>
      <c r="CY64" s="187" t="s">
        <v>2732</v>
      </c>
      <c r="CZ64" s="187" t="s">
        <v>2622</v>
      </c>
      <c r="DA64" s="187" t="s">
        <v>2622</v>
      </c>
      <c r="DB64" s="187" t="s">
        <v>2732</v>
      </c>
      <c r="DC64" s="187" t="s">
        <v>2622</v>
      </c>
      <c r="DD64" s="187" t="s">
        <v>2622</v>
      </c>
      <c r="DE64" s="187" t="s">
        <v>2732</v>
      </c>
      <c r="DF64" s="187" t="s">
        <v>2622</v>
      </c>
      <c r="DG64" s="187" t="s">
        <v>2622</v>
      </c>
      <c r="DH64" s="187" t="s">
        <v>2732</v>
      </c>
      <c r="DI64" s="187" t="s">
        <v>2622</v>
      </c>
      <c r="DJ64" s="187" t="s">
        <v>2622</v>
      </c>
      <c r="DK64" s="187" t="s">
        <v>2732</v>
      </c>
      <c r="DL64" s="187" t="s">
        <v>2622</v>
      </c>
      <c r="DM64" s="187" t="s">
        <v>2622</v>
      </c>
      <c r="DN64" s="187" t="s">
        <v>2732</v>
      </c>
      <c r="DO64" s="187" t="s">
        <v>2622</v>
      </c>
      <c r="DP64" s="187" t="s">
        <v>2622</v>
      </c>
      <c r="DQ64" s="187" t="s">
        <v>2732</v>
      </c>
      <c r="DR64" s="187" t="s">
        <v>2622</v>
      </c>
      <c r="DS64" s="187" t="s">
        <v>2622</v>
      </c>
      <c r="DT64" s="187" t="s">
        <v>2732</v>
      </c>
      <c r="DU64" s="187" t="s">
        <v>2622</v>
      </c>
      <c r="DV64" s="187" t="s">
        <v>2622</v>
      </c>
      <c r="DW64" s="187" t="s">
        <v>2732</v>
      </c>
      <c r="DX64" s="187" t="s">
        <v>2622</v>
      </c>
      <c r="DY64" s="187" t="s">
        <v>2622</v>
      </c>
      <c r="DZ64" s="187" t="s">
        <v>2732</v>
      </c>
      <c r="EA64" s="187" t="s">
        <v>2622</v>
      </c>
      <c r="EB64" s="187" t="s">
        <v>2622</v>
      </c>
      <c r="EC64" s="187" t="s">
        <v>2732</v>
      </c>
      <c r="ED64" s="187" t="s">
        <v>2622</v>
      </c>
      <c r="EE64" s="187" t="s">
        <v>2622</v>
      </c>
      <c r="EF64" s="187" t="s">
        <v>2732</v>
      </c>
      <c r="EG64" s="187" t="s">
        <v>2622</v>
      </c>
      <c r="EH64" s="187" t="s">
        <v>2622</v>
      </c>
      <c r="EI64" s="187" t="s">
        <v>2732</v>
      </c>
      <c r="EJ64" s="187" t="s">
        <v>2622</v>
      </c>
      <c r="EK64" s="187" t="s">
        <v>2622</v>
      </c>
      <c r="EL64" s="187" t="s">
        <v>2732</v>
      </c>
      <c r="EM64" s="187" t="s">
        <v>2622</v>
      </c>
      <c r="EN64" s="187" t="s">
        <v>2622</v>
      </c>
      <c r="EO64" s="187" t="s">
        <v>2732</v>
      </c>
      <c r="EP64" s="187" t="s">
        <v>2622</v>
      </c>
      <c r="EQ64" s="187" t="s">
        <v>2622</v>
      </c>
      <c r="ER64" s="187" t="s">
        <v>2732</v>
      </c>
      <c r="ES64" s="187" t="s">
        <v>2622</v>
      </c>
      <c r="ET64" s="187" t="s">
        <v>2622</v>
      </c>
    </row>
    <row r="65" spans="1:150" x14ac:dyDescent="0.3">
      <c r="A65" s="1"/>
      <c r="B65" s="186" t="s">
        <v>3161</v>
      </c>
      <c r="C65" s="186" t="s">
        <v>62</v>
      </c>
      <c r="D65" s="186" t="s">
        <v>837</v>
      </c>
      <c r="E65" s="186" t="s">
        <v>3162</v>
      </c>
      <c r="F65" s="186" t="s">
        <v>3163</v>
      </c>
      <c r="G65" s="187" t="s">
        <v>2732</v>
      </c>
      <c r="H65" s="187" t="s">
        <v>2622</v>
      </c>
      <c r="I65" s="187" t="s">
        <v>2622</v>
      </c>
      <c r="J65" s="187" t="s">
        <v>2732</v>
      </c>
      <c r="K65" s="187" t="s">
        <v>2622</v>
      </c>
      <c r="L65" s="187" t="s">
        <v>2622</v>
      </c>
      <c r="M65" s="187" t="s">
        <v>2732</v>
      </c>
      <c r="N65" s="187" t="s">
        <v>2622</v>
      </c>
      <c r="O65" s="187" t="s">
        <v>2622</v>
      </c>
      <c r="P65" s="187" t="s">
        <v>2732</v>
      </c>
      <c r="Q65" s="187" t="s">
        <v>2622</v>
      </c>
      <c r="R65" s="187" t="s">
        <v>2622</v>
      </c>
      <c r="S65" s="187" t="s">
        <v>2732</v>
      </c>
      <c r="T65" s="187" t="s">
        <v>2622</v>
      </c>
      <c r="U65" s="187" t="s">
        <v>2622</v>
      </c>
      <c r="V65" s="187" t="s">
        <v>2732</v>
      </c>
      <c r="W65" s="187" t="s">
        <v>2622</v>
      </c>
      <c r="X65" s="187" t="s">
        <v>2622</v>
      </c>
      <c r="Y65" s="187" t="s">
        <v>2732</v>
      </c>
      <c r="Z65" s="187" t="s">
        <v>2622</v>
      </c>
      <c r="AA65" s="187" t="s">
        <v>2622</v>
      </c>
      <c r="AB65" s="187" t="s">
        <v>2732</v>
      </c>
      <c r="AC65" s="187" t="s">
        <v>2622</v>
      </c>
      <c r="AD65" s="187" t="s">
        <v>2622</v>
      </c>
      <c r="AE65" s="187" t="s">
        <v>2732</v>
      </c>
      <c r="AF65" s="187" t="s">
        <v>2622</v>
      </c>
      <c r="AG65" s="187" t="s">
        <v>2622</v>
      </c>
      <c r="AH65" s="187" t="s">
        <v>2732</v>
      </c>
      <c r="AI65" s="187" t="s">
        <v>2622</v>
      </c>
      <c r="AJ65" s="187" t="s">
        <v>2622</v>
      </c>
      <c r="AK65" s="187" t="s">
        <v>2732</v>
      </c>
      <c r="AL65" s="187" t="s">
        <v>2622</v>
      </c>
      <c r="AM65" s="187" t="s">
        <v>2622</v>
      </c>
      <c r="AN65" s="187" t="s">
        <v>2732</v>
      </c>
      <c r="AO65" s="187" t="s">
        <v>2622</v>
      </c>
      <c r="AP65" s="187" t="s">
        <v>2622</v>
      </c>
      <c r="AQ65" s="187" t="s">
        <v>2732</v>
      </c>
      <c r="AR65" s="187" t="s">
        <v>2622</v>
      </c>
      <c r="AS65" s="187" t="s">
        <v>2622</v>
      </c>
      <c r="AT65" s="187" t="s">
        <v>2732</v>
      </c>
      <c r="AU65" s="187" t="s">
        <v>2622</v>
      </c>
      <c r="AV65" s="187" t="s">
        <v>2622</v>
      </c>
      <c r="AW65" s="187" t="s">
        <v>2732</v>
      </c>
      <c r="AX65" s="187" t="s">
        <v>2622</v>
      </c>
      <c r="AY65" s="187" t="s">
        <v>2622</v>
      </c>
      <c r="AZ65" s="187" t="s">
        <v>2732</v>
      </c>
      <c r="BA65" s="187" t="s">
        <v>2622</v>
      </c>
      <c r="BB65" s="187" t="s">
        <v>2622</v>
      </c>
      <c r="BC65" s="187" t="s">
        <v>2732</v>
      </c>
      <c r="BD65" s="187" t="s">
        <v>2622</v>
      </c>
      <c r="BE65" s="187" t="s">
        <v>2622</v>
      </c>
      <c r="BF65" s="187" t="s">
        <v>2732</v>
      </c>
      <c r="BG65" s="187" t="s">
        <v>2622</v>
      </c>
      <c r="BH65" s="187" t="s">
        <v>2622</v>
      </c>
      <c r="BI65" s="187" t="s">
        <v>2732</v>
      </c>
      <c r="BJ65" s="187" t="s">
        <v>2622</v>
      </c>
      <c r="BK65" s="187" t="s">
        <v>2622</v>
      </c>
      <c r="BL65" s="187" t="s">
        <v>2732</v>
      </c>
      <c r="BM65" s="187" t="s">
        <v>2622</v>
      </c>
      <c r="BN65" s="187" t="s">
        <v>2622</v>
      </c>
      <c r="BO65" s="187" t="s">
        <v>2732</v>
      </c>
      <c r="BP65" s="187" t="s">
        <v>2622</v>
      </c>
      <c r="BQ65" s="187" t="s">
        <v>2622</v>
      </c>
      <c r="BR65" s="187" t="s">
        <v>2732</v>
      </c>
      <c r="BS65" s="187" t="s">
        <v>2622</v>
      </c>
      <c r="BT65" s="187" t="s">
        <v>2622</v>
      </c>
      <c r="BU65" s="187" t="s">
        <v>2732</v>
      </c>
      <c r="BV65" s="187" t="s">
        <v>2622</v>
      </c>
      <c r="BW65" s="187" t="s">
        <v>2622</v>
      </c>
      <c r="BX65" s="187" t="s">
        <v>2732</v>
      </c>
      <c r="BY65" s="187" t="s">
        <v>2622</v>
      </c>
      <c r="BZ65" s="187" t="s">
        <v>2622</v>
      </c>
      <c r="CA65" s="187" t="s">
        <v>2732</v>
      </c>
      <c r="CB65" s="187" t="s">
        <v>2622</v>
      </c>
      <c r="CC65" s="187" t="s">
        <v>2622</v>
      </c>
      <c r="CD65" s="187" t="s">
        <v>2732</v>
      </c>
      <c r="CE65" s="187" t="s">
        <v>2622</v>
      </c>
      <c r="CF65" s="187" t="s">
        <v>2622</v>
      </c>
      <c r="CG65" s="187" t="s">
        <v>2732</v>
      </c>
      <c r="CH65" s="187" t="s">
        <v>2622</v>
      </c>
      <c r="CI65" s="187" t="s">
        <v>2622</v>
      </c>
      <c r="CJ65" s="187" t="s">
        <v>2732</v>
      </c>
      <c r="CK65" s="187" t="s">
        <v>2622</v>
      </c>
      <c r="CL65" s="187" t="s">
        <v>2622</v>
      </c>
      <c r="CM65" s="187" t="s">
        <v>2732</v>
      </c>
      <c r="CN65" s="187" t="s">
        <v>2622</v>
      </c>
      <c r="CO65" s="187" t="s">
        <v>2622</v>
      </c>
      <c r="CP65" s="187" t="s">
        <v>2732</v>
      </c>
      <c r="CQ65" s="187" t="s">
        <v>2622</v>
      </c>
      <c r="CR65" s="187" t="s">
        <v>2622</v>
      </c>
      <c r="CS65" s="187" t="s">
        <v>2732</v>
      </c>
      <c r="CT65" s="187" t="s">
        <v>2622</v>
      </c>
      <c r="CU65" s="187" t="s">
        <v>2622</v>
      </c>
      <c r="CV65" s="187" t="s">
        <v>2732</v>
      </c>
      <c r="CW65" s="187" t="s">
        <v>2622</v>
      </c>
      <c r="CX65" s="187" t="s">
        <v>2622</v>
      </c>
      <c r="CY65" s="187" t="s">
        <v>2732</v>
      </c>
      <c r="CZ65" s="187" t="s">
        <v>2622</v>
      </c>
      <c r="DA65" s="187" t="s">
        <v>2622</v>
      </c>
      <c r="DB65" s="187" t="s">
        <v>2732</v>
      </c>
      <c r="DC65" s="187" t="s">
        <v>2622</v>
      </c>
      <c r="DD65" s="187" t="s">
        <v>2622</v>
      </c>
      <c r="DE65" s="187" t="s">
        <v>2732</v>
      </c>
      <c r="DF65" s="187" t="s">
        <v>2622</v>
      </c>
      <c r="DG65" s="187" t="s">
        <v>2622</v>
      </c>
      <c r="DH65" s="187" t="s">
        <v>2732</v>
      </c>
      <c r="DI65" s="187" t="s">
        <v>2622</v>
      </c>
      <c r="DJ65" s="187" t="s">
        <v>2622</v>
      </c>
      <c r="DK65" s="187" t="s">
        <v>2732</v>
      </c>
      <c r="DL65" s="187" t="s">
        <v>2622</v>
      </c>
      <c r="DM65" s="187" t="s">
        <v>2622</v>
      </c>
      <c r="DN65" s="187" t="s">
        <v>2732</v>
      </c>
      <c r="DO65" s="187" t="s">
        <v>2622</v>
      </c>
      <c r="DP65" s="187" t="s">
        <v>2622</v>
      </c>
      <c r="DQ65" s="187" t="s">
        <v>2732</v>
      </c>
      <c r="DR65" s="187" t="s">
        <v>2622</v>
      </c>
      <c r="DS65" s="187" t="s">
        <v>2622</v>
      </c>
      <c r="DT65" s="187" t="s">
        <v>2732</v>
      </c>
      <c r="DU65" s="187" t="s">
        <v>2622</v>
      </c>
      <c r="DV65" s="187" t="s">
        <v>2622</v>
      </c>
      <c r="DW65" s="187" t="s">
        <v>2732</v>
      </c>
      <c r="DX65" s="187" t="s">
        <v>2622</v>
      </c>
      <c r="DY65" s="187" t="s">
        <v>2622</v>
      </c>
      <c r="DZ65" s="187" t="s">
        <v>2732</v>
      </c>
      <c r="EA65" s="187" t="s">
        <v>2622</v>
      </c>
      <c r="EB65" s="187" t="s">
        <v>2622</v>
      </c>
      <c r="EC65" s="187" t="s">
        <v>2732</v>
      </c>
      <c r="ED65" s="187" t="s">
        <v>2622</v>
      </c>
      <c r="EE65" s="187" t="s">
        <v>2622</v>
      </c>
      <c r="EF65" s="187" t="s">
        <v>2732</v>
      </c>
      <c r="EG65" s="187" t="s">
        <v>2622</v>
      </c>
      <c r="EH65" s="187" t="s">
        <v>2622</v>
      </c>
      <c r="EI65" s="187" t="s">
        <v>2732</v>
      </c>
      <c r="EJ65" s="187" t="s">
        <v>2622</v>
      </c>
      <c r="EK65" s="187" t="s">
        <v>2622</v>
      </c>
      <c r="EL65" s="187" t="s">
        <v>2732</v>
      </c>
      <c r="EM65" s="187" t="s">
        <v>2622</v>
      </c>
      <c r="EN65" s="187" t="s">
        <v>2622</v>
      </c>
      <c r="EO65" s="187" t="s">
        <v>2732</v>
      </c>
      <c r="EP65" s="187" t="s">
        <v>2622</v>
      </c>
      <c r="EQ65" s="187" t="s">
        <v>2622</v>
      </c>
      <c r="ER65" s="187" t="s">
        <v>2732</v>
      </c>
      <c r="ES65" s="187" t="s">
        <v>2622</v>
      </c>
      <c r="ET65" s="187" t="s">
        <v>2622</v>
      </c>
    </row>
    <row r="66" spans="1:150" x14ac:dyDescent="0.3">
      <c r="A66" s="1"/>
      <c r="B66" s="185" t="s">
        <v>3164</v>
      </c>
      <c r="C66" s="185" t="s">
        <v>30</v>
      </c>
      <c r="D66" s="185" t="s">
        <v>3165</v>
      </c>
      <c r="E66" s="185" t="s">
        <v>3166</v>
      </c>
      <c r="F66" s="185" t="s">
        <v>3167</v>
      </c>
      <c r="G66" s="185" t="s">
        <v>2732</v>
      </c>
      <c r="H66" s="185" t="s">
        <v>2622</v>
      </c>
      <c r="I66" s="185" t="s">
        <v>2622</v>
      </c>
      <c r="J66" s="185" t="s">
        <v>2732</v>
      </c>
      <c r="K66" s="185" t="s">
        <v>2622</v>
      </c>
      <c r="L66" s="185" t="s">
        <v>2622</v>
      </c>
      <c r="M66" s="185" t="s">
        <v>2732</v>
      </c>
      <c r="N66" s="185" t="s">
        <v>2622</v>
      </c>
      <c r="O66" s="185" t="s">
        <v>2622</v>
      </c>
      <c r="P66" s="185" t="s">
        <v>2732</v>
      </c>
      <c r="Q66" s="185" t="s">
        <v>2622</v>
      </c>
      <c r="R66" s="185" t="s">
        <v>2622</v>
      </c>
      <c r="S66" s="185" t="s">
        <v>2732</v>
      </c>
      <c r="T66" s="185" t="s">
        <v>2622</v>
      </c>
      <c r="U66" s="185" t="s">
        <v>2622</v>
      </c>
      <c r="V66" s="185" t="s">
        <v>2732</v>
      </c>
      <c r="W66" s="185" t="s">
        <v>2622</v>
      </c>
      <c r="X66" s="185" t="s">
        <v>2622</v>
      </c>
      <c r="Y66" s="185" t="s">
        <v>2732</v>
      </c>
      <c r="Z66" s="185" t="s">
        <v>2622</v>
      </c>
      <c r="AA66" s="185" t="s">
        <v>2622</v>
      </c>
      <c r="AB66" s="185" t="s">
        <v>2732</v>
      </c>
      <c r="AC66" s="185" t="s">
        <v>2622</v>
      </c>
      <c r="AD66" s="185" t="s">
        <v>2622</v>
      </c>
      <c r="AE66" s="185" t="s">
        <v>2732</v>
      </c>
      <c r="AF66" s="185" t="s">
        <v>2622</v>
      </c>
      <c r="AG66" s="185" t="s">
        <v>2622</v>
      </c>
      <c r="AH66" s="185" t="s">
        <v>2732</v>
      </c>
      <c r="AI66" s="185" t="s">
        <v>2622</v>
      </c>
      <c r="AJ66" s="185" t="s">
        <v>2622</v>
      </c>
      <c r="AK66" s="185" t="s">
        <v>2732</v>
      </c>
      <c r="AL66" s="185" t="s">
        <v>2622</v>
      </c>
      <c r="AM66" s="185" t="s">
        <v>2622</v>
      </c>
      <c r="AN66" s="185" t="s">
        <v>2732</v>
      </c>
      <c r="AO66" s="185" t="s">
        <v>2622</v>
      </c>
      <c r="AP66" s="185" t="s">
        <v>2622</v>
      </c>
      <c r="AQ66" s="185" t="s">
        <v>2732</v>
      </c>
      <c r="AR66" s="185" t="s">
        <v>2622</v>
      </c>
      <c r="AS66" s="185" t="s">
        <v>2622</v>
      </c>
      <c r="AT66" s="185" t="s">
        <v>2732</v>
      </c>
      <c r="AU66" s="185" t="s">
        <v>2622</v>
      </c>
      <c r="AV66" s="185" t="s">
        <v>2622</v>
      </c>
      <c r="AW66" s="185" t="s">
        <v>2732</v>
      </c>
      <c r="AX66" s="185" t="s">
        <v>2622</v>
      </c>
      <c r="AY66" s="185" t="s">
        <v>2622</v>
      </c>
      <c r="AZ66" s="185" t="s">
        <v>2732</v>
      </c>
      <c r="BA66" s="185" t="s">
        <v>2622</v>
      </c>
      <c r="BB66" s="185" t="s">
        <v>2622</v>
      </c>
      <c r="BC66" s="185" t="s">
        <v>2732</v>
      </c>
      <c r="BD66" s="185" t="s">
        <v>2622</v>
      </c>
      <c r="BE66" s="185" t="s">
        <v>2622</v>
      </c>
      <c r="BF66" s="185" t="s">
        <v>2732</v>
      </c>
      <c r="BG66" s="185" t="s">
        <v>2622</v>
      </c>
      <c r="BH66" s="185" t="s">
        <v>2622</v>
      </c>
      <c r="BI66" s="185" t="s">
        <v>2732</v>
      </c>
      <c r="BJ66" s="185" t="s">
        <v>2622</v>
      </c>
      <c r="BK66" s="185" t="s">
        <v>2622</v>
      </c>
      <c r="BL66" s="185" t="s">
        <v>2732</v>
      </c>
      <c r="BM66" s="185" t="s">
        <v>2622</v>
      </c>
      <c r="BN66" s="185" t="s">
        <v>2622</v>
      </c>
      <c r="BO66" s="185" t="s">
        <v>2732</v>
      </c>
      <c r="BP66" s="185" t="s">
        <v>2622</v>
      </c>
      <c r="BQ66" s="185" t="s">
        <v>2622</v>
      </c>
      <c r="BR66" s="185" t="s">
        <v>2732</v>
      </c>
      <c r="BS66" s="185" t="s">
        <v>2622</v>
      </c>
      <c r="BT66" s="185" t="s">
        <v>2622</v>
      </c>
      <c r="BU66" s="185" t="s">
        <v>2732</v>
      </c>
      <c r="BV66" s="185" t="s">
        <v>2622</v>
      </c>
      <c r="BW66" s="185" t="s">
        <v>2622</v>
      </c>
      <c r="BX66" s="185" t="s">
        <v>2732</v>
      </c>
      <c r="BY66" s="185" t="s">
        <v>2622</v>
      </c>
      <c r="BZ66" s="185" t="s">
        <v>2622</v>
      </c>
      <c r="CA66" s="185" t="s">
        <v>2732</v>
      </c>
      <c r="CB66" s="185" t="s">
        <v>2622</v>
      </c>
      <c r="CC66" s="185" t="s">
        <v>2622</v>
      </c>
      <c r="CD66" s="185" t="s">
        <v>2732</v>
      </c>
      <c r="CE66" s="185" t="s">
        <v>2622</v>
      </c>
      <c r="CF66" s="185" t="s">
        <v>2622</v>
      </c>
      <c r="CG66" s="185" t="s">
        <v>2732</v>
      </c>
      <c r="CH66" s="185" t="s">
        <v>2622</v>
      </c>
      <c r="CI66" s="185" t="s">
        <v>2622</v>
      </c>
      <c r="CJ66" s="185" t="s">
        <v>2732</v>
      </c>
      <c r="CK66" s="185" t="s">
        <v>2622</v>
      </c>
      <c r="CL66" s="185" t="s">
        <v>2622</v>
      </c>
      <c r="CM66" s="185" t="s">
        <v>2732</v>
      </c>
      <c r="CN66" s="185" t="s">
        <v>2622</v>
      </c>
      <c r="CO66" s="185" t="s">
        <v>2622</v>
      </c>
      <c r="CP66" s="185" t="s">
        <v>2732</v>
      </c>
      <c r="CQ66" s="185" t="s">
        <v>2622</v>
      </c>
      <c r="CR66" s="185" t="s">
        <v>2622</v>
      </c>
      <c r="CS66" s="185" t="s">
        <v>2732</v>
      </c>
      <c r="CT66" s="185" t="s">
        <v>2622</v>
      </c>
      <c r="CU66" s="185" t="s">
        <v>2622</v>
      </c>
      <c r="CV66" s="185" t="s">
        <v>2732</v>
      </c>
      <c r="CW66" s="185" t="s">
        <v>2622</v>
      </c>
      <c r="CX66" s="185" t="s">
        <v>2622</v>
      </c>
      <c r="CY66" s="185" t="s">
        <v>2732</v>
      </c>
      <c r="CZ66" s="185" t="s">
        <v>2622</v>
      </c>
      <c r="DA66" s="185" t="s">
        <v>2622</v>
      </c>
      <c r="DB66" s="185" t="s">
        <v>2732</v>
      </c>
      <c r="DC66" s="185" t="s">
        <v>2622</v>
      </c>
      <c r="DD66" s="185" t="s">
        <v>2622</v>
      </c>
      <c r="DE66" s="185" t="s">
        <v>2732</v>
      </c>
      <c r="DF66" s="185" t="s">
        <v>2622</v>
      </c>
      <c r="DG66" s="185" t="s">
        <v>2622</v>
      </c>
      <c r="DH66" s="185" t="s">
        <v>2732</v>
      </c>
      <c r="DI66" s="185" t="s">
        <v>2622</v>
      </c>
      <c r="DJ66" s="185" t="s">
        <v>2622</v>
      </c>
      <c r="DK66" s="185" t="s">
        <v>2732</v>
      </c>
      <c r="DL66" s="185" t="s">
        <v>2622</v>
      </c>
      <c r="DM66" s="185" t="s">
        <v>2622</v>
      </c>
      <c r="DN66" s="185" t="s">
        <v>2732</v>
      </c>
      <c r="DO66" s="185" t="s">
        <v>2622</v>
      </c>
      <c r="DP66" s="185" t="s">
        <v>2622</v>
      </c>
      <c r="DQ66" s="185" t="s">
        <v>2732</v>
      </c>
      <c r="DR66" s="185" t="s">
        <v>2622</v>
      </c>
      <c r="DS66" s="185" t="s">
        <v>2622</v>
      </c>
      <c r="DT66" s="185" t="s">
        <v>2732</v>
      </c>
      <c r="DU66" s="185" t="s">
        <v>2622</v>
      </c>
      <c r="DV66" s="185" t="s">
        <v>2622</v>
      </c>
      <c r="DW66" s="185" t="s">
        <v>2732</v>
      </c>
      <c r="DX66" s="185" t="s">
        <v>2622</v>
      </c>
      <c r="DY66" s="185" t="s">
        <v>2622</v>
      </c>
      <c r="DZ66" s="185" t="s">
        <v>2732</v>
      </c>
      <c r="EA66" s="185" t="s">
        <v>2622</v>
      </c>
      <c r="EB66" s="185" t="s">
        <v>2622</v>
      </c>
      <c r="EC66" s="185" t="s">
        <v>2732</v>
      </c>
      <c r="ED66" s="185" t="s">
        <v>2622</v>
      </c>
      <c r="EE66" s="185" t="s">
        <v>2622</v>
      </c>
      <c r="EF66" s="185" t="s">
        <v>2732</v>
      </c>
      <c r="EG66" s="185" t="s">
        <v>2622</v>
      </c>
      <c r="EH66" s="185" t="s">
        <v>2622</v>
      </c>
      <c r="EI66" s="185" t="s">
        <v>2732</v>
      </c>
      <c r="EJ66" s="185" t="s">
        <v>2622</v>
      </c>
      <c r="EK66" s="185" t="s">
        <v>2622</v>
      </c>
      <c r="EL66" s="185" t="s">
        <v>2732</v>
      </c>
      <c r="EM66" s="185" t="s">
        <v>2622</v>
      </c>
      <c r="EN66" s="185" t="s">
        <v>2622</v>
      </c>
      <c r="EO66" s="185" t="s">
        <v>2732</v>
      </c>
      <c r="EP66" s="185" t="s">
        <v>2622</v>
      </c>
      <c r="EQ66" s="185" t="s">
        <v>2622</v>
      </c>
      <c r="ER66" s="185" t="s">
        <v>2732</v>
      </c>
      <c r="ES66" s="185" t="s">
        <v>2622</v>
      </c>
      <c r="ET66" s="185" t="s">
        <v>2622</v>
      </c>
    </row>
    <row r="67" spans="1:150" x14ac:dyDescent="0.3">
      <c r="A67" s="1"/>
      <c r="B67" s="186" t="s">
        <v>3168</v>
      </c>
      <c r="C67" s="186" t="s">
        <v>30</v>
      </c>
      <c r="D67" s="186" t="s">
        <v>3165</v>
      </c>
      <c r="E67" s="186" t="s">
        <v>3169</v>
      </c>
      <c r="F67" s="186" t="s">
        <v>3170</v>
      </c>
      <c r="G67" s="187" t="s">
        <v>2732</v>
      </c>
      <c r="H67" s="187" t="s">
        <v>2622</v>
      </c>
      <c r="I67" s="187" t="s">
        <v>2622</v>
      </c>
      <c r="J67" s="187" t="s">
        <v>2732</v>
      </c>
      <c r="K67" s="187" t="s">
        <v>2622</v>
      </c>
      <c r="L67" s="187" t="s">
        <v>2622</v>
      </c>
      <c r="M67" s="187" t="s">
        <v>2732</v>
      </c>
      <c r="N67" s="187" t="s">
        <v>2622</v>
      </c>
      <c r="O67" s="187" t="s">
        <v>2622</v>
      </c>
      <c r="P67" s="187" t="s">
        <v>2732</v>
      </c>
      <c r="Q67" s="187" t="s">
        <v>2622</v>
      </c>
      <c r="R67" s="187" t="s">
        <v>2622</v>
      </c>
      <c r="S67" s="187" t="s">
        <v>2732</v>
      </c>
      <c r="T67" s="187" t="s">
        <v>2622</v>
      </c>
      <c r="U67" s="187" t="s">
        <v>2622</v>
      </c>
      <c r="V67" s="187" t="s">
        <v>2732</v>
      </c>
      <c r="W67" s="187" t="s">
        <v>2622</v>
      </c>
      <c r="X67" s="187" t="s">
        <v>2622</v>
      </c>
      <c r="Y67" s="187" t="s">
        <v>2732</v>
      </c>
      <c r="Z67" s="187" t="s">
        <v>2622</v>
      </c>
      <c r="AA67" s="187" t="s">
        <v>2622</v>
      </c>
      <c r="AB67" s="187" t="s">
        <v>2732</v>
      </c>
      <c r="AC67" s="187" t="s">
        <v>2622</v>
      </c>
      <c r="AD67" s="187" t="s">
        <v>2622</v>
      </c>
      <c r="AE67" s="187" t="s">
        <v>2732</v>
      </c>
      <c r="AF67" s="187" t="s">
        <v>2622</v>
      </c>
      <c r="AG67" s="187" t="s">
        <v>2622</v>
      </c>
      <c r="AH67" s="187" t="s">
        <v>2732</v>
      </c>
      <c r="AI67" s="187" t="s">
        <v>2622</v>
      </c>
      <c r="AJ67" s="187" t="s">
        <v>2622</v>
      </c>
      <c r="AK67" s="187" t="s">
        <v>2732</v>
      </c>
      <c r="AL67" s="187" t="s">
        <v>2622</v>
      </c>
      <c r="AM67" s="187" t="s">
        <v>2622</v>
      </c>
      <c r="AN67" s="187" t="s">
        <v>2732</v>
      </c>
      <c r="AO67" s="187" t="s">
        <v>2622</v>
      </c>
      <c r="AP67" s="187" t="s">
        <v>2622</v>
      </c>
      <c r="AQ67" s="187" t="s">
        <v>2732</v>
      </c>
      <c r="AR67" s="187" t="s">
        <v>2622</v>
      </c>
      <c r="AS67" s="187" t="s">
        <v>2622</v>
      </c>
      <c r="AT67" s="187" t="s">
        <v>2732</v>
      </c>
      <c r="AU67" s="187" t="s">
        <v>2622</v>
      </c>
      <c r="AV67" s="187" t="s">
        <v>2622</v>
      </c>
      <c r="AW67" s="187" t="s">
        <v>2732</v>
      </c>
      <c r="AX67" s="187" t="s">
        <v>2622</v>
      </c>
      <c r="AY67" s="187" t="s">
        <v>2622</v>
      </c>
      <c r="AZ67" s="187" t="s">
        <v>2732</v>
      </c>
      <c r="BA67" s="187" t="s">
        <v>2622</v>
      </c>
      <c r="BB67" s="187" t="s">
        <v>2622</v>
      </c>
      <c r="BC67" s="187" t="s">
        <v>2732</v>
      </c>
      <c r="BD67" s="187" t="s">
        <v>2622</v>
      </c>
      <c r="BE67" s="187" t="s">
        <v>2622</v>
      </c>
      <c r="BF67" s="187" t="s">
        <v>2732</v>
      </c>
      <c r="BG67" s="187" t="s">
        <v>2622</v>
      </c>
      <c r="BH67" s="187" t="s">
        <v>2622</v>
      </c>
      <c r="BI67" s="187" t="s">
        <v>2732</v>
      </c>
      <c r="BJ67" s="187" t="s">
        <v>2622</v>
      </c>
      <c r="BK67" s="187" t="s">
        <v>2622</v>
      </c>
      <c r="BL67" s="187" t="s">
        <v>2732</v>
      </c>
      <c r="BM67" s="187" t="s">
        <v>2622</v>
      </c>
      <c r="BN67" s="187" t="s">
        <v>2622</v>
      </c>
      <c r="BO67" s="187" t="s">
        <v>2732</v>
      </c>
      <c r="BP67" s="187" t="s">
        <v>2622</v>
      </c>
      <c r="BQ67" s="187" t="s">
        <v>2622</v>
      </c>
      <c r="BR67" s="187" t="s">
        <v>2732</v>
      </c>
      <c r="BS67" s="187" t="s">
        <v>2622</v>
      </c>
      <c r="BT67" s="187" t="s">
        <v>2622</v>
      </c>
      <c r="BU67" s="187" t="s">
        <v>2732</v>
      </c>
      <c r="BV67" s="187" t="s">
        <v>2622</v>
      </c>
      <c r="BW67" s="187" t="s">
        <v>2622</v>
      </c>
      <c r="BX67" s="187" t="s">
        <v>2732</v>
      </c>
      <c r="BY67" s="187" t="s">
        <v>2622</v>
      </c>
      <c r="BZ67" s="187" t="s">
        <v>2622</v>
      </c>
      <c r="CA67" s="187" t="s">
        <v>2732</v>
      </c>
      <c r="CB67" s="187" t="s">
        <v>2622</v>
      </c>
      <c r="CC67" s="187" t="s">
        <v>2622</v>
      </c>
      <c r="CD67" s="187" t="s">
        <v>2732</v>
      </c>
      <c r="CE67" s="187" t="s">
        <v>2622</v>
      </c>
      <c r="CF67" s="187" t="s">
        <v>2622</v>
      </c>
      <c r="CG67" s="187" t="s">
        <v>2732</v>
      </c>
      <c r="CH67" s="187" t="s">
        <v>2622</v>
      </c>
      <c r="CI67" s="187" t="s">
        <v>2622</v>
      </c>
      <c r="CJ67" s="187" t="s">
        <v>2732</v>
      </c>
      <c r="CK67" s="187" t="s">
        <v>2622</v>
      </c>
      <c r="CL67" s="187" t="s">
        <v>2622</v>
      </c>
      <c r="CM67" s="187" t="s">
        <v>2732</v>
      </c>
      <c r="CN67" s="187" t="s">
        <v>2622</v>
      </c>
      <c r="CO67" s="187" t="s">
        <v>2622</v>
      </c>
      <c r="CP67" s="187" t="s">
        <v>2732</v>
      </c>
      <c r="CQ67" s="187" t="s">
        <v>2622</v>
      </c>
      <c r="CR67" s="187" t="s">
        <v>2622</v>
      </c>
      <c r="CS67" s="187" t="s">
        <v>2732</v>
      </c>
      <c r="CT67" s="187" t="s">
        <v>2622</v>
      </c>
      <c r="CU67" s="187" t="s">
        <v>2622</v>
      </c>
      <c r="CV67" s="187" t="s">
        <v>2732</v>
      </c>
      <c r="CW67" s="187" t="s">
        <v>2622</v>
      </c>
      <c r="CX67" s="187" t="s">
        <v>2622</v>
      </c>
      <c r="CY67" s="187" t="s">
        <v>2732</v>
      </c>
      <c r="CZ67" s="187" t="s">
        <v>2622</v>
      </c>
      <c r="DA67" s="187" t="s">
        <v>2622</v>
      </c>
      <c r="DB67" s="187" t="s">
        <v>2732</v>
      </c>
      <c r="DC67" s="187" t="s">
        <v>2622</v>
      </c>
      <c r="DD67" s="187" t="s">
        <v>2622</v>
      </c>
      <c r="DE67" s="187" t="s">
        <v>2732</v>
      </c>
      <c r="DF67" s="187" t="s">
        <v>2622</v>
      </c>
      <c r="DG67" s="187" t="s">
        <v>2622</v>
      </c>
      <c r="DH67" s="187" t="s">
        <v>2732</v>
      </c>
      <c r="DI67" s="187" t="s">
        <v>2622</v>
      </c>
      <c r="DJ67" s="187" t="s">
        <v>2622</v>
      </c>
      <c r="DK67" s="187" t="s">
        <v>2732</v>
      </c>
      <c r="DL67" s="187" t="s">
        <v>2622</v>
      </c>
      <c r="DM67" s="187" t="s">
        <v>2622</v>
      </c>
      <c r="DN67" s="187" t="s">
        <v>2732</v>
      </c>
      <c r="DO67" s="187" t="s">
        <v>2622</v>
      </c>
      <c r="DP67" s="187" t="s">
        <v>2622</v>
      </c>
      <c r="DQ67" s="187" t="s">
        <v>2732</v>
      </c>
      <c r="DR67" s="187" t="s">
        <v>2622</v>
      </c>
      <c r="DS67" s="187" t="s">
        <v>2622</v>
      </c>
      <c r="DT67" s="187" t="s">
        <v>2732</v>
      </c>
      <c r="DU67" s="187" t="s">
        <v>2622</v>
      </c>
      <c r="DV67" s="187" t="s">
        <v>2622</v>
      </c>
      <c r="DW67" s="187" t="s">
        <v>2732</v>
      </c>
      <c r="DX67" s="187" t="s">
        <v>2622</v>
      </c>
      <c r="DY67" s="187" t="s">
        <v>2622</v>
      </c>
      <c r="DZ67" s="187" t="s">
        <v>2732</v>
      </c>
      <c r="EA67" s="187" t="s">
        <v>2622</v>
      </c>
      <c r="EB67" s="187" t="s">
        <v>2622</v>
      </c>
      <c r="EC67" s="187" t="s">
        <v>2732</v>
      </c>
      <c r="ED67" s="187" t="s">
        <v>2622</v>
      </c>
      <c r="EE67" s="187" t="s">
        <v>2622</v>
      </c>
      <c r="EF67" s="187" t="s">
        <v>2732</v>
      </c>
      <c r="EG67" s="187" t="s">
        <v>2622</v>
      </c>
      <c r="EH67" s="187" t="s">
        <v>2622</v>
      </c>
      <c r="EI67" s="187" t="s">
        <v>2732</v>
      </c>
      <c r="EJ67" s="187" t="s">
        <v>2622</v>
      </c>
      <c r="EK67" s="187" t="s">
        <v>2622</v>
      </c>
      <c r="EL67" s="187" t="s">
        <v>2732</v>
      </c>
      <c r="EM67" s="187" t="s">
        <v>2622</v>
      </c>
      <c r="EN67" s="187" t="s">
        <v>2622</v>
      </c>
      <c r="EO67" s="187" t="s">
        <v>2732</v>
      </c>
      <c r="EP67" s="187" t="s">
        <v>2622</v>
      </c>
      <c r="EQ67" s="187" t="s">
        <v>2622</v>
      </c>
      <c r="ER67" s="187" t="s">
        <v>2732</v>
      </c>
      <c r="ES67" s="187" t="s">
        <v>2622</v>
      </c>
      <c r="ET67" s="187" t="s">
        <v>2622</v>
      </c>
    </row>
    <row r="68" spans="1:150" x14ac:dyDescent="0.3">
      <c r="A68" s="1"/>
      <c r="B68" s="186" t="s">
        <v>3171</v>
      </c>
      <c r="C68" s="186" t="s">
        <v>30</v>
      </c>
      <c r="D68" s="186" t="s">
        <v>3165</v>
      </c>
      <c r="E68" s="186" t="s">
        <v>3172</v>
      </c>
      <c r="F68" s="186" t="s">
        <v>3173</v>
      </c>
      <c r="G68" s="187" t="s">
        <v>2732</v>
      </c>
      <c r="H68" s="187" t="s">
        <v>2622</v>
      </c>
      <c r="I68" s="187" t="s">
        <v>2622</v>
      </c>
      <c r="J68" s="187" t="s">
        <v>2732</v>
      </c>
      <c r="K68" s="187" t="s">
        <v>2622</v>
      </c>
      <c r="L68" s="187" t="s">
        <v>2622</v>
      </c>
      <c r="M68" s="187" t="s">
        <v>2732</v>
      </c>
      <c r="N68" s="187" t="s">
        <v>2622</v>
      </c>
      <c r="O68" s="187" t="s">
        <v>2622</v>
      </c>
      <c r="P68" s="187" t="s">
        <v>2732</v>
      </c>
      <c r="Q68" s="187" t="s">
        <v>2622</v>
      </c>
      <c r="R68" s="187" t="s">
        <v>2622</v>
      </c>
      <c r="S68" s="187" t="s">
        <v>2732</v>
      </c>
      <c r="T68" s="187" t="s">
        <v>2622</v>
      </c>
      <c r="U68" s="187" t="s">
        <v>2622</v>
      </c>
      <c r="V68" s="187" t="s">
        <v>2732</v>
      </c>
      <c r="W68" s="187" t="s">
        <v>2622</v>
      </c>
      <c r="X68" s="187" t="s">
        <v>2622</v>
      </c>
      <c r="Y68" s="187" t="s">
        <v>2732</v>
      </c>
      <c r="Z68" s="187" t="s">
        <v>2622</v>
      </c>
      <c r="AA68" s="187" t="s">
        <v>2622</v>
      </c>
      <c r="AB68" s="187" t="s">
        <v>2732</v>
      </c>
      <c r="AC68" s="187" t="s">
        <v>2622</v>
      </c>
      <c r="AD68" s="187" t="s">
        <v>2622</v>
      </c>
      <c r="AE68" s="187" t="s">
        <v>2732</v>
      </c>
      <c r="AF68" s="187" t="s">
        <v>2622</v>
      </c>
      <c r="AG68" s="187" t="s">
        <v>2622</v>
      </c>
      <c r="AH68" s="187" t="s">
        <v>2732</v>
      </c>
      <c r="AI68" s="187" t="s">
        <v>2622</v>
      </c>
      <c r="AJ68" s="187" t="s">
        <v>2622</v>
      </c>
      <c r="AK68" s="187" t="s">
        <v>2732</v>
      </c>
      <c r="AL68" s="187" t="s">
        <v>2622</v>
      </c>
      <c r="AM68" s="187" t="s">
        <v>2622</v>
      </c>
      <c r="AN68" s="187" t="s">
        <v>2732</v>
      </c>
      <c r="AO68" s="187" t="s">
        <v>2622</v>
      </c>
      <c r="AP68" s="187" t="s">
        <v>2622</v>
      </c>
      <c r="AQ68" s="187" t="s">
        <v>2732</v>
      </c>
      <c r="AR68" s="187" t="s">
        <v>2622</v>
      </c>
      <c r="AS68" s="187" t="s">
        <v>2622</v>
      </c>
      <c r="AT68" s="187" t="s">
        <v>2732</v>
      </c>
      <c r="AU68" s="187" t="s">
        <v>2622</v>
      </c>
      <c r="AV68" s="187" t="s">
        <v>2622</v>
      </c>
      <c r="AW68" s="187" t="s">
        <v>2732</v>
      </c>
      <c r="AX68" s="187" t="s">
        <v>2622</v>
      </c>
      <c r="AY68" s="187" t="s">
        <v>2622</v>
      </c>
      <c r="AZ68" s="187" t="s">
        <v>2732</v>
      </c>
      <c r="BA68" s="187" t="s">
        <v>2622</v>
      </c>
      <c r="BB68" s="187" t="s">
        <v>2622</v>
      </c>
      <c r="BC68" s="187" t="s">
        <v>2732</v>
      </c>
      <c r="BD68" s="187" t="s">
        <v>2622</v>
      </c>
      <c r="BE68" s="187" t="s">
        <v>2622</v>
      </c>
      <c r="BF68" s="187" t="s">
        <v>2732</v>
      </c>
      <c r="BG68" s="187" t="s">
        <v>2622</v>
      </c>
      <c r="BH68" s="187" t="s">
        <v>2622</v>
      </c>
      <c r="BI68" s="187" t="s">
        <v>2732</v>
      </c>
      <c r="BJ68" s="187" t="s">
        <v>2622</v>
      </c>
      <c r="BK68" s="187" t="s">
        <v>2622</v>
      </c>
      <c r="BL68" s="187" t="s">
        <v>2732</v>
      </c>
      <c r="BM68" s="187" t="s">
        <v>2622</v>
      </c>
      <c r="BN68" s="187" t="s">
        <v>2622</v>
      </c>
      <c r="BO68" s="187" t="s">
        <v>2732</v>
      </c>
      <c r="BP68" s="187" t="s">
        <v>2622</v>
      </c>
      <c r="BQ68" s="187" t="s">
        <v>2622</v>
      </c>
      <c r="BR68" s="187" t="s">
        <v>2732</v>
      </c>
      <c r="BS68" s="187" t="s">
        <v>2622</v>
      </c>
      <c r="BT68" s="187" t="s">
        <v>2622</v>
      </c>
      <c r="BU68" s="187" t="s">
        <v>2732</v>
      </c>
      <c r="BV68" s="187" t="s">
        <v>2622</v>
      </c>
      <c r="BW68" s="187" t="s">
        <v>2622</v>
      </c>
      <c r="BX68" s="187" t="s">
        <v>2732</v>
      </c>
      <c r="BY68" s="187" t="s">
        <v>2622</v>
      </c>
      <c r="BZ68" s="187" t="s">
        <v>2622</v>
      </c>
      <c r="CA68" s="187" t="s">
        <v>2732</v>
      </c>
      <c r="CB68" s="187" t="s">
        <v>2622</v>
      </c>
      <c r="CC68" s="187" t="s">
        <v>2622</v>
      </c>
      <c r="CD68" s="187" t="s">
        <v>2732</v>
      </c>
      <c r="CE68" s="187" t="s">
        <v>2622</v>
      </c>
      <c r="CF68" s="187" t="s">
        <v>2622</v>
      </c>
      <c r="CG68" s="187" t="s">
        <v>2732</v>
      </c>
      <c r="CH68" s="187" t="s">
        <v>2622</v>
      </c>
      <c r="CI68" s="187" t="s">
        <v>2622</v>
      </c>
      <c r="CJ68" s="187" t="s">
        <v>2732</v>
      </c>
      <c r="CK68" s="187" t="s">
        <v>2622</v>
      </c>
      <c r="CL68" s="187" t="s">
        <v>2622</v>
      </c>
      <c r="CM68" s="187" t="s">
        <v>2732</v>
      </c>
      <c r="CN68" s="187" t="s">
        <v>2622</v>
      </c>
      <c r="CO68" s="187" t="s">
        <v>2622</v>
      </c>
      <c r="CP68" s="187" t="s">
        <v>2732</v>
      </c>
      <c r="CQ68" s="187" t="s">
        <v>2622</v>
      </c>
      <c r="CR68" s="187" t="s">
        <v>2622</v>
      </c>
      <c r="CS68" s="187" t="s">
        <v>2732</v>
      </c>
      <c r="CT68" s="187" t="s">
        <v>2622</v>
      </c>
      <c r="CU68" s="187" t="s">
        <v>2622</v>
      </c>
      <c r="CV68" s="187" t="s">
        <v>2732</v>
      </c>
      <c r="CW68" s="187" t="s">
        <v>2622</v>
      </c>
      <c r="CX68" s="187" t="s">
        <v>2622</v>
      </c>
      <c r="CY68" s="187" t="s">
        <v>2732</v>
      </c>
      <c r="CZ68" s="187" t="s">
        <v>2622</v>
      </c>
      <c r="DA68" s="187" t="s">
        <v>2622</v>
      </c>
      <c r="DB68" s="187" t="s">
        <v>2732</v>
      </c>
      <c r="DC68" s="187" t="s">
        <v>2622</v>
      </c>
      <c r="DD68" s="187" t="s">
        <v>2622</v>
      </c>
      <c r="DE68" s="187" t="s">
        <v>2732</v>
      </c>
      <c r="DF68" s="187" t="s">
        <v>2622</v>
      </c>
      <c r="DG68" s="187" t="s">
        <v>2622</v>
      </c>
      <c r="DH68" s="187" t="s">
        <v>2732</v>
      </c>
      <c r="DI68" s="187" t="s">
        <v>2622</v>
      </c>
      <c r="DJ68" s="187" t="s">
        <v>2622</v>
      </c>
      <c r="DK68" s="187" t="s">
        <v>2732</v>
      </c>
      <c r="DL68" s="187" t="s">
        <v>2622</v>
      </c>
      <c r="DM68" s="187" t="s">
        <v>2622</v>
      </c>
      <c r="DN68" s="187" t="s">
        <v>2732</v>
      </c>
      <c r="DO68" s="187" t="s">
        <v>2622</v>
      </c>
      <c r="DP68" s="187" t="s">
        <v>2622</v>
      </c>
      <c r="DQ68" s="187" t="s">
        <v>2732</v>
      </c>
      <c r="DR68" s="187" t="s">
        <v>2622</v>
      </c>
      <c r="DS68" s="187" t="s">
        <v>2622</v>
      </c>
      <c r="DT68" s="187" t="s">
        <v>2732</v>
      </c>
      <c r="DU68" s="187" t="s">
        <v>2622</v>
      </c>
      <c r="DV68" s="187" t="s">
        <v>2622</v>
      </c>
      <c r="DW68" s="187" t="s">
        <v>2732</v>
      </c>
      <c r="DX68" s="187" t="s">
        <v>2622</v>
      </c>
      <c r="DY68" s="187" t="s">
        <v>2622</v>
      </c>
      <c r="DZ68" s="187" t="s">
        <v>2732</v>
      </c>
      <c r="EA68" s="187" t="s">
        <v>2622</v>
      </c>
      <c r="EB68" s="187" t="s">
        <v>2622</v>
      </c>
      <c r="EC68" s="187" t="s">
        <v>2732</v>
      </c>
      <c r="ED68" s="187" t="s">
        <v>2622</v>
      </c>
      <c r="EE68" s="187" t="s">
        <v>2622</v>
      </c>
      <c r="EF68" s="187" t="s">
        <v>2732</v>
      </c>
      <c r="EG68" s="187" t="s">
        <v>2622</v>
      </c>
      <c r="EH68" s="187" t="s">
        <v>2622</v>
      </c>
      <c r="EI68" s="187" t="s">
        <v>2732</v>
      </c>
      <c r="EJ68" s="187" t="s">
        <v>2622</v>
      </c>
      <c r="EK68" s="187" t="s">
        <v>2622</v>
      </c>
      <c r="EL68" s="187" t="s">
        <v>2732</v>
      </c>
      <c r="EM68" s="187" t="s">
        <v>2622</v>
      </c>
      <c r="EN68" s="187" t="s">
        <v>2622</v>
      </c>
      <c r="EO68" s="187" t="s">
        <v>2732</v>
      </c>
      <c r="EP68" s="187" t="s">
        <v>2622</v>
      </c>
      <c r="EQ68" s="187" t="s">
        <v>2622</v>
      </c>
      <c r="ER68" s="187" t="s">
        <v>2732</v>
      </c>
      <c r="ES68" s="187" t="s">
        <v>2622</v>
      </c>
      <c r="ET68" s="187" t="s">
        <v>2622</v>
      </c>
    </row>
    <row r="69" spans="1:150" x14ac:dyDescent="0.3">
      <c r="A69" s="1"/>
      <c r="B69" s="185" t="s">
        <v>3174</v>
      </c>
      <c r="C69" s="185" t="s">
        <v>431</v>
      </c>
      <c r="D69" s="185" t="s">
        <v>802</v>
      </c>
      <c r="E69" s="185" t="s">
        <v>3175</v>
      </c>
      <c r="F69" s="185" t="s">
        <v>3176</v>
      </c>
      <c r="G69" s="185" t="s">
        <v>2732</v>
      </c>
      <c r="H69" s="185" t="s">
        <v>2622</v>
      </c>
      <c r="I69" s="185" t="s">
        <v>2622</v>
      </c>
      <c r="J69" s="185" t="s">
        <v>2732</v>
      </c>
      <c r="K69" s="185" t="s">
        <v>2622</v>
      </c>
      <c r="L69" s="185" t="s">
        <v>2622</v>
      </c>
      <c r="M69" s="185" t="s">
        <v>2732</v>
      </c>
      <c r="N69" s="185" t="s">
        <v>2622</v>
      </c>
      <c r="O69" s="185" t="s">
        <v>2622</v>
      </c>
      <c r="P69" s="185" t="s">
        <v>2732</v>
      </c>
      <c r="Q69" s="185" t="s">
        <v>2622</v>
      </c>
      <c r="R69" s="185" t="s">
        <v>2622</v>
      </c>
      <c r="S69" s="185" t="s">
        <v>2732</v>
      </c>
      <c r="T69" s="185" t="s">
        <v>2622</v>
      </c>
      <c r="U69" s="185" t="s">
        <v>2622</v>
      </c>
      <c r="V69" s="185" t="s">
        <v>2732</v>
      </c>
      <c r="W69" s="185" t="s">
        <v>2622</v>
      </c>
      <c r="X69" s="185" t="s">
        <v>2622</v>
      </c>
      <c r="Y69" s="185" t="s">
        <v>2732</v>
      </c>
      <c r="Z69" s="185" t="s">
        <v>2622</v>
      </c>
      <c r="AA69" s="185" t="s">
        <v>2622</v>
      </c>
      <c r="AB69" s="185" t="s">
        <v>2732</v>
      </c>
      <c r="AC69" s="185" t="s">
        <v>2622</v>
      </c>
      <c r="AD69" s="185" t="s">
        <v>2622</v>
      </c>
      <c r="AE69" s="185" t="s">
        <v>2732</v>
      </c>
      <c r="AF69" s="185" t="s">
        <v>2622</v>
      </c>
      <c r="AG69" s="185" t="s">
        <v>2622</v>
      </c>
      <c r="AH69" s="185" t="s">
        <v>2732</v>
      </c>
      <c r="AI69" s="185" t="s">
        <v>2622</v>
      </c>
      <c r="AJ69" s="185" t="s">
        <v>2622</v>
      </c>
      <c r="AK69" s="185" t="s">
        <v>2732</v>
      </c>
      <c r="AL69" s="185" t="s">
        <v>2622</v>
      </c>
      <c r="AM69" s="185" t="s">
        <v>2622</v>
      </c>
      <c r="AN69" s="185" t="s">
        <v>2732</v>
      </c>
      <c r="AO69" s="185" t="s">
        <v>2622</v>
      </c>
      <c r="AP69" s="185" t="s">
        <v>2622</v>
      </c>
      <c r="AQ69" s="185" t="s">
        <v>2732</v>
      </c>
      <c r="AR69" s="185" t="s">
        <v>2622</v>
      </c>
      <c r="AS69" s="185" t="s">
        <v>2622</v>
      </c>
      <c r="AT69" s="185" t="s">
        <v>2732</v>
      </c>
      <c r="AU69" s="185" t="s">
        <v>2622</v>
      </c>
      <c r="AV69" s="185" t="s">
        <v>2622</v>
      </c>
      <c r="AW69" s="185" t="s">
        <v>2732</v>
      </c>
      <c r="AX69" s="185" t="s">
        <v>2622</v>
      </c>
      <c r="AY69" s="185" t="s">
        <v>2622</v>
      </c>
      <c r="AZ69" s="185" t="s">
        <v>2732</v>
      </c>
      <c r="BA69" s="185" t="s">
        <v>2622</v>
      </c>
      <c r="BB69" s="185" t="s">
        <v>2622</v>
      </c>
      <c r="BC69" s="185" t="s">
        <v>2732</v>
      </c>
      <c r="BD69" s="185" t="s">
        <v>2622</v>
      </c>
      <c r="BE69" s="185" t="s">
        <v>2622</v>
      </c>
      <c r="BF69" s="185" t="s">
        <v>2732</v>
      </c>
      <c r="BG69" s="185" t="s">
        <v>2622</v>
      </c>
      <c r="BH69" s="185" t="s">
        <v>2622</v>
      </c>
      <c r="BI69" s="185" t="s">
        <v>2732</v>
      </c>
      <c r="BJ69" s="185" t="s">
        <v>2622</v>
      </c>
      <c r="BK69" s="185" t="s">
        <v>2622</v>
      </c>
      <c r="BL69" s="185" t="s">
        <v>2732</v>
      </c>
      <c r="BM69" s="185" t="s">
        <v>2622</v>
      </c>
      <c r="BN69" s="185" t="s">
        <v>2622</v>
      </c>
      <c r="BO69" s="185" t="s">
        <v>2732</v>
      </c>
      <c r="BP69" s="185" t="s">
        <v>2622</v>
      </c>
      <c r="BQ69" s="185" t="s">
        <v>2622</v>
      </c>
      <c r="BR69" s="185" t="s">
        <v>2732</v>
      </c>
      <c r="BS69" s="185" t="s">
        <v>2622</v>
      </c>
      <c r="BT69" s="185" t="s">
        <v>2622</v>
      </c>
      <c r="BU69" s="185" t="s">
        <v>2732</v>
      </c>
      <c r="BV69" s="185" t="s">
        <v>2622</v>
      </c>
      <c r="BW69" s="185" t="s">
        <v>2622</v>
      </c>
      <c r="BX69" s="185" t="s">
        <v>2732</v>
      </c>
      <c r="BY69" s="185" t="s">
        <v>2622</v>
      </c>
      <c r="BZ69" s="185" t="s">
        <v>2622</v>
      </c>
      <c r="CA69" s="185" t="s">
        <v>2732</v>
      </c>
      <c r="CB69" s="185" t="s">
        <v>2622</v>
      </c>
      <c r="CC69" s="185" t="s">
        <v>2622</v>
      </c>
      <c r="CD69" s="185" t="s">
        <v>2732</v>
      </c>
      <c r="CE69" s="185" t="s">
        <v>2622</v>
      </c>
      <c r="CF69" s="185" t="s">
        <v>2622</v>
      </c>
      <c r="CG69" s="185" t="s">
        <v>2732</v>
      </c>
      <c r="CH69" s="185" t="s">
        <v>2622</v>
      </c>
      <c r="CI69" s="185" t="s">
        <v>2622</v>
      </c>
      <c r="CJ69" s="185" t="s">
        <v>2732</v>
      </c>
      <c r="CK69" s="185" t="s">
        <v>2622</v>
      </c>
      <c r="CL69" s="185" t="s">
        <v>2622</v>
      </c>
      <c r="CM69" s="185" t="s">
        <v>2732</v>
      </c>
      <c r="CN69" s="185" t="s">
        <v>2622</v>
      </c>
      <c r="CO69" s="185" t="s">
        <v>2622</v>
      </c>
      <c r="CP69" s="185" t="s">
        <v>2732</v>
      </c>
      <c r="CQ69" s="185" t="s">
        <v>2622</v>
      </c>
      <c r="CR69" s="185" t="s">
        <v>2622</v>
      </c>
      <c r="CS69" s="185" t="s">
        <v>2732</v>
      </c>
      <c r="CT69" s="185" t="s">
        <v>2622</v>
      </c>
      <c r="CU69" s="185" t="s">
        <v>2622</v>
      </c>
      <c r="CV69" s="185" t="s">
        <v>2732</v>
      </c>
      <c r="CW69" s="185" t="s">
        <v>2622</v>
      </c>
      <c r="CX69" s="185" t="s">
        <v>2622</v>
      </c>
      <c r="CY69" s="185" t="s">
        <v>2732</v>
      </c>
      <c r="CZ69" s="185" t="s">
        <v>2622</v>
      </c>
      <c r="DA69" s="185" t="s">
        <v>2622</v>
      </c>
      <c r="DB69" s="185" t="s">
        <v>2732</v>
      </c>
      <c r="DC69" s="185" t="s">
        <v>2622</v>
      </c>
      <c r="DD69" s="185" t="s">
        <v>2622</v>
      </c>
      <c r="DE69" s="185" t="s">
        <v>2732</v>
      </c>
      <c r="DF69" s="185" t="s">
        <v>2622</v>
      </c>
      <c r="DG69" s="185" t="s">
        <v>2622</v>
      </c>
      <c r="DH69" s="185" t="s">
        <v>2732</v>
      </c>
      <c r="DI69" s="185" t="s">
        <v>2622</v>
      </c>
      <c r="DJ69" s="185" t="s">
        <v>2622</v>
      </c>
      <c r="DK69" s="185" t="s">
        <v>2732</v>
      </c>
      <c r="DL69" s="185" t="s">
        <v>2622</v>
      </c>
      <c r="DM69" s="185" t="s">
        <v>2622</v>
      </c>
      <c r="DN69" s="185" t="s">
        <v>2732</v>
      </c>
      <c r="DO69" s="185" t="s">
        <v>2622</v>
      </c>
      <c r="DP69" s="185" t="s">
        <v>2622</v>
      </c>
      <c r="DQ69" s="185" t="s">
        <v>2732</v>
      </c>
      <c r="DR69" s="185" t="s">
        <v>2622</v>
      </c>
      <c r="DS69" s="185" t="s">
        <v>2622</v>
      </c>
      <c r="DT69" s="185" t="s">
        <v>2732</v>
      </c>
      <c r="DU69" s="185" t="s">
        <v>2622</v>
      </c>
      <c r="DV69" s="185" t="s">
        <v>2622</v>
      </c>
      <c r="DW69" s="185" t="s">
        <v>2732</v>
      </c>
      <c r="DX69" s="185" t="s">
        <v>2622</v>
      </c>
      <c r="DY69" s="185" t="s">
        <v>2622</v>
      </c>
      <c r="DZ69" s="185" t="s">
        <v>2732</v>
      </c>
      <c r="EA69" s="185" t="s">
        <v>2622</v>
      </c>
      <c r="EB69" s="185" t="s">
        <v>2622</v>
      </c>
      <c r="EC69" s="185" t="s">
        <v>2732</v>
      </c>
      <c r="ED69" s="185" t="s">
        <v>2622</v>
      </c>
      <c r="EE69" s="185" t="s">
        <v>2622</v>
      </c>
      <c r="EF69" s="185" t="s">
        <v>2732</v>
      </c>
      <c r="EG69" s="185" t="s">
        <v>2622</v>
      </c>
      <c r="EH69" s="185" t="s">
        <v>2622</v>
      </c>
      <c r="EI69" s="185" t="s">
        <v>2732</v>
      </c>
      <c r="EJ69" s="185" t="s">
        <v>2622</v>
      </c>
      <c r="EK69" s="185" t="s">
        <v>2622</v>
      </c>
      <c r="EL69" s="185" t="s">
        <v>2732</v>
      </c>
      <c r="EM69" s="185" t="s">
        <v>2622</v>
      </c>
      <c r="EN69" s="185" t="s">
        <v>2622</v>
      </c>
      <c r="EO69" s="185" t="s">
        <v>2732</v>
      </c>
      <c r="EP69" s="185" t="s">
        <v>2622</v>
      </c>
      <c r="EQ69" s="185" t="s">
        <v>2622</v>
      </c>
      <c r="ER69" s="185" t="s">
        <v>2732</v>
      </c>
      <c r="ES69" s="185" t="s">
        <v>2622</v>
      </c>
      <c r="ET69" s="185" t="s">
        <v>2622</v>
      </c>
    </row>
    <row r="70" spans="1:150" x14ac:dyDescent="0.3">
      <c r="A70" s="1"/>
      <c r="B70" s="186" t="s">
        <v>3177</v>
      </c>
      <c r="C70" s="186" t="s">
        <v>431</v>
      </c>
      <c r="D70" s="186" t="s">
        <v>802</v>
      </c>
      <c r="E70" s="186" t="s">
        <v>3178</v>
      </c>
      <c r="F70" s="186" t="s">
        <v>3179</v>
      </c>
      <c r="G70" s="187" t="s">
        <v>2732</v>
      </c>
      <c r="H70" s="187" t="s">
        <v>2622</v>
      </c>
      <c r="I70" s="187" t="s">
        <v>2622</v>
      </c>
      <c r="J70" s="187" t="s">
        <v>2732</v>
      </c>
      <c r="K70" s="187" t="s">
        <v>2622</v>
      </c>
      <c r="L70" s="187" t="s">
        <v>2622</v>
      </c>
      <c r="M70" s="187" t="s">
        <v>2732</v>
      </c>
      <c r="N70" s="187" t="s">
        <v>2622</v>
      </c>
      <c r="O70" s="187" t="s">
        <v>2622</v>
      </c>
      <c r="P70" s="187" t="s">
        <v>2732</v>
      </c>
      <c r="Q70" s="187" t="s">
        <v>2622</v>
      </c>
      <c r="R70" s="187" t="s">
        <v>2622</v>
      </c>
      <c r="S70" s="187" t="s">
        <v>2732</v>
      </c>
      <c r="T70" s="187" t="s">
        <v>2622</v>
      </c>
      <c r="U70" s="187" t="s">
        <v>2622</v>
      </c>
      <c r="V70" s="187" t="s">
        <v>2732</v>
      </c>
      <c r="W70" s="187" t="s">
        <v>2622</v>
      </c>
      <c r="X70" s="187" t="s">
        <v>2622</v>
      </c>
      <c r="Y70" s="187" t="s">
        <v>2732</v>
      </c>
      <c r="Z70" s="187" t="s">
        <v>2622</v>
      </c>
      <c r="AA70" s="187" t="s">
        <v>2622</v>
      </c>
      <c r="AB70" s="187" t="s">
        <v>2732</v>
      </c>
      <c r="AC70" s="187" t="s">
        <v>2622</v>
      </c>
      <c r="AD70" s="187" t="s">
        <v>2622</v>
      </c>
      <c r="AE70" s="187" t="s">
        <v>2732</v>
      </c>
      <c r="AF70" s="187" t="s">
        <v>2622</v>
      </c>
      <c r="AG70" s="187" t="s">
        <v>2622</v>
      </c>
      <c r="AH70" s="187" t="s">
        <v>2732</v>
      </c>
      <c r="AI70" s="187" t="s">
        <v>2622</v>
      </c>
      <c r="AJ70" s="187" t="s">
        <v>2622</v>
      </c>
      <c r="AK70" s="187" t="s">
        <v>2732</v>
      </c>
      <c r="AL70" s="187" t="s">
        <v>2622</v>
      </c>
      <c r="AM70" s="187" t="s">
        <v>2622</v>
      </c>
      <c r="AN70" s="187" t="s">
        <v>2732</v>
      </c>
      <c r="AO70" s="187" t="s">
        <v>2622</v>
      </c>
      <c r="AP70" s="187" t="s">
        <v>2622</v>
      </c>
      <c r="AQ70" s="187" t="s">
        <v>2732</v>
      </c>
      <c r="AR70" s="187" t="s">
        <v>2622</v>
      </c>
      <c r="AS70" s="187" t="s">
        <v>2622</v>
      </c>
      <c r="AT70" s="187" t="s">
        <v>2732</v>
      </c>
      <c r="AU70" s="187" t="s">
        <v>2622</v>
      </c>
      <c r="AV70" s="187" t="s">
        <v>2622</v>
      </c>
      <c r="AW70" s="187" t="s">
        <v>2732</v>
      </c>
      <c r="AX70" s="187" t="s">
        <v>2622</v>
      </c>
      <c r="AY70" s="187" t="s">
        <v>2622</v>
      </c>
      <c r="AZ70" s="187" t="s">
        <v>2732</v>
      </c>
      <c r="BA70" s="187" t="s">
        <v>2622</v>
      </c>
      <c r="BB70" s="187" t="s">
        <v>2622</v>
      </c>
      <c r="BC70" s="187" t="s">
        <v>2732</v>
      </c>
      <c r="BD70" s="187" t="s">
        <v>2622</v>
      </c>
      <c r="BE70" s="187" t="s">
        <v>2622</v>
      </c>
      <c r="BF70" s="187" t="s">
        <v>2732</v>
      </c>
      <c r="BG70" s="187" t="s">
        <v>2622</v>
      </c>
      <c r="BH70" s="187" t="s">
        <v>2622</v>
      </c>
      <c r="BI70" s="187" t="s">
        <v>2732</v>
      </c>
      <c r="BJ70" s="187" t="s">
        <v>2622</v>
      </c>
      <c r="BK70" s="187" t="s">
        <v>2622</v>
      </c>
      <c r="BL70" s="187" t="s">
        <v>2732</v>
      </c>
      <c r="BM70" s="187" t="s">
        <v>2622</v>
      </c>
      <c r="BN70" s="187" t="s">
        <v>2622</v>
      </c>
      <c r="BO70" s="187" t="s">
        <v>2732</v>
      </c>
      <c r="BP70" s="187" t="s">
        <v>2622</v>
      </c>
      <c r="BQ70" s="187" t="s">
        <v>2622</v>
      </c>
      <c r="BR70" s="187" t="s">
        <v>2732</v>
      </c>
      <c r="BS70" s="187" t="s">
        <v>2622</v>
      </c>
      <c r="BT70" s="187" t="s">
        <v>2622</v>
      </c>
      <c r="BU70" s="187" t="s">
        <v>2732</v>
      </c>
      <c r="BV70" s="187" t="s">
        <v>2622</v>
      </c>
      <c r="BW70" s="187" t="s">
        <v>2622</v>
      </c>
      <c r="BX70" s="187" t="s">
        <v>2732</v>
      </c>
      <c r="BY70" s="187" t="s">
        <v>2622</v>
      </c>
      <c r="BZ70" s="187" t="s">
        <v>2622</v>
      </c>
      <c r="CA70" s="187" t="s">
        <v>2732</v>
      </c>
      <c r="CB70" s="187" t="s">
        <v>2622</v>
      </c>
      <c r="CC70" s="187" t="s">
        <v>2622</v>
      </c>
      <c r="CD70" s="187" t="s">
        <v>2732</v>
      </c>
      <c r="CE70" s="187" t="s">
        <v>2622</v>
      </c>
      <c r="CF70" s="187" t="s">
        <v>2622</v>
      </c>
      <c r="CG70" s="187" t="s">
        <v>2732</v>
      </c>
      <c r="CH70" s="187" t="s">
        <v>2622</v>
      </c>
      <c r="CI70" s="187" t="s">
        <v>2622</v>
      </c>
      <c r="CJ70" s="187" t="s">
        <v>2732</v>
      </c>
      <c r="CK70" s="187" t="s">
        <v>2622</v>
      </c>
      <c r="CL70" s="187" t="s">
        <v>2622</v>
      </c>
      <c r="CM70" s="187" t="s">
        <v>2732</v>
      </c>
      <c r="CN70" s="187" t="s">
        <v>2622</v>
      </c>
      <c r="CO70" s="187" t="s">
        <v>2622</v>
      </c>
      <c r="CP70" s="187" t="s">
        <v>2732</v>
      </c>
      <c r="CQ70" s="187" t="s">
        <v>2622</v>
      </c>
      <c r="CR70" s="187" t="s">
        <v>2622</v>
      </c>
      <c r="CS70" s="187" t="s">
        <v>2732</v>
      </c>
      <c r="CT70" s="187" t="s">
        <v>2622</v>
      </c>
      <c r="CU70" s="187" t="s">
        <v>2622</v>
      </c>
      <c r="CV70" s="187" t="s">
        <v>2732</v>
      </c>
      <c r="CW70" s="187" t="s">
        <v>2622</v>
      </c>
      <c r="CX70" s="187" t="s">
        <v>2622</v>
      </c>
      <c r="CY70" s="187" t="s">
        <v>2732</v>
      </c>
      <c r="CZ70" s="187" t="s">
        <v>2622</v>
      </c>
      <c r="DA70" s="187" t="s">
        <v>2622</v>
      </c>
      <c r="DB70" s="187" t="s">
        <v>2732</v>
      </c>
      <c r="DC70" s="187" t="s">
        <v>2622</v>
      </c>
      <c r="DD70" s="187" t="s">
        <v>2622</v>
      </c>
      <c r="DE70" s="187" t="s">
        <v>2732</v>
      </c>
      <c r="DF70" s="187" t="s">
        <v>2622</v>
      </c>
      <c r="DG70" s="187" t="s">
        <v>2622</v>
      </c>
      <c r="DH70" s="187" t="s">
        <v>2732</v>
      </c>
      <c r="DI70" s="187" t="s">
        <v>2622</v>
      </c>
      <c r="DJ70" s="187" t="s">
        <v>2622</v>
      </c>
      <c r="DK70" s="187" t="s">
        <v>2732</v>
      </c>
      <c r="DL70" s="187" t="s">
        <v>2622</v>
      </c>
      <c r="DM70" s="187" t="s">
        <v>2622</v>
      </c>
      <c r="DN70" s="187" t="s">
        <v>2732</v>
      </c>
      <c r="DO70" s="187" t="s">
        <v>2622</v>
      </c>
      <c r="DP70" s="187" t="s">
        <v>2622</v>
      </c>
      <c r="DQ70" s="187" t="s">
        <v>2732</v>
      </c>
      <c r="DR70" s="187" t="s">
        <v>2622</v>
      </c>
      <c r="DS70" s="187" t="s">
        <v>2622</v>
      </c>
      <c r="DT70" s="187" t="s">
        <v>2732</v>
      </c>
      <c r="DU70" s="187" t="s">
        <v>2622</v>
      </c>
      <c r="DV70" s="187" t="s">
        <v>2622</v>
      </c>
      <c r="DW70" s="187" t="s">
        <v>2732</v>
      </c>
      <c r="DX70" s="187" t="s">
        <v>2622</v>
      </c>
      <c r="DY70" s="187" t="s">
        <v>2622</v>
      </c>
      <c r="DZ70" s="187" t="s">
        <v>2732</v>
      </c>
      <c r="EA70" s="187" t="s">
        <v>2622</v>
      </c>
      <c r="EB70" s="187" t="s">
        <v>2622</v>
      </c>
      <c r="EC70" s="187" t="s">
        <v>2732</v>
      </c>
      <c r="ED70" s="187" t="s">
        <v>2622</v>
      </c>
      <c r="EE70" s="187" t="s">
        <v>2622</v>
      </c>
      <c r="EF70" s="187" t="s">
        <v>2732</v>
      </c>
      <c r="EG70" s="187" t="s">
        <v>2622</v>
      </c>
      <c r="EH70" s="187" t="s">
        <v>2622</v>
      </c>
      <c r="EI70" s="187" t="s">
        <v>2732</v>
      </c>
      <c r="EJ70" s="187" t="s">
        <v>2622</v>
      </c>
      <c r="EK70" s="187" t="s">
        <v>2622</v>
      </c>
      <c r="EL70" s="187" t="s">
        <v>2732</v>
      </c>
      <c r="EM70" s="187" t="s">
        <v>2622</v>
      </c>
      <c r="EN70" s="187" t="s">
        <v>2622</v>
      </c>
      <c r="EO70" s="187" t="s">
        <v>2732</v>
      </c>
      <c r="EP70" s="187" t="s">
        <v>2622</v>
      </c>
      <c r="EQ70" s="187" t="s">
        <v>2622</v>
      </c>
      <c r="ER70" s="187" t="s">
        <v>2732</v>
      </c>
      <c r="ES70" s="187" t="s">
        <v>2622</v>
      </c>
      <c r="ET70" s="187" t="s">
        <v>2622</v>
      </c>
    </row>
    <row r="71" spans="1:150" x14ac:dyDescent="0.3">
      <c r="A71" s="1"/>
      <c r="B71" s="186" t="s">
        <v>3180</v>
      </c>
      <c r="C71" s="186" t="s">
        <v>431</v>
      </c>
      <c r="D71" s="186" t="s">
        <v>802</v>
      </c>
      <c r="E71" s="186" t="s">
        <v>3181</v>
      </c>
      <c r="F71" s="186" t="s">
        <v>3182</v>
      </c>
      <c r="G71" s="187" t="s">
        <v>2732</v>
      </c>
      <c r="H71" s="187" t="s">
        <v>2622</v>
      </c>
      <c r="I71" s="187" t="s">
        <v>2622</v>
      </c>
      <c r="J71" s="187" t="s">
        <v>2732</v>
      </c>
      <c r="K71" s="187" t="s">
        <v>2622</v>
      </c>
      <c r="L71" s="187" t="s">
        <v>2622</v>
      </c>
      <c r="M71" s="187" t="s">
        <v>2732</v>
      </c>
      <c r="N71" s="187" t="s">
        <v>2622</v>
      </c>
      <c r="O71" s="187" t="s">
        <v>2622</v>
      </c>
      <c r="P71" s="187" t="s">
        <v>2732</v>
      </c>
      <c r="Q71" s="187" t="s">
        <v>2622</v>
      </c>
      <c r="R71" s="187" t="s">
        <v>2622</v>
      </c>
      <c r="S71" s="187" t="s">
        <v>2732</v>
      </c>
      <c r="T71" s="187" t="s">
        <v>2622</v>
      </c>
      <c r="U71" s="187" t="s">
        <v>2622</v>
      </c>
      <c r="V71" s="187" t="s">
        <v>2732</v>
      </c>
      <c r="W71" s="187" t="s">
        <v>2622</v>
      </c>
      <c r="X71" s="187" t="s">
        <v>2622</v>
      </c>
      <c r="Y71" s="187" t="s">
        <v>2732</v>
      </c>
      <c r="Z71" s="187" t="s">
        <v>2622</v>
      </c>
      <c r="AA71" s="187" t="s">
        <v>2622</v>
      </c>
      <c r="AB71" s="187" t="s">
        <v>2732</v>
      </c>
      <c r="AC71" s="187" t="s">
        <v>2622</v>
      </c>
      <c r="AD71" s="187" t="s">
        <v>2622</v>
      </c>
      <c r="AE71" s="187" t="s">
        <v>2732</v>
      </c>
      <c r="AF71" s="187" t="s">
        <v>2622</v>
      </c>
      <c r="AG71" s="187" t="s">
        <v>2622</v>
      </c>
      <c r="AH71" s="187" t="s">
        <v>2732</v>
      </c>
      <c r="AI71" s="187" t="s">
        <v>2622</v>
      </c>
      <c r="AJ71" s="187" t="s">
        <v>2622</v>
      </c>
      <c r="AK71" s="187" t="s">
        <v>2732</v>
      </c>
      <c r="AL71" s="187" t="s">
        <v>2622</v>
      </c>
      <c r="AM71" s="187" t="s">
        <v>2622</v>
      </c>
      <c r="AN71" s="187" t="s">
        <v>2732</v>
      </c>
      <c r="AO71" s="187" t="s">
        <v>2622</v>
      </c>
      <c r="AP71" s="187" t="s">
        <v>2622</v>
      </c>
      <c r="AQ71" s="187" t="s">
        <v>2732</v>
      </c>
      <c r="AR71" s="187" t="s">
        <v>2622</v>
      </c>
      <c r="AS71" s="187" t="s">
        <v>2622</v>
      </c>
      <c r="AT71" s="187" t="s">
        <v>2732</v>
      </c>
      <c r="AU71" s="187" t="s">
        <v>2622</v>
      </c>
      <c r="AV71" s="187" t="s">
        <v>2622</v>
      </c>
      <c r="AW71" s="187" t="s">
        <v>2732</v>
      </c>
      <c r="AX71" s="187" t="s">
        <v>2622</v>
      </c>
      <c r="AY71" s="187" t="s">
        <v>2622</v>
      </c>
      <c r="AZ71" s="187" t="s">
        <v>2732</v>
      </c>
      <c r="BA71" s="187" t="s">
        <v>2622</v>
      </c>
      <c r="BB71" s="187" t="s">
        <v>2622</v>
      </c>
      <c r="BC71" s="187" t="s">
        <v>2732</v>
      </c>
      <c r="BD71" s="187" t="s">
        <v>2622</v>
      </c>
      <c r="BE71" s="187" t="s">
        <v>2622</v>
      </c>
      <c r="BF71" s="187" t="s">
        <v>2732</v>
      </c>
      <c r="BG71" s="187" t="s">
        <v>2622</v>
      </c>
      <c r="BH71" s="187" t="s">
        <v>2622</v>
      </c>
      <c r="BI71" s="187" t="s">
        <v>2732</v>
      </c>
      <c r="BJ71" s="187" t="s">
        <v>2622</v>
      </c>
      <c r="BK71" s="187" t="s">
        <v>2622</v>
      </c>
      <c r="BL71" s="187" t="s">
        <v>2732</v>
      </c>
      <c r="BM71" s="187" t="s">
        <v>2622</v>
      </c>
      <c r="BN71" s="187" t="s">
        <v>2622</v>
      </c>
      <c r="BO71" s="187" t="s">
        <v>2732</v>
      </c>
      <c r="BP71" s="187" t="s">
        <v>2622</v>
      </c>
      <c r="BQ71" s="187" t="s">
        <v>2622</v>
      </c>
      <c r="BR71" s="187" t="s">
        <v>2732</v>
      </c>
      <c r="BS71" s="187" t="s">
        <v>2622</v>
      </c>
      <c r="BT71" s="187" t="s">
        <v>2622</v>
      </c>
      <c r="BU71" s="187" t="s">
        <v>2732</v>
      </c>
      <c r="BV71" s="187" t="s">
        <v>2622</v>
      </c>
      <c r="BW71" s="187" t="s">
        <v>2622</v>
      </c>
      <c r="BX71" s="187" t="s">
        <v>2732</v>
      </c>
      <c r="BY71" s="187" t="s">
        <v>2622</v>
      </c>
      <c r="BZ71" s="187" t="s">
        <v>2622</v>
      </c>
      <c r="CA71" s="187" t="s">
        <v>2732</v>
      </c>
      <c r="CB71" s="187" t="s">
        <v>2622</v>
      </c>
      <c r="CC71" s="187" t="s">
        <v>2622</v>
      </c>
      <c r="CD71" s="187" t="s">
        <v>2732</v>
      </c>
      <c r="CE71" s="187" t="s">
        <v>2622</v>
      </c>
      <c r="CF71" s="187" t="s">
        <v>2622</v>
      </c>
      <c r="CG71" s="187" t="s">
        <v>2732</v>
      </c>
      <c r="CH71" s="187" t="s">
        <v>2622</v>
      </c>
      <c r="CI71" s="187" t="s">
        <v>2622</v>
      </c>
      <c r="CJ71" s="187" t="s">
        <v>2732</v>
      </c>
      <c r="CK71" s="187" t="s">
        <v>2622</v>
      </c>
      <c r="CL71" s="187" t="s">
        <v>2622</v>
      </c>
      <c r="CM71" s="187" t="s">
        <v>2732</v>
      </c>
      <c r="CN71" s="187" t="s">
        <v>2622</v>
      </c>
      <c r="CO71" s="187" t="s">
        <v>2622</v>
      </c>
      <c r="CP71" s="187" t="s">
        <v>2732</v>
      </c>
      <c r="CQ71" s="187" t="s">
        <v>2622</v>
      </c>
      <c r="CR71" s="187" t="s">
        <v>2622</v>
      </c>
      <c r="CS71" s="187" t="s">
        <v>2732</v>
      </c>
      <c r="CT71" s="187" t="s">
        <v>2622</v>
      </c>
      <c r="CU71" s="187" t="s">
        <v>2622</v>
      </c>
      <c r="CV71" s="187" t="s">
        <v>2732</v>
      </c>
      <c r="CW71" s="187" t="s">
        <v>2622</v>
      </c>
      <c r="CX71" s="187" t="s">
        <v>2622</v>
      </c>
      <c r="CY71" s="187" t="s">
        <v>2732</v>
      </c>
      <c r="CZ71" s="187" t="s">
        <v>2622</v>
      </c>
      <c r="DA71" s="187" t="s">
        <v>2622</v>
      </c>
      <c r="DB71" s="187" t="s">
        <v>2732</v>
      </c>
      <c r="DC71" s="187" t="s">
        <v>2622</v>
      </c>
      <c r="DD71" s="187" t="s">
        <v>2622</v>
      </c>
      <c r="DE71" s="187" t="s">
        <v>2732</v>
      </c>
      <c r="DF71" s="187" t="s">
        <v>2622</v>
      </c>
      <c r="DG71" s="187" t="s">
        <v>2622</v>
      </c>
      <c r="DH71" s="187" t="s">
        <v>2732</v>
      </c>
      <c r="DI71" s="187" t="s">
        <v>2622</v>
      </c>
      <c r="DJ71" s="187" t="s">
        <v>2622</v>
      </c>
      <c r="DK71" s="187" t="s">
        <v>2732</v>
      </c>
      <c r="DL71" s="187" t="s">
        <v>2622</v>
      </c>
      <c r="DM71" s="187" t="s">
        <v>2622</v>
      </c>
      <c r="DN71" s="187" t="s">
        <v>2732</v>
      </c>
      <c r="DO71" s="187" t="s">
        <v>2622</v>
      </c>
      <c r="DP71" s="187" t="s">
        <v>2622</v>
      </c>
      <c r="DQ71" s="187" t="s">
        <v>2732</v>
      </c>
      <c r="DR71" s="187" t="s">
        <v>2622</v>
      </c>
      <c r="DS71" s="187" t="s">
        <v>2622</v>
      </c>
      <c r="DT71" s="187" t="s">
        <v>2732</v>
      </c>
      <c r="DU71" s="187" t="s">
        <v>2622</v>
      </c>
      <c r="DV71" s="187" t="s">
        <v>2622</v>
      </c>
      <c r="DW71" s="187" t="s">
        <v>2732</v>
      </c>
      <c r="DX71" s="187" t="s">
        <v>2622</v>
      </c>
      <c r="DY71" s="187" t="s">
        <v>2622</v>
      </c>
      <c r="DZ71" s="187" t="s">
        <v>2732</v>
      </c>
      <c r="EA71" s="187" t="s">
        <v>2622</v>
      </c>
      <c r="EB71" s="187" t="s">
        <v>2622</v>
      </c>
      <c r="EC71" s="187" t="s">
        <v>2732</v>
      </c>
      <c r="ED71" s="187" t="s">
        <v>2622</v>
      </c>
      <c r="EE71" s="187" t="s">
        <v>2622</v>
      </c>
      <c r="EF71" s="187" t="s">
        <v>2732</v>
      </c>
      <c r="EG71" s="187" t="s">
        <v>2622</v>
      </c>
      <c r="EH71" s="187" t="s">
        <v>2622</v>
      </c>
      <c r="EI71" s="187" t="s">
        <v>2732</v>
      </c>
      <c r="EJ71" s="187" t="s">
        <v>2622</v>
      </c>
      <c r="EK71" s="187" t="s">
        <v>2622</v>
      </c>
      <c r="EL71" s="187" t="s">
        <v>2732</v>
      </c>
      <c r="EM71" s="187" t="s">
        <v>2622</v>
      </c>
      <c r="EN71" s="187" t="s">
        <v>2622</v>
      </c>
      <c r="EO71" s="187" t="s">
        <v>2732</v>
      </c>
      <c r="EP71" s="187" t="s">
        <v>2622</v>
      </c>
      <c r="EQ71" s="187" t="s">
        <v>2622</v>
      </c>
      <c r="ER71" s="187" t="s">
        <v>2732</v>
      </c>
      <c r="ES71" s="187" t="s">
        <v>2622</v>
      </c>
      <c r="ET71" s="187" t="s">
        <v>2622</v>
      </c>
    </row>
    <row r="72" spans="1:150" x14ac:dyDescent="0.3">
      <c r="A72" s="1"/>
      <c r="B72" s="185" t="s">
        <v>3183</v>
      </c>
      <c r="C72" s="185" t="s">
        <v>94</v>
      </c>
      <c r="D72" s="185" t="s">
        <v>3184</v>
      </c>
      <c r="E72" s="185" t="s">
        <v>3185</v>
      </c>
      <c r="F72" s="185" t="s">
        <v>3186</v>
      </c>
      <c r="G72" s="185" t="s">
        <v>2732</v>
      </c>
      <c r="H72" s="185" t="s">
        <v>2622</v>
      </c>
      <c r="I72" s="185" t="s">
        <v>2622</v>
      </c>
      <c r="J72" s="185" t="s">
        <v>2732</v>
      </c>
      <c r="K72" s="185" t="s">
        <v>2622</v>
      </c>
      <c r="L72" s="185" t="s">
        <v>2622</v>
      </c>
      <c r="M72" s="185" t="s">
        <v>2732</v>
      </c>
      <c r="N72" s="185" t="s">
        <v>2622</v>
      </c>
      <c r="O72" s="185" t="s">
        <v>2622</v>
      </c>
      <c r="P72" s="185" t="s">
        <v>2732</v>
      </c>
      <c r="Q72" s="185" t="s">
        <v>2622</v>
      </c>
      <c r="R72" s="185" t="s">
        <v>2622</v>
      </c>
      <c r="S72" s="185" t="s">
        <v>2732</v>
      </c>
      <c r="T72" s="185" t="s">
        <v>2622</v>
      </c>
      <c r="U72" s="185" t="s">
        <v>2622</v>
      </c>
      <c r="V72" s="185" t="s">
        <v>2732</v>
      </c>
      <c r="W72" s="185" t="s">
        <v>2622</v>
      </c>
      <c r="X72" s="185" t="s">
        <v>2622</v>
      </c>
      <c r="Y72" s="185" t="s">
        <v>2732</v>
      </c>
      <c r="Z72" s="185" t="s">
        <v>2622</v>
      </c>
      <c r="AA72" s="185" t="s">
        <v>2622</v>
      </c>
      <c r="AB72" s="185" t="s">
        <v>2732</v>
      </c>
      <c r="AC72" s="185" t="s">
        <v>2622</v>
      </c>
      <c r="AD72" s="185" t="s">
        <v>2622</v>
      </c>
      <c r="AE72" s="185" t="s">
        <v>2732</v>
      </c>
      <c r="AF72" s="185" t="s">
        <v>2622</v>
      </c>
      <c r="AG72" s="185" t="s">
        <v>2622</v>
      </c>
      <c r="AH72" s="185" t="s">
        <v>2732</v>
      </c>
      <c r="AI72" s="185" t="s">
        <v>2622</v>
      </c>
      <c r="AJ72" s="185" t="s">
        <v>2622</v>
      </c>
      <c r="AK72" s="185" t="s">
        <v>2732</v>
      </c>
      <c r="AL72" s="185" t="s">
        <v>2622</v>
      </c>
      <c r="AM72" s="185" t="s">
        <v>2622</v>
      </c>
      <c r="AN72" s="185" t="s">
        <v>2732</v>
      </c>
      <c r="AO72" s="185" t="s">
        <v>2622</v>
      </c>
      <c r="AP72" s="185" t="s">
        <v>2622</v>
      </c>
      <c r="AQ72" s="185" t="s">
        <v>2732</v>
      </c>
      <c r="AR72" s="185" t="s">
        <v>2622</v>
      </c>
      <c r="AS72" s="185" t="s">
        <v>2622</v>
      </c>
      <c r="AT72" s="185" t="s">
        <v>2732</v>
      </c>
      <c r="AU72" s="185" t="s">
        <v>2622</v>
      </c>
      <c r="AV72" s="185" t="s">
        <v>2622</v>
      </c>
      <c r="AW72" s="185" t="s">
        <v>2732</v>
      </c>
      <c r="AX72" s="185" t="s">
        <v>2622</v>
      </c>
      <c r="AY72" s="185" t="s">
        <v>2622</v>
      </c>
      <c r="AZ72" s="185" t="s">
        <v>2732</v>
      </c>
      <c r="BA72" s="185" t="s">
        <v>2622</v>
      </c>
      <c r="BB72" s="185" t="s">
        <v>2622</v>
      </c>
      <c r="BC72" s="185" t="s">
        <v>2732</v>
      </c>
      <c r="BD72" s="185" t="s">
        <v>2622</v>
      </c>
      <c r="BE72" s="185" t="s">
        <v>2622</v>
      </c>
      <c r="BF72" s="185" t="s">
        <v>2732</v>
      </c>
      <c r="BG72" s="185" t="s">
        <v>2622</v>
      </c>
      <c r="BH72" s="185" t="s">
        <v>2622</v>
      </c>
      <c r="BI72" s="185" t="s">
        <v>2732</v>
      </c>
      <c r="BJ72" s="185" t="s">
        <v>2622</v>
      </c>
      <c r="BK72" s="185" t="s">
        <v>2622</v>
      </c>
      <c r="BL72" s="185" t="s">
        <v>2732</v>
      </c>
      <c r="BM72" s="185" t="s">
        <v>2622</v>
      </c>
      <c r="BN72" s="185" t="s">
        <v>2622</v>
      </c>
      <c r="BO72" s="185" t="s">
        <v>2732</v>
      </c>
      <c r="BP72" s="185" t="s">
        <v>2622</v>
      </c>
      <c r="BQ72" s="185" t="s">
        <v>2622</v>
      </c>
      <c r="BR72" s="185" t="s">
        <v>2732</v>
      </c>
      <c r="BS72" s="185" t="s">
        <v>2622</v>
      </c>
      <c r="BT72" s="185" t="s">
        <v>2622</v>
      </c>
      <c r="BU72" s="185" t="s">
        <v>2732</v>
      </c>
      <c r="BV72" s="185" t="s">
        <v>2622</v>
      </c>
      <c r="BW72" s="185" t="s">
        <v>2622</v>
      </c>
      <c r="BX72" s="185" t="s">
        <v>2732</v>
      </c>
      <c r="BY72" s="185" t="s">
        <v>2622</v>
      </c>
      <c r="BZ72" s="185" t="s">
        <v>2622</v>
      </c>
      <c r="CA72" s="185" t="s">
        <v>2732</v>
      </c>
      <c r="CB72" s="185" t="s">
        <v>2622</v>
      </c>
      <c r="CC72" s="185" t="s">
        <v>2622</v>
      </c>
      <c r="CD72" s="185" t="s">
        <v>2732</v>
      </c>
      <c r="CE72" s="185" t="s">
        <v>2622</v>
      </c>
      <c r="CF72" s="185" t="s">
        <v>2622</v>
      </c>
      <c r="CG72" s="185" t="s">
        <v>2732</v>
      </c>
      <c r="CH72" s="185" t="s">
        <v>2622</v>
      </c>
      <c r="CI72" s="185" t="s">
        <v>2622</v>
      </c>
      <c r="CJ72" s="185" t="s">
        <v>2732</v>
      </c>
      <c r="CK72" s="185" t="s">
        <v>2622</v>
      </c>
      <c r="CL72" s="185" t="s">
        <v>2622</v>
      </c>
      <c r="CM72" s="185" t="s">
        <v>2732</v>
      </c>
      <c r="CN72" s="185" t="s">
        <v>2622</v>
      </c>
      <c r="CO72" s="185" t="s">
        <v>2622</v>
      </c>
      <c r="CP72" s="185" t="s">
        <v>2732</v>
      </c>
      <c r="CQ72" s="185" t="s">
        <v>2622</v>
      </c>
      <c r="CR72" s="185" t="s">
        <v>2622</v>
      </c>
      <c r="CS72" s="185" t="s">
        <v>2732</v>
      </c>
      <c r="CT72" s="185" t="s">
        <v>2622</v>
      </c>
      <c r="CU72" s="185" t="s">
        <v>2622</v>
      </c>
      <c r="CV72" s="185" t="s">
        <v>2732</v>
      </c>
      <c r="CW72" s="185" t="s">
        <v>2622</v>
      </c>
      <c r="CX72" s="185" t="s">
        <v>2622</v>
      </c>
      <c r="CY72" s="185" t="s">
        <v>2732</v>
      </c>
      <c r="CZ72" s="185" t="s">
        <v>2622</v>
      </c>
      <c r="DA72" s="185" t="s">
        <v>2622</v>
      </c>
      <c r="DB72" s="185" t="s">
        <v>2732</v>
      </c>
      <c r="DC72" s="185" t="s">
        <v>2622</v>
      </c>
      <c r="DD72" s="185" t="s">
        <v>2622</v>
      </c>
      <c r="DE72" s="185" t="s">
        <v>2732</v>
      </c>
      <c r="DF72" s="185" t="s">
        <v>2622</v>
      </c>
      <c r="DG72" s="185" t="s">
        <v>2622</v>
      </c>
      <c r="DH72" s="185" t="s">
        <v>2732</v>
      </c>
      <c r="DI72" s="185" t="s">
        <v>2622</v>
      </c>
      <c r="DJ72" s="185" t="s">
        <v>2622</v>
      </c>
      <c r="DK72" s="185" t="s">
        <v>2732</v>
      </c>
      <c r="DL72" s="185" t="s">
        <v>2622</v>
      </c>
      <c r="DM72" s="185" t="s">
        <v>2622</v>
      </c>
      <c r="DN72" s="185" t="s">
        <v>2732</v>
      </c>
      <c r="DO72" s="185" t="s">
        <v>2622</v>
      </c>
      <c r="DP72" s="185" t="s">
        <v>2622</v>
      </c>
      <c r="DQ72" s="185" t="s">
        <v>2732</v>
      </c>
      <c r="DR72" s="185" t="s">
        <v>2622</v>
      </c>
      <c r="DS72" s="185" t="s">
        <v>2622</v>
      </c>
      <c r="DT72" s="185" t="s">
        <v>2732</v>
      </c>
      <c r="DU72" s="185" t="s">
        <v>2622</v>
      </c>
      <c r="DV72" s="185" t="s">
        <v>2622</v>
      </c>
      <c r="DW72" s="185" t="s">
        <v>2732</v>
      </c>
      <c r="DX72" s="185" t="s">
        <v>2622</v>
      </c>
      <c r="DY72" s="185" t="s">
        <v>2622</v>
      </c>
      <c r="DZ72" s="185" t="s">
        <v>2732</v>
      </c>
      <c r="EA72" s="185" t="s">
        <v>2622</v>
      </c>
      <c r="EB72" s="185" t="s">
        <v>2622</v>
      </c>
      <c r="EC72" s="185" t="s">
        <v>2732</v>
      </c>
      <c r="ED72" s="185" t="s">
        <v>2622</v>
      </c>
      <c r="EE72" s="185" t="s">
        <v>2622</v>
      </c>
      <c r="EF72" s="185" t="s">
        <v>2732</v>
      </c>
      <c r="EG72" s="185" t="s">
        <v>2622</v>
      </c>
      <c r="EH72" s="185" t="s">
        <v>2622</v>
      </c>
      <c r="EI72" s="185" t="s">
        <v>2732</v>
      </c>
      <c r="EJ72" s="185" t="s">
        <v>2622</v>
      </c>
      <c r="EK72" s="185" t="s">
        <v>2622</v>
      </c>
      <c r="EL72" s="185" t="s">
        <v>2732</v>
      </c>
      <c r="EM72" s="185" t="s">
        <v>2622</v>
      </c>
      <c r="EN72" s="185" t="s">
        <v>2622</v>
      </c>
      <c r="EO72" s="185" t="s">
        <v>2732</v>
      </c>
      <c r="EP72" s="185" t="s">
        <v>2622</v>
      </c>
      <c r="EQ72" s="185" t="s">
        <v>2622</v>
      </c>
      <c r="ER72" s="185" t="s">
        <v>2732</v>
      </c>
      <c r="ES72" s="185" t="s">
        <v>2622</v>
      </c>
      <c r="ET72" s="185" t="s">
        <v>2622</v>
      </c>
    </row>
    <row r="73" spans="1:150" x14ac:dyDescent="0.3">
      <c r="A73" s="1"/>
      <c r="B73" s="186" t="s">
        <v>3187</v>
      </c>
      <c r="C73" s="186" t="s">
        <v>94</v>
      </c>
      <c r="D73" s="186" t="s">
        <v>3184</v>
      </c>
      <c r="E73" s="186" t="s">
        <v>3188</v>
      </c>
      <c r="F73" s="186" t="s">
        <v>3189</v>
      </c>
      <c r="G73" s="187" t="s">
        <v>2732</v>
      </c>
      <c r="H73" s="187" t="s">
        <v>2622</v>
      </c>
      <c r="I73" s="187" t="s">
        <v>2622</v>
      </c>
      <c r="J73" s="187" t="s">
        <v>2732</v>
      </c>
      <c r="K73" s="187" t="s">
        <v>2622</v>
      </c>
      <c r="L73" s="187" t="s">
        <v>2622</v>
      </c>
      <c r="M73" s="187" t="s">
        <v>2732</v>
      </c>
      <c r="N73" s="187" t="s">
        <v>2622</v>
      </c>
      <c r="O73" s="187" t="s">
        <v>2622</v>
      </c>
      <c r="P73" s="187" t="s">
        <v>2732</v>
      </c>
      <c r="Q73" s="187" t="s">
        <v>2622</v>
      </c>
      <c r="R73" s="187" t="s">
        <v>2622</v>
      </c>
      <c r="S73" s="187" t="s">
        <v>2732</v>
      </c>
      <c r="T73" s="187" t="s">
        <v>2622</v>
      </c>
      <c r="U73" s="187" t="s">
        <v>2622</v>
      </c>
      <c r="V73" s="187" t="s">
        <v>2732</v>
      </c>
      <c r="W73" s="187" t="s">
        <v>2622</v>
      </c>
      <c r="X73" s="187" t="s">
        <v>2622</v>
      </c>
      <c r="Y73" s="187" t="s">
        <v>2732</v>
      </c>
      <c r="Z73" s="187" t="s">
        <v>2622</v>
      </c>
      <c r="AA73" s="187" t="s">
        <v>2622</v>
      </c>
      <c r="AB73" s="187" t="s">
        <v>2732</v>
      </c>
      <c r="AC73" s="187" t="s">
        <v>2622</v>
      </c>
      <c r="AD73" s="187" t="s">
        <v>2622</v>
      </c>
      <c r="AE73" s="187" t="s">
        <v>2732</v>
      </c>
      <c r="AF73" s="187" t="s">
        <v>2622</v>
      </c>
      <c r="AG73" s="187" t="s">
        <v>2622</v>
      </c>
      <c r="AH73" s="187" t="s">
        <v>2732</v>
      </c>
      <c r="AI73" s="187" t="s">
        <v>2622</v>
      </c>
      <c r="AJ73" s="187" t="s">
        <v>2622</v>
      </c>
      <c r="AK73" s="187" t="s">
        <v>2732</v>
      </c>
      <c r="AL73" s="187" t="s">
        <v>2622</v>
      </c>
      <c r="AM73" s="187" t="s">
        <v>2622</v>
      </c>
      <c r="AN73" s="187" t="s">
        <v>2732</v>
      </c>
      <c r="AO73" s="187" t="s">
        <v>2622</v>
      </c>
      <c r="AP73" s="187" t="s">
        <v>2622</v>
      </c>
      <c r="AQ73" s="187" t="s">
        <v>2732</v>
      </c>
      <c r="AR73" s="187" t="s">
        <v>2622</v>
      </c>
      <c r="AS73" s="187" t="s">
        <v>2622</v>
      </c>
      <c r="AT73" s="187" t="s">
        <v>2732</v>
      </c>
      <c r="AU73" s="187" t="s">
        <v>2622</v>
      </c>
      <c r="AV73" s="187" t="s">
        <v>2622</v>
      </c>
      <c r="AW73" s="187" t="s">
        <v>2732</v>
      </c>
      <c r="AX73" s="187" t="s">
        <v>2622</v>
      </c>
      <c r="AY73" s="187" t="s">
        <v>2622</v>
      </c>
      <c r="AZ73" s="187" t="s">
        <v>2732</v>
      </c>
      <c r="BA73" s="187" t="s">
        <v>2622</v>
      </c>
      <c r="BB73" s="187" t="s">
        <v>2622</v>
      </c>
      <c r="BC73" s="187" t="s">
        <v>2732</v>
      </c>
      <c r="BD73" s="187" t="s">
        <v>2622</v>
      </c>
      <c r="BE73" s="187" t="s">
        <v>2622</v>
      </c>
      <c r="BF73" s="187" t="s">
        <v>2732</v>
      </c>
      <c r="BG73" s="187" t="s">
        <v>2622</v>
      </c>
      <c r="BH73" s="187" t="s">
        <v>2622</v>
      </c>
      <c r="BI73" s="187" t="s">
        <v>2732</v>
      </c>
      <c r="BJ73" s="187" t="s">
        <v>2622</v>
      </c>
      <c r="BK73" s="187" t="s">
        <v>2622</v>
      </c>
      <c r="BL73" s="187" t="s">
        <v>2732</v>
      </c>
      <c r="BM73" s="187" t="s">
        <v>2622</v>
      </c>
      <c r="BN73" s="187" t="s">
        <v>2622</v>
      </c>
      <c r="BO73" s="187" t="s">
        <v>2732</v>
      </c>
      <c r="BP73" s="187" t="s">
        <v>2622</v>
      </c>
      <c r="BQ73" s="187" t="s">
        <v>2622</v>
      </c>
      <c r="BR73" s="187" t="s">
        <v>2732</v>
      </c>
      <c r="BS73" s="187" t="s">
        <v>2622</v>
      </c>
      <c r="BT73" s="187" t="s">
        <v>2622</v>
      </c>
      <c r="BU73" s="187" t="s">
        <v>2732</v>
      </c>
      <c r="BV73" s="187" t="s">
        <v>2622</v>
      </c>
      <c r="BW73" s="187" t="s">
        <v>2622</v>
      </c>
      <c r="BX73" s="187" t="s">
        <v>2732</v>
      </c>
      <c r="BY73" s="187" t="s">
        <v>2622</v>
      </c>
      <c r="BZ73" s="187" t="s">
        <v>2622</v>
      </c>
      <c r="CA73" s="187" t="s">
        <v>2732</v>
      </c>
      <c r="CB73" s="187" t="s">
        <v>2622</v>
      </c>
      <c r="CC73" s="187" t="s">
        <v>2622</v>
      </c>
      <c r="CD73" s="187" t="s">
        <v>2732</v>
      </c>
      <c r="CE73" s="187" t="s">
        <v>2622</v>
      </c>
      <c r="CF73" s="187" t="s">
        <v>2622</v>
      </c>
      <c r="CG73" s="187" t="s">
        <v>2732</v>
      </c>
      <c r="CH73" s="187" t="s">
        <v>2622</v>
      </c>
      <c r="CI73" s="187" t="s">
        <v>2622</v>
      </c>
      <c r="CJ73" s="187" t="s">
        <v>2732</v>
      </c>
      <c r="CK73" s="187" t="s">
        <v>2622</v>
      </c>
      <c r="CL73" s="187" t="s">
        <v>2622</v>
      </c>
      <c r="CM73" s="187" t="s">
        <v>2732</v>
      </c>
      <c r="CN73" s="187" t="s">
        <v>2622</v>
      </c>
      <c r="CO73" s="187" t="s">
        <v>2622</v>
      </c>
      <c r="CP73" s="187" t="s">
        <v>2732</v>
      </c>
      <c r="CQ73" s="187" t="s">
        <v>2622</v>
      </c>
      <c r="CR73" s="187" t="s">
        <v>2622</v>
      </c>
      <c r="CS73" s="187" t="s">
        <v>2732</v>
      </c>
      <c r="CT73" s="187" t="s">
        <v>2622</v>
      </c>
      <c r="CU73" s="187" t="s">
        <v>2622</v>
      </c>
      <c r="CV73" s="187" t="s">
        <v>2732</v>
      </c>
      <c r="CW73" s="187" t="s">
        <v>2622</v>
      </c>
      <c r="CX73" s="187" t="s">
        <v>2622</v>
      </c>
      <c r="CY73" s="187" t="s">
        <v>2732</v>
      </c>
      <c r="CZ73" s="187" t="s">
        <v>2622</v>
      </c>
      <c r="DA73" s="187" t="s">
        <v>2622</v>
      </c>
      <c r="DB73" s="187" t="s">
        <v>2732</v>
      </c>
      <c r="DC73" s="187" t="s">
        <v>2622</v>
      </c>
      <c r="DD73" s="187" t="s">
        <v>2622</v>
      </c>
      <c r="DE73" s="187" t="s">
        <v>2732</v>
      </c>
      <c r="DF73" s="187" t="s">
        <v>2622</v>
      </c>
      <c r="DG73" s="187" t="s">
        <v>2622</v>
      </c>
      <c r="DH73" s="187" t="s">
        <v>2732</v>
      </c>
      <c r="DI73" s="187" t="s">
        <v>2622</v>
      </c>
      <c r="DJ73" s="187" t="s">
        <v>2622</v>
      </c>
      <c r="DK73" s="187" t="s">
        <v>2732</v>
      </c>
      <c r="DL73" s="187" t="s">
        <v>2622</v>
      </c>
      <c r="DM73" s="187" t="s">
        <v>2622</v>
      </c>
      <c r="DN73" s="187" t="s">
        <v>2732</v>
      </c>
      <c r="DO73" s="187" t="s">
        <v>2622</v>
      </c>
      <c r="DP73" s="187" t="s">
        <v>2622</v>
      </c>
      <c r="DQ73" s="187" t="s">
        <v>2732</v>
      </c>
      <c r="DR73" s="187" t="s">
        <v>2622</v>
      </c>
      <c r="DS73" s="187" t="s">
        <v>2622</v>
      </c>
      <c r="DT73" s="187" t="s">
        <v>2732</v>
      </c>
      <c r="DU73" s="187" t="s">
        <v>2622</v>
      </c>
      <c r="DV73" s="187" t="s">
        <v>2622</v>
      </c>
      <c r="DW73" s="187" t="s">
        <v>2732</v>
      </c>
      <c r="DX73" s="187" t="s">
        <v>2622</v>
      </c>
      <c r="DY73" s="187" t="s">
        <v>2622</v>
      </c>
      <c r="DZ73" s="187" t="s">
        <v>2732</v>
      </c>
      <c r="EA73" s="187" t="s">
        <v>2622</v>
      </c>
      <c r="EB73" s="187" t="s">
        <v>2622</v>
      </c>
      <c r="EC73" s="187" t="s">
        <v>2732</v>
      </c>
      <c r="ED73" s="187" t="s">
        <v>2622</v>
      </c>
      <c r="EE73" s="187" t="s">
        <v>2622</v>
      </c>
      <c r="EF73" s="187" t="s">
        <v>2732</v>
      </c>
      <c r="EG73" s="187" t="s">
        <v>2622</v>
      </c>
      <c r="EH73" s="187" t="s">
        <v>2622</v>
      </c>
      <c r="EI73" s="187" t="s">
        <v>2732</v>
      </c>
      <c r="EJ73" s="187" t="s">
        <v>2622</v>
      </c>
      <c r="EK73" s="187" t="s">
        <v>2622</v>
      </c>
      <c r="EL73" s="187" t="s">
        <v>2732</v>
      </c>
      <c r="EM73" s="187" t="s">
        <v>2622</v>
      </c>
      <c r="EN73" s="187" t="s">
        <v>2622</v>
      </c>
      <c r="EO73" s="187" t="s">
        <v>2732</v>
      </c>
      <c r="EP73" s="187" t="s">
        <v>2622</v>
      </c>
      <c r="EQ73" s="187" t="s">
        <v>2622</v>
      </c>
      <c r="ER73" s="187" t="s">
        <v>2732</v>
      </c>
      <c r="ES73" s="187" t="s">
        <v>2622</v>
      </c>
      <c r="ET73" s="187" t="s">
        <v>2622</v>
      </c>
    </row>
    <row r="74" spans="1:150" x14ac:dyDescent="0.3">
      <c r="A74" s="1"/>
      <c r="B74" s="185" t="s">
        <v>3190</v>
      </c>
      <c r="C74" s="185" t="s">
        <v>429</v>
      </c>
      <c r="D74" s="185" t="s">
        <v>818</v>
      </c>
      <c r="E74" s="185" t="s">
        <v>3191</v>
      </c>
      <c r="F74" s="185" t="s">
        <v>3192</v>
      </c>
      <c r="G74" s="185" t="s">
        <v>2732</v>
      </c>
      <c r="H74" s="185" t="s">
        <v>2622</v>
      </c>
      <c r="I74" s="185" t="s">
        <v>2622</v>
      </c>
      <c r="J74" s="185" t="s">
        <v>2732</v>
      </c>
      <c r="K74" s="185" t="s">
        <v>2622</v>
      </c>
      <c r="L74" s="185" t="s">
        <v>2622</v>
      </c>
      <c r="M74" s="185" t="s">
        <v>2732</v>
      </c>
      <c r="N74" s="185" t="s">
        <v>2622</v>
      </c>
      <c r="O74" s="185" t="s">
        <v>2622</v>
      </c>
      <c r="P74" s="185" t="s">
        <v>2732</v>
      </c>
      <c r="Q74" s="185" t="s">
        <v>2622</v>
      </c>
      <c r="R74" s="185" t="s">
        <v>2622</v>
      </c>
      <c r="S74" s="185" t="s">
        <v>2732</v>
      </c>
      <c r="T74" s="185" t="s">
        <v>2622</v>
      </c>
      <c r="U74" s="185" t="s">
        <v>2622</v>
      </c>
      <c r="V74" s="185" t="s">
        <v>2732</v>
      </c>
      <c r="W74" s="185" t="s">
        <v>2622</v>
      </c>
      <c r="X74" s="185" t="s">
        <v>2622</v>
      </c>
      <c r="Y74" s="185" t="s">
        <v>2732</v>
      </c>
      <c r="Z74" s="185" t="s">
        <v>2622</v>
      </c>
      <c r="AA74" s="185" t="s">
        <v>2622</v>
      </c>
      <c r="AB74" s="185" t="s">
        <v>2732</v>
      </c>
      <c r="AC74" s="185" t="s">
        <v>2622</v>
      </c>
      <c r="AD74" s="185" t="s">
        <v>2622</v>
      </c>
      <c r="AE74" s="185" t="s">
        <v>2732</v>
      </c>
      <c r="AF74" s="185" t="s">
        <v>2622</v>
      </c>
      <c r="AG74" s="185" t="s">
        <v>2622</v>
      </c>
      <c r="AH74" s="185" t="s">
        <v>2732</v>
      </c>
      <c r="AI74" s="185" t="s">
        <v>2622</v>
      </c>
      <c r="AJ74" s="185" t="s">
        <v>2622</v>
      </c>
      <c r="AK74" s="185" t="s">
        <v>2732</v>
      </c>
      <c r="AL74" s="185" t="s">
        <v>2622</v>
      </c>
      <c r="AM74" s="185" t="s">
        <v>2622</v>
      </c>
      <c r="AN74" s="185" t="s">
        <v>2732</v>
      </c>
      <c r="AO74" s="185" t="s">
        <v>2622</v>
      </c>
      <c r="AP74" s="185" t="s">
        <v>2622</v>
      </c>
      <c r="AQ74" s="185" t="s">
        <v>2732</v>
      </c>
      <c r="AR74" s="185" t="s">
        <v>2622</v>
      </c>
      <c r="AS74" s="185" t="s">
        <v>2622</v>
      </c>
      <c r="AT74" s="185" t="s">
        <v>2732</v>
      </c>
      <c r="AU74" s="185" t="s">
        <v>2622</v>
      </c>
      <c r="AV74" s="185" t="s">
        <v>2622</v>
      </c>
      <c r="AW74" s="185" t="s">
        <v>2732</v>
      </c>
      <c r="AX74" s="185" t="s">
        <v>2622</v>
      </c>
      <c r="AY74" s="185" t="s">
        <v>2622</v>
      </c>
      <c r="AZ74" s="185" t="s">
        <v>2732</v>
      </c>
      <c r="BA74" s="185" t="s">
        <v>2622</v>
      </c>
      <c r="BB74" s="185" t="s">
        <v>2622</v>
      </c>
      <c r="BC74" s="185" t="s">
        <v>2732</v>
      </c>
      <c r="BD74" s="185" t="s">
        <v>2622</v>
      </c>
      <c r="BE74" s="185" t="s">
        <v>2622</v>
      </c>
      <c r="BF74" s="185" t="s">
        <v>2732</v>
      </c>
      <c r="BG74" s="185" t="s">
        <v>2622</v>
      </c>
      <c r="BH74" s="185" t="s">
        <v>2622</v>
      </c>
      <c r="BI74" s="185" t="s">
        <v>2732</v>
      </c>
      <c r="BJ74" s="185" t="s">
        <v>2622</v>
      </c>
      <c r="BK74" s="185" t="s">
        <v>2622</v>
      </c>
      <c r="BL74" s="185" t="s">
        <v>2732</v>
      </c>
      <c r="BM74" s="185" t="s">
        <v>2622</v>
      </c>
      <c r="BN74" s="185" t="s">
        <v>2622</v>
      </c>
      <c r="BO74" s="185" t="s">
        <v>2732</v>
      </c>
      <c r="BP74" s="185" t="s">
        <v>2622</v>
      </c>
      <c r="BQ74" s="185" t="s">
        <v>2622</v>
      </c>
      <c r="BR74" s="185" t="s">
        <v>2732</v>
      </c>
      <c r="BS74" s="185" t="s">
        <v>2622</v>
      </c>
      <c r="BT74" s="185" t="s">
        <v>2622</v>
      </c>
      <c r="BU74" s="185" t="s">
        <v>2732</v>
      </c>
      <c r="BV74" s="185" t="s">
        <v>2622</v>
      </c>
      <c r="BW74" s="185" t="s">
        <v>2622</v>
      </c>
      <c r="BX74" s="185" t="s">
        <v>2732</v>
      </c>
      <c r="BY74" s="185" t="s">
        <v>2622</v>
      </c>
      <c r="BZ74" s="185" t="s">
        <v>2622</v>
      </c>
      <c r="CA74" s="185" t="s">
        <v>2732</v>
      </c>
      <c r="CB74" s="185" t="s">
        <v>2622</v>
      </c>
      <c r="CC74" s="185" t="s">
        <v>2622</v>
      </c>
      <c r="CD74" s="185" t="s">
        <v>2732</v>
      </c>
      <c r="CE74" s="185" t="s">
        <v>2622</v>
      </c>
      <c r="CF74" s="185" t="s">
        <v>2622</v>
      </c>
      <c r="CG74" s="185" t="s">
        <v>2732</v>
      </c>
      <c r="CH74" s="185" t="s">
        <v>2622</v>
      </c>
      <c r="CI74" s="185" t="s">
        <v>2622</v>
      </c>
      <c r="CJ74" s="185" t="s">
        <v>2732</v>
      </c>
      <c r="CK74" s="185" t="s">
        <v>2622</v>
      </c>
      <c r="CL74" s="185" t="s">
        <v>2622</v>
      </c>
      <c r="CM74" s="185" t="s">
        <v>2732</v>
      </c>
      <c r="CN74" s="185" t="s">
        <v>2622</v>
      </c>
      <c r="CO74" s="185" t="s">
        <v>2622</v>
      </c>
      <c r="CP74" s="185" t="s">
        <v>2732</v>
      </c>
      <c r="CQ74" s="185" t="s">
        <v>2622</v>
      </c>
      <c r="CR74" s="185" t="s">
        <v>2622</v>
      </c>
      <c r="CS74" s="185" t="s">
        <v>2732</v>
      </c>
      <c r="CT74" s="185" t="s">
        <v>2622</v>
      </c>
      <c r="CU74" s="185" t="s">
        <v>2622</v>
      </c>
      <c r="CV74" s="185" t="s">
        <v>2732</v>
      </c>
      <c r="CW74" s="185" t="s">
        <v>2622</v>
      </c>
      <c r="CX74" s="185" t="s">
        <v>2622</v>
      </c>
      <c r="CY74" s="185" t="s">
        <v>2732</v>
      </c>
      <c r="CZ74" s="185" t="s">
        <v>2622</v>
      </c>
      <c r="DA74" s="185" t="s">
        <v>2622</v>
      </c>
      <c r="DB74" s="185" t="s">
        <v>2732</v>
      </c>
      <c r="DC74" s="185" t="s">
        <v>2622</v>
      </c>
      <c r="DD74" s="185" t="s">
        <v>2622</v>
      </c>
      <c r="DE74" s="185" t="s">
        <v>2732</v>
      </c>
      <c r="DF74" s="185" t="s">
        <v>2622</v>
      </c>
      <c r="DG74" s="185" t="s">
        <v>2622</v>
      </c>
      <c r="DH74" s="185" t="s">
        <v>2732</v>
      </c>
      <c r="DI74" s="185" t="s">
        <v>2622</v>
      </c>
      <c r="DJ74" s="185" t="s">
        <v>2622</v>
      </c>
      <c r="DK74" s="185" t="s">
        <v>2732</v>
      </c>
      <c r="DL74" s="185" t="s">
        <v>2622</v>
      </c>
      <c r="DM74" s="185" t="s">
        <v>2622</v>
      </c>
      <c r="DN74" s="185" t="s">
        <v>2732</v>
      </c>
      <c r="DO74" s="185" t="s">
        <v>2622</v>
      </c>
      <c r="DP74" s="185" t="s">
        <v>2622</v>
      </c>
      <c r="DQ74" s="185" t="s">
        <v>2732</v>
      </c>
      <c r="DR74" s="185" t="s">
        <v>2622</v>
      </c>
      <c r="DS74" s="185" t="s">
        <v>2622</v>
      </c>
      <c r="DT74" s="185" t="s">
        <v>2732</v>
      </c>
      <c r="DU74" s="185" t="s">
        <v>2622</v>
      </c>
      <c r="DV74" s="185" t="s">
        <v>2622</v>
      </c>
      <c r="DW74" s="185" t="s">
        <v>2732</v>
      </c>
      <c r="DX74" s="185" t="s">
        <v>2622</v>
      </c>
      <c r="DY74" s="185" t="s">
        <v>2622</v>
      </c>
      <c r="DZ74" s="185" t="s">
        <v>2732</v>
      </c>
      <c r="EA74" s="185" t="s">
        <v>2622</v>
      </c>
      <c r="EB74" s="185" t="s">
        <v>2622</v>
      </c>
      <c r="EC74" s="185" t="s">
        <v>2732</v>
      </c>
      <c r="ED74" s="185" t="s">
        <v>2622</v>
      </c>
      <c r="EE74" s="185" t="s">
        <v>2622</v>
      </c>
      <c r="EF74" s="185" t="s">
        <v>2732</v>
      </c>
      <c r="EG74" s="185" t="s">
        <v>2622</v>
      </c>
      <c r="EH74" s="185" t="s">
        <v>2622</v>
      </c>
      <c r="EI74" s="185" t="s">
        <v>2732</v>
      </c>
      <c r="EJ74" s="185" t="s">
        <v>2622</v>
      </c>
      <c r="EK74" s="185" t="s">
        <v>2622</v>
      </c>
      <c r="EL74" s="185" t="s">
        <v>2732</v>
      </c>
      <c r="EM74" s="185" t="s">
        <v>2622</v>
      </c>
      <c r="EN74" s="185" t="s">
        <v>2622</v>
      </c>
      <c r="EO74" s="185" t="s">
        <v>2732</v>
      </c>
      <c r="EP74" s="185" t="s">
        <v>2622</v>
      </c>
      <c r="EQ74" s="185" t="s">
        <v>2622</v>
      </c>
      <c r="ER74" s="185" t="s">
        <v>2732</v>
      </c>
      <c r="ES74" s="185" t="s">
        <v>2622</v>
      </c>
      <c r="ET74" s="185" t="s">
        <v>2622</v>
      </c>
    </row>
    <row r="75" spans="1:150" x14ac:dyDescent="0.3">
      <c r="A75" s="1"/>
      <c r="B75" s="186" t="s">
        <v>3193</v>
      </c>
      <c r="C75" s="186" t="s">
        <v>429</v>
      </c>
      <c r="D75" s="186" t="s">
        <v>818</v>
      </c>
      <c r="E75" s="186" t="s">
        <v>3194</v>
      </c>
      <c r="F75" s="186" t="s">
        <v>3195</v>
      </c>
      <c r="G75" s="187" t="s">
        <v>2732</v>
      </c>
      <c r="H75" s="187" t="s">
        <v>2622</v>
      </c>
      <c r="I75" s="187" t="s">
        <v>2622</v>
      </c>
      <c r="J75" s="187" t="s">
        <v>2732</v>
      </c>
      <c r="K75" s="187" t="s">
        <v>2622</v>
      </c>
      <c r="L75" s="187" t="s">
        <v>2622</v>
      </c>
      <c r="M75" s="187" t="s">
        <v>2732</v>
      </c>
      <c r="N75" s="187" t="s">
        <v>2622</v>
      </c>
      <c r="O75" s="187" t="s">
        <v>2622</v>
      </c>
      <c r="P75" s="187" t="s">
        <v>2732</v>
      </c>
      <c r="Q75" s="187" t="s">
        <v>2622</v>
      </c>
      <c r="R75" s="187" t="s">
        <v>2622</v>
      </c>
      <c r="S75" s="187" t="s">
        <v>2732</v>
      </c>
      <c r="T75" s="187" t="s">
        <v>2622</v>
      </c>
      <c r="U75" s="187" t="s">
        <v>2622</v>
      </c>
      <c r="V75" s="187" t="s">
        <v>2732</v>
      </c>
      <c r="W75" s="187" t="s">
        <v>2622</v>
      </c>
      <c r="X75" s="187" t="s">
        <v>2622</v>
      </c>
      <c r="Y75" s="187" t="s">
        <v>2732</v>
      </c>
      <c r="Z75" s="187" t="s">
        <v>2622</v>
      </c>
      <c r="AA75" s="187" t="s">
        <v>2622</v>
      </c>
      <c r="AB75" s="187" t="s">
        <v>2732</v>
      </c>
      <c r="AC75" s="187" t="s">
        <v>2622</v>
      </c>
      <c r="AD75" s="187" t="s">
        <v>2622</v>
      </c>
      <c r="AE75" s="187" t="s">
        <v>2732</v>
      </c>
      <c r="AF75" s="187" t="s">
        <v>2622</v>
      </c>
      <c r="AG75" s="187" t="s">
        <v>2622</v>
      </c>
      <c r="AH75" s="187" t="s">
        <v>2732</v>
      </c>
      <c r="AI75" s="187" t="s">
        <v>2622</v>
      </c>
      <c r="AJ75" s="187" t="s">
        <v>2622</v>
      </c>
      <c r="AK75" s="187" t="s">
        <v>2732</v>
      </c>
      <c r="AL75" s="187" t="s">
        <v>2622</v>
      </c>
      <c r="AM75" s="187" t="s">
        <v>2622</v>
      </c>
      <c r="AN75" s="187" t="s">
        <v>2732</v>
      </c>
      <c r="AO75" s="187" t="s">
        <v>2622</v>
      </c>
      <c r="AP75" s="187" t="s">
        <v>2622</v>
      </c>
      <c r="AQ75" s="187" t="s">
        <v>2732</v>
      </c>
      <c r="AR75" s="187" t="s">
        <v>2622</v>
      </c>
      <c r="AS75" s="187" t="s">
        <v>2622</v>
      </c>
      <c r="AT75" s="187" t="s">
        <v>2732</v>
      </c>
      <c r="AU75" s="187" t="s">
        <v>2622</v>
      </c>
      <c r="AV75" s="187" t="s">
        <v>2622</v>
      </c>
      <c r="AW75" s="187" t="s">
        <v>2732</v>
      </c>
      <c r="AX75" s="187" t="s">
        <v>2622</v>
      </c>
      <c r="AY75" s="187" t="s">
        <v>2622</v>
      </c>
      <c r="AZ75" s="187" t="s">
        <v>2732</v>
      </c>
      <c r="BA75" s="187" t="s">
        <v>2622</v>
      </c>
      <c r="BB75" s="187" t="s">
        <v>2622</v>
      </c>
      <c r="BC75" s="187" t="s">
        <v>2732</v>
      </c>
      <c r="BD75" s="187" t="s">
        <v>2622</v>
      </c>
      <c r="BE75" s="187" t="s">
        <v>2622</v>
      </c>
      <c r="BF75" s="187" t="s">
        <v>2732</v>
      </c>
      <c r="BG75" s="187" t="s">
        <v>2622</v>
      </c>
      <c r="BH75" s="187" t="s">
        <v>2622</v>
      </c>
      <c r="BI75" s="187" t="s">
        <v>2732</v>
      </c>
      <c r="BJ75" s="187" t="s">
        <v>2622</v>
      </c>
      <c r="BK75" s="187" t="s">
        <v>2622</v>
      </c>
      <c r="BL75" s="187" t="s">
        <v>2732</v>
      </c>
      <c r="BM75" s="187" t="s">
        <v>2622</v>
      </c>
      <c r="BN75" s="187" t="s">
        <v>2622</v>
      </c>
      <c r="BO75" s="187" t="s">
        <v>2732</v>
      </c>
      <c r="BP75" s="187" t="s">
        <v>2622</v>
      </c>
      <c r="BQ75" s="187" t="s">
        <v>2622</v>
      </c>
      <c r="BR75" s="187" t="s">
        <v>2732</v>
      </c>
      <c r="BS75" s="187" t="s">
        <v>2622</v>
      </c>
      <c r="BT75" s="187" t="s">
        <v>2622</v>
      </c>
      <c r="BU75" s="187" t="s">
        <v>2732</v>
      </c>
      <c r="BV75" s="187" t="s">
        <v>2622</v>
      </c>
      <c r="BW75" s="187" t="s">
        <v>2622</v>
      </c>
      <c r="BX75" s="187" t="s">
        <v>2732</v>
      </c>
      <c r="BY75" s="187" t="s">
        <v>2622</v>
      </c>
      <c r="BZ75" s="187" t="s">
        <v>2622</v>
      </c>
      <c r="CA75" s="187" t="s">
        <v>2732</v>
      </c>
      <c r="CB75" s="187" t="s">
        <v>2622</v>
      </c>
      <c r="CC75" s="187" t="s">
        <v>2622</v>
      </c>
      <c r="CD75" s="187" t="s">
        <v>2732</v>
      </c>
      <c r="CE75" s="187" t="s">
        <v>2622</v>
      </c>
      <c r="CF75" s="187" t="s">
        <v>2622</v>
      </c>
      <c r="CG75" s="187" t="s">
        <v>2732</v>
      </c>
      <c r="CH75" s="187" t="s">
        <v>2622</v>
      </c>
      <c r="CI75" s="187" t="s">
        <v>2622</v>
      </c>
      <c r="CJ75" s="187" t="s">
        <v>2732</v>
      </c>
      <c r="CK75" s="187" t="s">
        <v>2622</v>
      </c>
      <c r="CL75" s="187" t="s">
        <v>2622</v>
      </c>
      <c r="CM75" s="187" t="s">
        <v>2732</v>
      </c>
      <c r="CN75" s="187" t="s">
        <v>2622</v>
      </c>
      <c r="CO75" s="187" t="s">
        <v>2622</v>
      </c>
      <c r="CP75" s="187" t="s">
        <v>2732</v>
      </c>
      <c r="CQ75" s="187" t="s">
        <v>2622</v>
      </c>
      <c r="CR75" s="187" t="s">
        <v>2622</v>
      </c>
      <c r="CS75" s="187" t="s">
        <v>2732</v>
      </c>
      <c r="CT75" s="187" t="s">
        <v>2622</v>
      </c>
      <c r="CU75" s="187" t="s">
        <v>2622</v>
      </c>
      <c r="CV75" s="187" t="s">
        <v>2732</v>
      </c>
      <c r="CW75" s="187" t="s">
        <v>2622</v>
      </c>
      <c r="CX75" s="187" t="s">
        <v>2622</v>
      </c>
      <c r="CY75" s="187" t="s">
        <v>2732</v>
      </c>
      <c r="CZ75" s="187" t="s">
        <v>2622</v>
      </c>
      <c r="DA75" s="187" t="s">
        <v>2622</v>
      </c>
      <c r="DB75" s="187" t="s">
        <v>2732</v>
      </c>
      <c r="DC75" s="187" t="s">
        <v>2622</v>
      </c>
      <c r="DD75" s="187" t="s">
        <v>2622</v>
      </c>
      <c r="DE75" s="187" t="s">
        <v>2732</v>
      </c>
      <c r="DF75" s="187" t="s">
        <v>2622</v>
      </c>
      <c r="DG75" s="187" t="s">
        <v>2622</v>
      </c>
      <c r="DH75" s="187" t="s">
        <v>2732</v>
      </c>
      <c r="DI75" s="187" t="s">
        <v>2622</v>
      </c>
      <c r="DJ75" s="187" t="s">
        <v>2622</v>
      </c>
      <c r="DK75" s="187" t="s">
        <v>2732</v>
      </c>
      <c r="DL75" s="187" t="s">
        <v>2622</v>
      </c>
      <c r="DM75" s="187" t="s">
        <v>2622</v>
      </c>
      <c r="DN75" s="187" t="s">
        <v>2732</v>
      </c>
      <c r="DO75" s="187" t="s">
        <v>2622</v>
      </c>
      <c r="DP75" s="187" t="s">
        <v>2622</v>
      </c>
      <c r="DQ75" s="187" t="s">
        <v>2732</v>
      </c>
      <c r="DR75" s="187" t="s">
        <v>2622</v>
      </c>
      <c r="DS75" s="187" t="s">
        <v>2622</v>
      </c>
      <c r="DT75" s="187" t="s">
        <v>2732</v>
      </c>
      <c r="DU75" s="187" t="s">
        <v>2622</v>
      </c>
      <c r="DV75" s="187" t="s">
        <v>2622</v>
      </c>
      <c r="DW75" s="187" t="s">
        <v>2732</v>
      </c>
      <c r="DX75" s="187" t="s">
        <v>2622</v>
      </c>
      <c r="DY75" s="187" t="s">
        <v>2622</v>
      </c>
      <c r="DZ75" s="187" t="s">
        <v>2732</v>
      </c>
      <c r="EA75" s="187" t="s">
        <v>2622</v>
      </c>
      <c r="EB75" s="187" t="s">
        <v>2622</v>
      </c>
      <c r="EC75" s="187" t="s">
        <v>2732</v>
      </c>
      <c r="ED75" s="187" t="s">
        <v>2622</v>
      </c>
      <c r="EE75" s="187" t="s">
        <v>2622</v>
      </c>
      <c r="EF75" s="187" t="s">
        <v>2732</v>
      </c>
      <c r="EG75" s="187" t="s">
        <v>2622</v>
      </c>
      <c r="EH75" s="187" t="s">
        <v>2622</v>
      </c>
      <c r="EI75" s="187" t="s">
        <v>2732</v>
      </c>
      <c r="EJ75" s="187" t="s">
        <v>2622</v>
      </c>
      <c r="EK75" s="187" t="s">
        <v>2622</v>
      </c>
      <c r="EL75" s="187" t="s">
        <v>2732</v>
      </c>
      <c r="EM75" s="187" t="s">
        <v>2622</v>
      </c>
      <c r="EN75" s="187" t="s">
        <v>2622</v>
      </c>
      <c r="EO75" s="187" t="s">
        <v>2732</v>
      </c>
      <c r="EP75" s="187" t="s">
        <v>2622</v>
      </c>
      <c r="EQ75" s="187" t="s">
        <v>2622</v>
      </c>
      <c r="ER75" s="187" t="s">
        <v>2732</v>
      </c>
      <c r="ES75" s="187" t="s">
        <v>2622</v>
      </c>
      <c r="ET75" s="187" t="s">
        <v>2622</v>
      </c>
    </row>
    <row r="76" spans="1:150" x14ac:dyDescent="0.3">
      <c r="A76" s="1"/>
      <c r="B76" s="186" t="s">
        <v>3196</v>
      </c>
      <c r="C76" s="186" t="s">
        <v>429</v>
      </c>
      <c r="D76" s="186" t="s">
        <v>818</v>
      </c>
      <c r="E76" s="186" t="s">
        <v>3197</v>
      </c>
      <c r="F76" s="186" t="s">
        <v>3198</v>
      </c>
      <c r="G76" s="187" t="s">
        <v>2732</v>
      </c>
      <c r="H76" s="187" t="s">
        <v>2622</v>
      </c>
      <c r="I76" s="187" t="s">
        <v>2622</v>
      </c>
      <c r="J76" s="187" t="s">
        <v>2732</v>
      </c>
      <c r="K76" s="187" t="s">
        <v>2622</v>
      </c>
      <c r="L76" s="187" t="s">
        <v>2622</v>
      </c>
      <c r="M76" s="187" t="s">
        <v>2732</v>
      </c>
      <c r="N76" s="187" t="s">
        <v>2622</v>
      </c>
      <c r="O76" s="187" t="s">
        <v>2622</v>
      </c>
      <c r="P76" s="187" t="s">
        <v>2732</v>
      </c>
      <c r="Q76" s="187" t="s">
        <v>2622</v>
      </c>
      <c r="R76" s="187" t="s">
        <v>2622</v>
      </c>
      <c r="S76" s="187" t="s">
        <v>2732</v>
      </c>
      <c r="T76" s="187" t="s">
        <v>2622</v>
      </c>
      <c r="U76" s="187" t="s">
        <v>2622</v>
      </c>
      <c r="V76" s="187" t="s">
        <v>2732</v>
      </c>
      <c r="W76" s="187" t="s">
        <v>2622</v>
      </c>
      <c r="X76" s="187" t="s">
        <v>2622</v>
      </c>
      <c r="Y76" s="187" t="s">
        <v>2732</v>
      </c>
      <c r="Z76" s="187" t="s">
        <v>2622</v>
      </c>
      <c r="AA76" s="187" t="s">
        <v>2622</v>
      </c>
      <c r="AB76" s="187" t="s">
        <v>2732</v>
      </c>
      <c r="AC76" s="187" t="s">
        <v>2622</v>
      </c>
      <c r="AD76" s="187" t="s">
        <v>2622</v>
      </c>
      <c r="AE76" s="187" t="s">
        <v>2732</v>
      </c>
      <c r="AF76" s="187" t="s">
        <v>2622</v>
      </c>
      <c r="AG76" s="187" t="s">
        <v>2622</v>
      </c>
      <c r="AH76" s="187" t="s">
        <v>2732</v>
      </c>
      <c r="AI76" s="187" t="s">
        <v>2622</v>
      </c>
      <c r="AJ76" s="187" t="s">
        <v>2622</v>
      </c>
      <c r="AK76" s="187" t="s">
        <v>2732</v>
      </c>
      <c r="AL76" s="187" t="s">
        <v>2622</v>
      </c>
      <c r="AM76" s="187" t="s">
        <v>2622</v>
      </c>
      <c r="AN76" s="187" t="s">
        <v>2732</v>
      </c>
      <c r="AO76" s="187" t="s">
        <v>2622</v>
      </c>
      <c r="AP76" s="187" t="s">
        <v>2622</v>
      </c>
      <c r="AQ76" s="187" t="s">
        <v>2732</v>
      </c>
      <c r="AR76" s="187" t="s">
        <v>2622</v>
      </c>
      <c r="AS76" s="187" t="s">
        <v>2622</v>
      </c>
      <c r="AT76" s="187" t="s">
        <v>2732</v>
      </c>
      <c r="AU76" s="187" t="s">
        <v>2622</v>
      </c>
      <c r="AV76" s="187" t="s">
        <v>2622</v>
      </c>
      <c r="AW76" s="187" t="s">
        <v>2732</v>
      </c>
      <c r="AX76" s="187" t="s">
        <v>2622</v>
      </c>
      <c r="AY76" s="187" t="s">
        <v>2622</v>
      </c>
      <c r="AZ76" s="187" t="s">
        <v>2732</v>
      </c>
      <c r="BA76" s="187" t="s">
        <v>2622</v>
      </c>
      <c r="BB76" s="187" t="s">
        <v>2622</v>
      </c>
      <c r="BC76" s="187" t="s">
        <v>2732</v>
      </c>
      <c r="BD76" s="187" t="s">
        <v>2622</v>
      </c>
      <c r="BE76" s="187" t="s">
        <v>2622</v>
      </c>
      <c r="BF76" s="187" t="s">
        <v>2732</v>
      </c>
      <c r="BG76" s="187" t="s">
        <v>2622</v>
      </c>
      <c r="BH76" s="187" t="s">
        <v>2622</v>
      </c>
      <c r="BI76" s="187" t="s">
        <v>2732</v>
      </c>
      <c r="BJ76" s="187" t="s">
        <v>2622</v>
      </c>
      <c r="BK76" s="187" t="s">
        <v>2622</v>
      </c>
      <c r="BL76" s="187" t="s">
        <v>2732</v>
      </c>
      <c r="BM76" s="187" t="s">
        <v>2622</v>
      </c>
      <c r="BN76" s="187" t="s">
        <v>2622</v>
      </c>
      <c r="BO76" s="187" t="s">
        <v>2732</v>
      </c>
      <c r="BP76" s="187" t="s">
        <v>2622</v>
      </c>
      <c r="BQ76" s="187" t="s">
        <v>2622</v>
      </c>
      <c r="BR76" s="187" t="s">
        <v>2732</v>
      </c>
      <c r="BS76" s="187" t="s">
        <v>2622</v>
      </c>
      <c r="BT76" s="187" t="s">
        <v>2622</v>
      </c>
      <c r="BU76" s="187" t="s">
        <v>2732</v>
      </c>
      <c r="BV76" s="187" t="s">
        <v>2622</v>
      </c>
      <c r="BW76" s="187" t="s">
        <v>2622</v>
      </c>
      <c r="BX76" s="187" t="s">
        <v>2732</v>
      </c>
      <c r="BY76" s="187" t="s">
        <v>2622</v>
      </c>
      <c r="BZ76" s="187" t="s">
        <v>2622</v>
      </c>
      <c r="CA76" s="187" t="s">
        <v>2732</v>
      </c>
      <c r="CB76" s="187" t="s">
        <v>2622</v>
      </c>
      <c r="CC76" s="187" t="s">
        <v>2622</v>
      </c>
      <c r="CD76" s="187" t="s">
        <v>2732</v>
      </c>
      <c r="CE76" s="187" t="s">
        <v>2622</v>
      </c>
      <c r="CF76" s="187" t="s">
        <v>2622</v>
      </c>
      <c r="CG76" s="187" t="s">
        <v>2732</v>
      </c>
      <c r="CH76" s="187" t="s">
        <v>2622</v>
      </c>
      <c r="CI76" s="187" t="s">
        <v>2622</v>
      </c>
      <c r="CJ76" s="187" t="s">
        <v>2732</v>
      </c>
      <c r="CK76" s="187" t="s">
        <v>2622</v>
      </c>
      <c r="CL76" s="187" t="s">
        <v>2622</v>
      </c>
      <c r="CM76" s="187" t="s">
        <v>2732</v>
      </c>
      <c r="CN76" s="187" t="s">
        <v>2622</v>
      </c>
      <c r="CO76" s="187" t="s">
        <v>2622</v>
      </c>
      <c r="CP76" s="187" t="s">
        <v>2732</v>
      </c>
      <c r="CQ76" s="187" t="s">
        <v>2622</v>
      </c>
      <c r="CR76" s="187" t="s">
        <v>2622</v>
      </c>
      <c r="CS76" s="187" t="s">
        <v>2732</v>
      </c>
      <c r="CT76" s="187" t="s">
        <v>2622</v>
      </c>
      <c r="CU76" s="187" t="s">
        <v>2622</v>
      </c>
      <c r="CV76" s="187" t="s">
        <v>2732</v>
      </c>
      <c r="CW76" s="187" t="s">
        <v>2622</v>
      </c>
      <c r="CX76" s="187" t="s">
        <v>2622</v>
      </c>
      <c r="CY76" s="187" t="s">
        <v>2732</v>
      </c>
      <c r="CZ76" s="187" t="s">
        <v>2622</v>
      </c>
      <c r="DA76" s="187" t="s">
        <v>2622</v>
      </c>
      <c r="DB76" s="187" t="s">
        <v>2732</v>
      </c>
      <c r="DC76" s="187" t="s">
        <v>2622</v>
      </c>
      <c r="DD76" s="187" t="s">
        <v>2622</v>
      </c>
      <c r="DE76" s="187" t="s">
        <v>2732</v>
      </c>
      <c r="DF76" s="187" t="s">
        <v>2622</v>
      </c>
      <c r="DG76" s="187" t="s">
        <v>2622</v>
      </c>
      <c r="DH76" s="187" t="s">
        <v>2732</v>
      </c>
      <c r="DI76" s="187" t="s">
        <v>2622</v>
      </c>
      <c r="DJ76" s="187" t="s">
        <v>2622</v>
      </c>
      <c r="DK76" s="187" t="s">
        <v>2732</v>
      </c>
      <c r="DL76" s="187" t="s">
        <v>2622</v>
      </c>
      <c r="DM76" s="187" t="s">
        <v>2622</v>
      </c>
      <c r="DN76" s="187" t="s">
        <v>2732</v>
      </c>
      <c r="DO76" s="187" t="s">
        <v>2622</v>
      </c>
      <c r="DP76" s="187" t="s">
        <v>2622</v>
      </c>
      <c r="DQ76" s="187" t="s">
        <v>2732</v>
      </c>
      <c r="DR76" s="187" t="s">
        <v>2622</v>
      </c>
      <c r="DS76" s="187" t="s">
        <v>2622</v>
      </c>
      <c r="DT76" s="187" t="s">
        <v>2732</v>
      </c>
      <c r="DU76" s="187" t="s">
        <v>2622</v>
      </c>
      <c r="DV76" s="187" t="s">
        <v>2622</v>
      </c>
      <c r="DW76" s="187" t="s">
        <v>2732</v>
      </c>
      <c r="DX76" s="187" t="s">
        <v>2622</v>
      </c>
      <c r="DY76" s="187" t="s">
        <v>2622</v>
      </c>
      <c r="DZ76" s="187" t="s">
        <v>2732</v>
      </c>
      <c r="EA76" s="187" t="s">
        <v>2622</v>
      </c>
      <c r="EB76" s="187" t="s">
        <v>2622</v>
      </c>
      <c r="EC76" s="187" t="s">
        <v>2732</v>
      </c>
      <c r="ED76" s="187" t="s">
        <v>2622</v>
      </c>
      <c r="EE76" s="187" t="s">
        <v>2622</v>
      </c>
      <c r="EF76" s="187" t="s">
        <v>2732</v>
      </c>
      <c r="EG76" s="187" t="s">
        <v>2622</v>
      </c>
      <c r="EH76" s="187" t="s">
        <v>2622</v>
      </c>
      <c r="EI76" s="187" t="s">
        <v>2732</v>
      </c>
      <c r="EJ76" s="187" t="s">
        <v>2622</v>
      </c>
      <c r="EK76" s="187" t="s">
        <v>2622</v>
      </c>
      <c r="EL76" s="187" t="s">
        <v>2732</v>
      </c>
      <c r="EM76" s="187" t="s">
        <v>2622</v>
      </c>
      <c r="EN76" s="187" t="s">
        <v>2622</v>
      </c>
      <c r="EO76" s="187" t="s">
        <v>2732</v>
      </c>
      <c r="EP76" s="187" t="s">
        <v>2622</v>
      </c>
      <c r="EQ76" s="187" t="s">
        <v>2622</v>
      </c>
      <c r="ER76" s="187" t="s">
        <v>2732</v>
      </c>
      <c r="ES76" s="187" t="s">
        <v>2622</v>
      </c>
      <c r="ET76" s="187" t="s">
        <v>2622</v>
      </c>
    </row>
    <row r="77" spans="1:150" x14ac:dyDescent="0.3">
      <c r="A77" s="1"/>
      <c r="B77" s="185" t="s">
        <v>3199</v>
      </c>
      <c r="C77" s="185" t="s">
        <v>59</v>
      </c>
      <c r="D77" s="185" t="s">
        <v>60</v>
      </c>
      <c r="E77" s="185" t="s">
        <v>3200</v>
      </c>
      <c r="F77" s="185" t="s">
        <v>3201</v>
      </c>
      <c r="G77" s="185" t="s">
        <v>2732</v>
      </c>
      <c r="H77" s="185" t="s">
        <v>2622</v>
      </c>
      <c r="I77" s="185" t="s">
        <v>2622</v>
      </c>
      <c r="J77" s="185" t="s">
        <v>2732</v>
      </c>
      <c r="K77" s="185" t="s">
        <v>2622</v>
      </c>
      <c r="L77" s="185" t="s">
        <v>2622</v>
      </c>
      <c r="M77" s="185" t="s">
        <v>2732</v>
      </c>
      <c r="N77" s="185" t="s">
        <v>2622</v>
      </c>
      <c r="O77" s="185" t="s">
        <v>2622</v>
      </c>
      <c r="P77" s="185" t="s">
        <v>2732</v>
      </c>
      <c r="Q77" s="185" t="s">
        <v>2622</v>
      </c>
      <c r="R77" s="185" t="s">
        <v>2622</v>
      </c>
      <c r="S77" s="185" t="s">
        <v>2732</v>
      </c>
      <c r="T77" s="185" t="s">
        <v>2622</v>
      </c>
      <c r="U77" s="185" t="s">
        <v>2622</v>
      </c>
      <c r="V77" s="185" t="s">
        <v>2732</v>
      </c>
      <c r="W77" s="185" t="s">
        <v>2622</v>
      </c>
      <c r="X77" s="185" t="s">
        <v>2622</v>
      </c>
      <c r="Y77" s="185" t="s">
        <v>2732</v>
      </c>
      <c r="Z77" s="185" t="s">
        <v>2622</v>
      </c>
      <c r="AA77" s="185" t="s">
        <v>2622</v>
      </c>
      <c r="AB77" s="185" t="s">
        <v>2732</v>
      </c>
      <c r="AC77" s="185" t="s">
        <v>2622</v>
      </c>
      <c r="AD77" s="185" t="s">
        <v>2622</v>
      </c>
      <c r="AE77" s="185" t="s">
        <v>2732</v>
      </c>
      <c r="AF77" s="185" t="s">
        <v>2622</v>
      </c>
      <c r="AG77" s="185" t="s">
        <v>2622</v>
      </c>
      <c r="AH77" s="185" t="s">
        <v>2732</v>
      </c>
      <c r="AI77" s="185" t="s">
        <v>2622</v>
      </c>
      <c r="AJ77" s="185" t="s">
        <v>2622</v>
      </c>
      <c r="AK77" s="185" t="s">
        <v>2732</v>
      </c>
      <c r="AL77" s="185" t="s">
        <v>2622</v>
      </c>
      <c r="AM77" s="185" t="s">
        <v>2622</v>
      </c>
      <c r="AN77" s="185" t="s">
        <v>2732</v>
      </c>
      <c r="AO77" s="185" t="s">
        <v>2622</v>
      </c>
      <c r="AP77" s="185" t="s">
        <v>2622</v>
      </c>
      <c r="AQ77" s="185" t="s">
        <v>2732</v>
      </c>
      <c r="AR77" s="185" t="s">
        <v>2622</v>
      </c>
      <c r="AS77" s="185" t="s">
        <v>2622</v>
      </c>
      <c r="AT77" s="185" t="s">
        <v>2732</v>
      </c>
      <c r="AU77" s="185" t="s">
        <v>2622</v>
      </c>
      <c r="AV77" s="185" t="s">
        <v>2622</v>
      </c>
      <c r="AW77" s="185" t="s">
        <v>2732</v>
      </c>
      <c r="AX77" s="185" t="s">
        <v>2622</v>
      </c>
      <c r="AY77" s="185" t="s">
        <v>2622</v>
      </c>
      <c r="AZ77" s="185" t="s">
        <v>2732</v>
      </c>
      <c r="BA77" s="185" t="s">
        <v>2622</v>
      </c>
      <c r="BB77" s="185" t="s">
        <v>2622</v>
      </c>
      <c r="BC77" s="185" t="s">
        <v>2732</v>
      </c>
      <c r="BD77" s="185" t="s">
        <v>2622</v>
      </c>
      <c r="BE77" s="185" t="s">
        <v>2622</v>
      </c>
      <c r="BF77" s="185" t="s">
        <v>2732</v>
      </c>
      <c r="BG77" s="185" t="s">
        <v>2622</v>
      </c>
      <c r="BH77" s="185" t="s">
        <v>2622</v>
      </c>
      <c r="BI77" s="185" t="s">
        <v>2732</v>
      </c>
      <c r="BJ77" s="185" t="s">
        <v>2622</v>
      </c>
      <c r="BK77" s="185" t="s">
        <v>2622</v>
      </c>
      <c r="BL77" s="185" t="s">
        <v>2732</v>
      </c>
      <c r="BM77" s="185" t="s">
        <v>2622</v>
      </c>
      <c r="BN77" s="185" t="s">
        <v>2622</v>
      </c>
      <c r="BO77" s="185" t="s">
        <v>2732</v>
      </c>
      <c r="BP77" s="185" t="s">
        <v>2622</v>
      </c>
      <c r="BQ77" s="185" t="s">
        <v>2622</v>
      </c>
      <c r="BR77" s="185" t="s">
        <v>2732</v>
      </c>
      <c r="BS77" s="185" t="s">
        <v>2622</v>
      </c>
      <c r="BT77" s="185" t="s">
        <v>2622</v>
      </c>
      <c r="BU77" s="185" t="s">
        <v>2732</v>
      </c>
      <c r="BV77" s="185" t="s">
        <v>2622</v>
      </c>
      <c r="BW77" s="185" t="s">
        <v>2622</v>
      </c>
      <c r="BX77" s="185" t="s">
        <v>2732</v>
      </c>
      <c r="BY77" s="185" t="s">
        <v>2622</v>
      </c>
      <c r="BZ77" s="185" t="s">
        <v>2622</v>
      </c>
      <c r="CA77" s="185" t="s">
        <v>2732</v>
      </c>
      <c r="CB77" s="185" t="s">
        <v>2622</v>
      </c>
      <c r="CC77" s="185" t="s">
        <v>2622</v>
      </c>
      <c r="CD77" s="185" t="s">
        <v>2732</v>
      </c>
      <c r="CE77" s="185" t="s">
        <v>2622</v>
      </c>
      <c r="CF77" s="185" t="s">
        <v>2622</v>
      </c>
      <c r="CG77" s="185" t="s">
        <v>2732</v>
      </c>
      <c r="CH77" s="185" t="s">
        <v>2622</v>
      </c>
      <c r="CI77" s="185" t="s">
        <v>2622</v>
      </c>
      <c r="CJ77" s="185" t="s">
        <v>2732</v>
      </c>
      <c r="CK77" s="185" t="s">
        <v>2622</v>
      </c>
      <c r="CL77" s="185" t="s">
        <v>2622</v>
      </c>
      <c r="CM77" s="185" t="s">
        <v>2732</v>
      </c>
      <c r="CN77" s="185" t="s">
        <v>2622</v>
      </c>
      <c r="CO77" s="185" t="s">
        <v>2622</v>
      </c>
      <c r="CP77" s="185" t="s">
        <v>2732</v>
      </c>
      <c r="CQ77" s="185" t="s">
        <v>2622</v>
      </c>
      <c r="CR77" s="185" t="s">
        <v>2622</v>
      </c>
      <c r="CS77" s="185" t="s">
        <v>2732</v>
      </c>
      <c r="CT77" s="185" t="s">
        <v>2622</v>
      </c>
      <c r="CU77" s="185" t="s">
        <v>2622</v>
      </c>
      <c r="CV77" s="185" t="s">
        <v>2732</v>
      </c>
      <c r="CW77" s="185" t="s">
        <v>2622</v>
      </c>
      <c r="CX77" s="185" t="s">
        <v>2622</v>
      </c>
      <c r="CY77" s="185" t="s">
        <v>2732</v>
      </c>
      <c r="CZ77" s="185" t="s">
        <v>2622</v>
      </c>
      <c r="DA77" s="185" t="s">
        <v>2622</v>
      </c>
      <c r="DB77" s="185" t="s">
        <v>2732</v>
      </c>
      <c r="DC77" s="185" t="s">
        <v>2622</v>
      </c>
      <c r="DD77" s="185" t="s">
        <v>2622</v>
      </c>
      <c r="DE77" s="185" t="s">
        <v>2732</v>
      </c>
      <c r="DF77" s="185" t="s">
        <v>2622</v>
      </c>
      <c r="DG77" s="185" t="s">
        <v>2622</v>
      </c>
      <c r="DH77" s="185" t="s">
        <v>2732</v>
      </c>
      <c r="DI77" s="185" t="s">
        <v>2622</v>
      </c>
      <c r="DJ77" s="185" t="s">
        <v>2622</v>
      </c>
      <c r="DK77" s="185" t="s">
        <v>2732</v>
      </c>
      <c r="DL77" s="185" t="s">
        <v>2622</v>
      </c>
      <c r="DM77" s="185" t="s">
        <v>2622</v>
      </c>
      <c r="DN77" s="185" t="s">
        <v>2732</v>
      </c>
      <c r="DO77" s="185" t="s">
        <v>2622</v>
      </c>
      <c r="DP77" s="185" t="s">
        <v>2622</v>
      </c>
      <c r="DQ77" s="185" t="s">
        <v>2732</v>
      </c>
      <c r="DR77" s="185" t="s">
        <v>2622</v>
      </c>
      <c r="DS77" s="185" t="s">
        <v>2622</v>
      </c>
      <c r="DT77" s="185" t="s">
        <v>2732</v>
      </c>
      <c r="DU77" s="185" t="s">
        <v>2622</v>
      </c>
      <c r="DV77" s="185" t="s">
        <v>2622</v>
      </c>
      <c r="DW77" s="185" t="s">
        <v>2732</v>
      </c>
      <c r="DX77" s="185" t="s">
        <v>2622</v>
      </c>
      <c r="DY77" s="185" t="s">
        <v>2622</v>
      </c>
      <c r="DZ77" s="185" t="s">
        <v>2732</v>
      </c>
      <c r="EA77" s="185" t="s">
        <v>2622</v>
      </c>
      <c r="EB77" s="185" t="s">
        <v>2622</v>
      </c>
      <c r="EC77" s="185" t="s">
        <v>2732</v>
      </c>
      <c r="ED77" s="185" t="s">
        <v>2622</v>
      </c>
      <c r="EE77" s="185" t="s">
        <v>2622</v>
      </c>
      <c r="EF77" s="185" t="s">
        <v>2732</v>
      </c>
      <c r="EG77" s="185" t="s">
        <v>2622</v>
      </c>
      <c r="EH77" s="185" t="s">
        <v>2622</v>
      </c>
      <c r="EI77" s="185" t="s">
        <v>2732</v>
      </c>
      <c r="EJ77" s="185" t="s">
        <v>2622</v>
      </c>
      <c r="EK77" s="185" t="s">
        <v>2622</v>
      </c>
      <c r="EL77" s="185" t="s">
        <v>2732</v>
      </c>
      <c r="EM77" s="185" t="s">
        <v>2622</v>
      </c>
      <c r="EN77" s="185" t="s">
        <v>2622</v>
      </c>
      <c r="EO77" s="185" t="s">
        <v>2732</v>
      </c>
      <c r="EP77" s="185" t="s">
        <v>2622</v>
      </c>
      <c r="EQ77" s="185" t="s">
        <v>2622</v>
      </c>
      <c r="ER77" s="185" t="s">
        <v>2732</v>
      </c>
      <c r="ES77" s="185" t="s">
        <v>2622</v>
      </c>
      <c r="ET77" s="185" t="s">
        <v>2622</v>
      </c>
    </row>
    <row r="78" spans="1:150" x14ac:dyDescent="0.3">
      <c r="A78" s="1"/>
      <c r="B78" s="186" t="s">
        <v>3202</v>
      </c>
      <c r="C78" s="186" t="s">
        <v>59</v>
      </c>
      <c r="D78" s="186" t="s">
        <v>60</v>
      </c>
      <c r="E78" s="186" t="s">
        <v>3203</v>
      </c>
      <c r="F78" s="186" t="s">
        <v>3204</v>
      </c>
      <c r="G78" s="187" t="s">
        <v>2732</v>
      </c>
      <c r="H78" s="187" t="s">
        <v>799</v>
      </c>
      <c r="I78" s="187" t="s">
        <v>799</v>
      </c>
      <c r="J78" s="187" t="s">
        <v>2732</v>
      </c>
      <c r="K78" s="187" t="s">
        <v>799</v>
      </c>
      <c r="L78" s="187" t="s">
        <v>799</v>
      </c>
      <c r="M78" s="187" t="s">
        <v>2732</v>
      </c>
      <c r="N78" s="187" t="s">
        <v>799</v>
      </c>
      <c r="O78" s="187" t="s">
        <v>799</v>
      </c>
      <c r="P78" s="187" t="s">
        <v>2732</v>
      </c>
      <c r="Q78" s="187" t="s">
        <v>799</v>
      </c>
      <c r="R78" s="187" t="s">
        <v>799</v>
      </c>
      <c r="S78" s="187" t="s">
        <v>2732</v>
      </c>
      <c r="T78" s="187" t="s">
        <v>799</v>
      </c>
      <c r="U78" s="187" t="s">
        <v>799</v>
      </c>
      <c r="V78" s="187" t="s">
        <v>2732</v>
      </c>
      <c r="W78" s="187" t="s">
        <v>799</v>
      </c>
      <c r="X78" s="187" t="s">
        <v>799</v>
      </c>
      <c r="Y78" s="187" t="s">
        <v>2732</v>
      </c>
      <c r="Z78" s="187" t="s">
        <v>799</v>
      </c>
      <c r="AA78" s="187" t="s">
        <v>799</v>
      </c>
      <c r="AB78" s="187" t="s">
        <v>2732</v>
      </c>
      <c r="AC78" s="187" t="s">
        <v>799</v>
      </c>
      <c r="AD78" s="187" t="s">
        <v>799</v>
      </c>
      <c r="AE78" s="187" t="s">
        <v>2732</v>
      </c>
      <c r="AF78" s="187" t="s">
        <v>799</v>
      </c>
      <c r="AG78" s="187" t="s">
        <v>799</v>
      </c>
      <c r="AH78" s="187" t="s">
        <v>2732</v>
      </c>
      <c r="AI78" s="187" t="s">
        <v>799</v>
      </c>
      <c r="AJ78" s="187" t="s">
        <v>799</v>
      </c>
      <c r="AK78" s="187" t="s">
        <v>2732</v>
      </c>
      <c r="AL78" s="187" t="s">
        <v>799</v>
      </c>
      <c r="AM78" s="187" t="s">
        <v>799</v>
      </c>
      <c r="AN78" s="187" t="s">
        <v>2732</v>
      </c>
      <c r="AO78" s="187" t="s">
        <v>799</v>
      </c>
      <c r="AP78" s="187" t="s">
        <v>799</v>
      </c>
      <c r="AQ78" s="187" t="s">
        <v>2732</v>
      </c>
      <c r="AR78" s="187" t="s">
        <v>799</v>
      </c>
      <c r="AS78" s="187" t="s">
        <v>799</v>
      </c>
      <c r="AT78" s="187" t="s">
        <v>2732</v>
      </c>
      <c r="AU78" s="187" t="s">
        <v>799</v>
      </c>
      <c r="AV78" s="187" t="s">
        <v>799</v>
      </c>
      <c r="AW78" s="187" t="s">
        <v>2732</v>
      </c>
      <c r="AX78" s="187" t="s">
        <v>799</v>
      </c>
      <c r="AY78" s="187" t="s">
        <v>799</v>
      </c>
      <c r="AZ78" s="187" t="s">
        <v>2732</v>
      </c>
      <c r="BA78" s="187" t="s">
        <v>799</v>
      </c>
      <c r="BB78" s="187" t="s">
        <v>799</v>
      </c>
      <c r="BC78" s="187" t="s">
        <v>2732</v>
      </c>
      <c r="BD78" s="187" t="s">
        <v>799</v>
      </c>
      <c r="BE78" s="187" t="s">
        <v>799</v>
      </c>
      <c r="BF78" s="187" t="s">
        <v>2732</v>
      </c>
      <c r="BG78" s="187" t="s">
        <v>799</v>
      </c>
      <c r="BH78" s="187" t="s">
        <v>799</v>
      </c>
      <c r="BI78" s="187" t="s">
        <v>2732</v>
      </c>
      <c r="BJ78" s="187" t="s">
        <v>799</v>
      </c>
      <c r="BK78" s="187" t="s">
        <v>799</v>
      </c>
      <c r="BL78" s="187" t="s">
        <v>2732</v>
      </c>
      <c r="BM78" s="187" t="s">
        <v>799</v>
      </c>
      <c r="BN78" s="187" t="s">
        <v>799</v>
      </c>
      <c r="BO78" s="187" t="s">
        <v>2732</v>
      </c>
      <c r="BP78" s="187" t="s">
        <v>799</v>
      </c>
      <c r="BQ78" s="187" t="s">
        <v>799</v>
      </c>
      <c r="BR78" s="187" t="s">
        <v>2732</v>
      </c>
      <c r="BS78" s="187" t="s">
        <v>799</v>
      </c>
      <c r="BT78" s="187" t="s">
        <v>799</v>
      </c>
      <c r="BU78" s="187" t="s">
        <v>2732</v>
      </c>
      <c r="BV78" s="187" t="s">
        <v>799</v>
      </c>
      <c r="BW78" s="187" t="s">
        <v>799</v>
      </c>
      <c r="BX78" s="187" t="s">
        <v>2732</v>
      </c>
      <c r="BY78" s="187" t="s">
        <v>799</v>
      </c>
      <c r="BZ78" s="187" t="s">
        <v>799</v>
      </c>
      <c r="CA78" s="187" t="s">
        <v>2732</v>
      </c>
      <c r="CB78" s="187" t="s">
        <v>799</v>
      </c>
      <c r="CC78" s="187" t="s">
        <v>799</v>
      </c>
      <c r="CD78" s="187" t="s">
        <v>2732</v>
      </c>
      <c r="CE78" s="187" t="s">
        <v>799</v>
      </c>
      <c r="CF78" s="187" t="s">
        <v>799</v>
      </c>
      <c r="CG78" s="187" t="s">
        <v>2732</v>
      </c>
      <c r="CH78" s="187" t="s">
        <v>799</v>
      </c>
      <c r="CI78" s="187" t="s">
        <v>799</v>
      </c>
      <c r="CJ78" s="187" t="s">
        <v>2732</v>
      </c>
      <c r="CK78" s="187" t="s">
        <v>799</v>
      </c>
      <c r="CL78" s="187" t="s">
        <v>799</v>
      </c>
      <c r="CM78" s="187" t="s">
        <v>2732</v>
      </c>
      <c r="CN78" s="187" t="s">
        <v>799</v>
      </c>
      <c r="CO78" s="187" t="s">
        <v>799</v>
      </c>
      <c r="CP78" s="187" t="s">
        <v>2732</v>
      </c>
      <c r="CQ78" s="187" t="s">
        <v>799</v>
      </c>
      <c r="CR78" s="187" t="s">
        <v>799</v>
      </c>
      <c r="CS78" s="187" t="s">
        <v>2732</v>
      </c>
      <c r="CT78" s="187" t="s">
        <v>799</v>
      </c>
      <c r="CU78" s="187" t="s">
        <v>799</v>
      </c>
      <c r="CV78" s="187" t="s">
        <v>2732</v>
      </c>
      <c r="CW78" s="187" t="s">
        <v>799</v>
      </c>
      <c r="CX78" s="187" t="s">
        <v>799</v>
      </c>
      <c r="CY78" s="187" t="s">
        <v>2732</v>
      </c>
      <c r="CZ78" s="187" t="s">
        <v>799</v>
      </c>
      <c r="DA78" s="187" t="s">
        <v>799</v>
      </c>
      <c r="DB78" s="187" t="s">
        <v>2732</v>
      </c>
      <c r="DC78" s="187" t="s">
        <v>799</v>
      </c>
      <c r="DD78" s="187" t="s">
        <v>799</v>
      </c>
      <c r="DE78" s="187" t="s">
        <v>2732</v>
      </c>
      <c r="DF78" s="187" t="s">
        <v>799</v>
      </c>
      <c r="DG78" s="187" t="s">
        <v>799</v>
      </c>
      <c r="DH78" s="187" t="s">
        <v>2732</v>
      </c>
      <c r="DI78" s="187" t="s">
        <v>799</v>
      </c>
      <c r="DJ78" s="187" t="s">
        <v>799</v>
      </c>
      <c r="DK78" s="187" t="s">
        <v>2732</v>
      </c>
      <c r="DL78" s="187" t="s">
        <v>799</v>
      </c>
      <c r="DM78" s="187" t="s">
        <v>799</v>
      </c>
      <c r="DN78" s="187" t="s">
        <v>2732</v>
      </c>
      <c r="DO78" s="187" t="s">
        <v>799</v>
      </c>
      <c r="DP78" s="187" t="s">
        <v>799</v>
      </c>
      <c r="DQ78" s="187" t="s">
        <v>2732</v>
      </c>
      <c r="DR78" s="187" t="s">
        <v>799</v>
      </c>
      <c r="DS78" s="187" t="s">
        <v>799</v>
      </c>
      <c r="DT78" s="187" t="s">
        <v>2732</v>
      </c>
      <c r="DU78" s="187" t="s">
        <v>799</v>
      </c>
      <c r="DV78" s="187" t="s">
        <v>799</v>
      </c>
      <c r="DW78" s="187" t="s">
        <v>2732</v>
      </c>
      <c r="DX78" s="187" t="s">
        <v>799</v>
      </c>
      <c r="DY78" s="187" t="s">
        <v>799</v>
      </c>
      <c r="DZ78" s="187" t="s">
        <v>2732</v>
      </c>
      <c r="EA78" s="187" t="s">
        <v>799</v>
      </c>
      <c r="EB78" s="187" t="s">
        <v>799</v>
      </c>
      <c r="EC78" s="187" t="s">
        <v>2732</v>
      </c>
      <c r="ED78" s="187" t="s">
        <v>799</v>
      </c>
      <c r="EE78" s="187" t="s">
        <v>799</v>
      </c>
      <c r="EF78" s="187" t="s">
        <v>2732</v>
      </c>
      <c r="EG78" s="187" t="s">
        <v>799</v>
      </c>
      <c r="EH78" s="187" t="s">
        <v>799</v>
      </c>
      <c r="EI78" s="187" t="s">
        <v>2732</v>
      </c>
      <c r="EJ78" s="187" t="s">
        <v>799</v>
      </c>
      <c r="EK78" s="187" t="s">
        <v>799</v>
      </c>
      <c r="EL78" s="187" t="s">
        <v>2732</v>
      </c>
      <c r="EM78" s="187" t="s">
        <v>799</v>
      </c>
      <c r="EN78" s="187" t="s">
        <v>799</v>
      </c>
      <c r="EO78" s="187" t="s">
        <v>2732</v>
      </c>
      <c r="EP78" s="187" t="s">
        <v>799</v>
      </c>
      <c r="EQ78" s="187" t="s">
        <v>799</v>
      </c>
      <c r="ER78" s="187" t="s">
        <v>2732</v>
      </c>
      <c r="ES78" s="187" t="s">
        <v>799</v>
      </c>
      <c r="ET78" s="187" t="s">
        <v>799</v>
      </c>
    </row>
    <row r="79" spans="1:150" x14ac:dyDescent="0.3">
      <c r="A79" s="1"/>
      <c r="B79" s="186" t="s">
        <v>3205</v>
      </c>
      <c r="C79" s="186" t="s">
        <v>59</v>
      </c>
      <c r="D79" s="186" t="s">
        <v>60</v>
      </c>
      <c r="E79" s="186" t="s">
        <v>3206</v>
      </c>
      <c r="F79" s="186" t="s">
        <v>3207</v>
      </c>
      <c r="G79" s="187" t="s">
        <v>2732</v>
      </c>
      <c r="H79" s="187" t="s">
        <v>799</v>
      </c>
      <c r="I79" s="187" t="s">
        <v>799</v>
      </c>
      <c r="J79" s="187" t="s">
        <v>2732</v>
      </c>
      <c r="K79" s="187" t="s">
        <v>799</v>
      </c>
      <c r="L79" s="187" t="s">
        <v>799</v>
      </c>
      <c r="M79" s="187" t="s">
        <v>2732</v>
      </c>
      <c r="N79" s="187" t="s">
        <v>799</v>
      </c>
      <c r="O79" s="187" t="s">
        <v>799</v>
      </c>
      <c r="P79" s="187" t="s">
        <v>2732</v>
      </c>
      <c r="Q79" s="187" t="s">
        <v>799</v>
      </c>
      <c r="R79" s="187" t="s">
        <v>799</v>
      </c>
      <c r="S79" s="187" t="s">
        <v>2732</v>
      </c>
      <c r="T79" s="187" t="s">
        <v>799</v>
      </c>
      <c r="U79" s="187" t="s">
        <v>799</v>
      </c>
      <c r="V79" s="187" t="s">
        <v>2732</v>
      </c>
      <c r="W79" s="187" t="s">
        <v>799</v>
      </c>
      <c r="X79" s="187" t="s">
        <v>799</v>
      </c>
      <c r="Y79" s="187" t="s">
        <v>2732</v>
      </c>
      <c r="Z79" s="187" t="s">
        <v>799</v>
      </c>
      <c r="AA79" s="187" t="s">
        <v>799</v>
      </c>
      <c r="AB79" s="187" t="s">
        <v>2732</v>
      </c>
      <c r="AC79" s="187" t="s">
        <v>799</v>
      </c>
      <c r="AD79" s="187" t="s">
        <v>799</v>
      </c>
      <c r="AE79" s="187" t="s">
        <v>2732</v>
      </c>
      <c r="AF79" s="187" t="s">
        <v>799</v>
      </c>
      <c r="AG79" s="187" t="s">
        <v>799</v>
      </c>
      <c r="AH79" s="187" t="s">
        <v>2732</v>
      </c>
      <c r="AI79" s="187" t="s">
        <v>799</v>
      </c>
      <c r="AJ79" s="187" t="s">
        <v>799</v>
      </c>
      <c r="AK79" s="187" t="s">
        <v>2732</v>
      </c>
      <c r="AL79" s="187" t="s">
        <v>799</v>
      </c>
      <c r="AM79" s="187" t="s">
        <v>799</v>
      </c>
      <c r="AN79" s="187" t="s">
        <v>2732</v>
      </c>
      <c r="AO79" s="187" t="s">
        <v>799</v>
      </c>
      <c r="AP79" s="187" t="s">
        <v>799</v>
      </c>
      <c r="AQ79" s="187" t="s">
        <v>2732</v>
      </c>
      <c r="AR79" s="187" t="s">
        <v>799</v>
      </c>
      <c r="AS79" s="187" t="s">
        <v>799</v>
      </c>
      <c r="AT79" s="187" t="s">
        <v>2732</v>
      </c>
      <c r="AU79" s="187" t="s">
        <v>799</v>
      </c>
      <c r="AV79" s="187" t="s">
        <v>799</v>
      </c>
      <c r="AW79" s="187" t="s">
        <v>2732</v>
      </c>
      <c r="AX79" s="187" t="s">
        <v>799</v>
      </c>
      <c r="AY79" s="187" t="s">
        <v>799</v>
      </c>
      <c r="AZ79" s="187" t="s">
        <v>2732</v>
      </c>
      <c r="BA79" s="187" t="s">
        <v>799</v>
      </c>
      <c r="BB79" s="187" t="s">
        <v>799</v>
      </c>
      <c r="BC79" s="187" t="s">
        <v>2732</v>
      </c>
      <c r="BD79" s="187" t="s">
        <v>799</v>
      </c>
      <c r="BE79" s="187" t="s">
        <v>799</v>
      </c>
      <c r="BF79" s="187" t="s">
        <v>2732</v>
      </c>
      <c r="BG79" s="187" t="s">
        <v>799</v>
      </c>
      <c r="BH79" s="187" t="s">
        <v>799</v>
      </c>
      <c r="BI79" s="187" t="s">
        <v>2732</v>
      </c>
      <c r="BJ79" s="187" t="s">
        <v>799</v>
      </c>
      <c r="BK79" s="187" t="s">
        <v>799</v>
      </c>
      <c r="BL79" s="187" t="s">
        <v>2732</v>
      </c>
      <c r="BM79" s="187" t="s">
        <v>799</v>
      </c>
      <c r="BN79" s="187" t="s">
        <v>799</v>
      </c>
      <c r="BO79" s="187" t="s">
        <v>2732</v>
      </c>
      <c r="BP79" s="187" t="s">
        <v>799</v>
      </c>
      <c r="BQ79" s="187" t="s">
        <v>799</v>
      </c>
      <c r="BR79" s="187" t="s">
        <v>2732</v>
      </c>
      <c r="BS79" s="187" t="s">
        <v>799</v>
      </c>
      <c r="BT79" s="187" t="s">
        <v>799</v>
      </c>
      <c r="BU79" s="187" t="s">
        <v>2732</v>
      </c>
      <c r="BV79" s="187" t="s">
        <v>799</v>
      </c>
      <c r="BW79" s="187" t="s">
        <v>799</v>
      </c>
      <c r="BX79" s="187" t="s">
        <v>2732</v>
      </c>
      <c r="BY79" s="187" t="s">
        <v>799</v>
      </c>
      <c r="BZ79" s="187" t="s">
        <v>799</v>
      </c>
      <c r="CA79" s="187" t="s">
        <v>2732</v>
      </c>
      <c r="CB79" s="187" t="s">
        <v>799</v>
      </c>
      <c r="CC79" s="187" t="s">
        <v>799</v>
      </c>
      <c r="CD79" s="187" t="s">
        <v>2732</v>
      </c>
      <c r="CE79" s="187" t="s">
        <v>799</v>
      </c>
      <c r="CF79" s="187" t="s">
        <v>799</v>
      </c>
      <c r="CG79" s="187" t="s">
        <v>2732</v>
      </c>
      <c r="CH79" s="187" t="s">
        <v>799</v>
      </c>
      <c r="CI79" s="187" t="s">
        <v>799</v>
      </c>
      <c r="CJ79" s="187" t="s">
        <v>2732</v>
      </c>
      <c r="CK79" s="187" t="s">
        <v>799</v>
      </c>
      <c r="CL79" s="187" t="s">
        <v>799</v>
      </c>
      <c r="CM79" s="187" t="s">
        <v>2732</v>
      </c>
      <c r="CN79" s="187" t="s">
        <v>799</v>
      </c>
      <c r="CO79" s="187" t="s">
        <v>799</v>
      </c>
      <c r="CP79" s="187" t="s">
        <v>2732</v>
      </c>
      <c r="CQ79" s="187" t="s">
        <v>799</v>
      </c>
      <c r="CR79" s="187" t="s">
        <v>799</v>
      </c>
      <c r="CS79" s="187" t="s">
        <v>2732</v>
      </c>
      <c r="CT79" s="187" t="s">
        <v>799</v>
      </c>
      <c r="CU79" s="187" t="s">
        <v>799</v>
      </c>
      <c r="CV79" s="187" t="s">
        <v>2732</v>
      </c>
      <c r="CW79" s="187" t="s">
        <v>799</v>
      </c>
      <c r="CX79" s="187" t="s">
        <v>799</v>
      </c>
      <c r="CY79" s="187" t="s">
        <v>2732</v>
      </c>
      <c r="CZ79" s="187" t="s">
        <v>799</v>
      </c>
      <c r="DA79" s="187" t="s">
        <v>799</v>
      </c>
      <c r="DB79" s="187" t="s">
        <v>2732</v>
      </c>
      <c r="DC79" s="187" t="s">
        <v>799</v>
      </c>
      <c r="DD79" s="187" t="s">
        <v>799</v>
      </c>
      <c r="DE79" s="187" t="s">
        <v>2732</v>
      </c>
      <c r="DF79" s="187" t="s">
        <v>799</v>
      </c>
      <c r="DG79" s="187" t="s">
        <v>799</v>
      </c>
      <c r="DH79" s="187" t="s">
        <v>2732</v>
      </c>
      <c r="DI79" s="187" t="s">
        <v>799</v>
      </c>
      <c r="DJ79" s="187" t="s">
        <v>799</v>
      </c>
      <c r="DK79" s="187" t="s">
        <v>2732</v>
      </c>
      <c r="DL79" s="187" t="s">
        <v>799</v>
      </c>
      <c r="DM79" s="187" t="s">
        <v>799</v>
      </c>
      <c r="DN79" s="187" t="s">
        <v>2732</v>
      </c>
      <c r="DO79" s="187" t="s">
        <v>799</v>
      </c>
      <c r="DP79" s="187" t="s">
        <v>799</v>
      </c>
      <c r="DQ79" s="187" t="s">
        <v>2732</v>
      </c>
      <c r="DR79" s="187" t="s">
        <v>799</v>
      </c>
      <c r="DS79" s="187" t="s">
        <v>799</v>
      </c>
      <c r="DT79" s="187" t="s">
        <v>2732</v>
      </c>
      <c r="DU79" s="187" t="s">
        <v>799</v>
      </c>
      <c r="DV79" s="187" t="s">
        <v>799</v>
      </c>
      <c r="DW79" s="187" t="s">
        <v>2732</v>
      </c>
      <c r="DX79" s="187" t="s">
        <v>799</v>
      </c>
      <c r="DY79" s="187" t="s">
        <v>799</v>
      </c>
      <c r="DZ79" s="187" t="s">
        <v>2732</v>
      </c>
      <c r="EA79" s="187" t="s">
        <v>799</v>
      </c>
      <c r="EB79" s="187" t="s">
        <v>799</v>
      </c>
      <c r="EC79" s="187" t="s">
        <v>2732</v>
      </c>
      <c r="ED79" s="187" t="s">
        <v>799</v>
      </c>
      <c r="EE79" s="187" t="s">
        <v>799</v>
      </c>
      <c r="EF79" s="187" t="s">
        <v>2732</v>
      </c>
      <c r="EG79" s="187" t="s">
        <v>799</v>
      </c>
      <c r="EH79" s="187" t="s">
        <v>799</v>
      </c>
      <c r="EI79" s="187" t="s">
        <v>2732</v>
      </c>
      <c r="EJ79" s="187" t="s">
        <v>799</v>
      </c>
      <c r="EK79" s="187" t="s">
        <v>799</v>
      </c>
      <c r="EL79" s="187" t="s">
        <v>2732</v>
      </c>
      <c r="EM79" s="187" t="s">
        <v>799</v>
      </c>
      <c r="EN79" s="187" t="s">
        <v>799</v>
      </c>
      <c r="EO79" s="187" t="s">
        <v>2732</v>
      </c>
      <c r="EP79" s="187" t="s">
        <v>799</v>
      </c>
      <c r="EQ79" s="187" t="s">
        <v>799</v>
      </c>
      <c r="ER79" s="187" t="s">
        <v>2732</v>
      </c>
      <c r="ES79" s="187" t="s">
        <v>799</v>
      </c>
      <c r="ET79" s="187" t="s">
        <v>799</v>
      </c>
    </row>
    <row r="80" spans="1:150" x14ac:dyDescent="0.3">
      <c r="A80" s="1"/>
      <c r="B80" s="186" t="s">
        <v>3208</v>
      </c>
      <c r="C80" s="186" t="s">
        <v>59</v>
      </c>
      <c r="D80" s="186" t="s">
        <v>60</v>
      </c>
      <c r="E80" s="186" t="s">
        <v>3209</v>
      </c>
      <c r="F80" s="186" t="s">
        <v>3210</v>
      </c>
      <c r="G80" s="187" t="s">
        <v>2732</v>
      </c>
      <c r="H80" s="187" t="s">
        <v>2622</v>
      </c>
      <c r="I80" s="187" t="s">
        <v>2622</v>
      </c>
      <c r="J80" s="187" t="s">
        <v>2732</v>
      </c>
      <c r="K80" s="187" t="s">
        <v>2622</v>
      </c>
      <c r="L80" s="187" t="s">
        <v>2622</v>
      </c>
      <c r="M80" s="187" t="s">
        <v>2732</v>
      </c>
      <c r="N80" s="187" t="s">
        <v>2622</v>
      </c>
      <c r="O80" s="187" t="s">
        <v>2622</v>
      </c>
      <c r="P80" s="187" t="s">
        <v>2732</v>
      </c>
      <c r="Q80" s="187" t="s">
        <v>2622</v>
      </c>
      <c r="R80" s="187" t="s">
        <v>2622</v>
      </c>
      <c r="S80" s="187" t="s">
        <v>2732</v>
      </c>
      <c r="T80" s="187" t="s">
        <v>2622</v>
      </c>
      <c r="U80" s="187" t="s">
        <v>2622</v>
      </c>
      <c r="V80" s="187" t="s">
        <v>2732</v>
      </c>
      <c r="W80" s="187" t="s">
        <v>2622</v>
      </c>
      <c r="X80" s="187" t="s">
        <v>2622</v>
      </c>
      <c r="Y80" s="187" t="s">
        <v>2732</v>
      </c>
      <c r="Z80" s="187" t="s">
        <v>2622</v>
      </c>
      <c r="AA80" s="187" t="s">
        <v>2622</v>
      </c>
      <c r="AB80" s="187" t="s">
        <v>2732</v>
      </c>
      <c r="AC80" s="187" t="s">
        <v>2622</v>
      </c>
      <c r="AD80" s="187" t="s">
        <v>2622</v>
      </c>
      <c r="AE80" s="187" t="s">
        <v>2732</v>
      </c>
      <c r="AF80" s="187" t="s">
        <v>2622</v>
      </c>
      <c r="AG80" s="187" t="s">
        <v>2622</v>
      </c>
      <c r="AH80" s="187" t="s">
        <v>2732</v>
      </c>
      <c r="AI80" s="187" t="s">
        <v>2622</v>
      </c>
      <c r="AJ80" s="187" t="s">
        <v>2622</v>
      </c>
      <c r="AK80" s="187" t="s">
        <v>2732</v>
      </c>
      <c r="AL80" s="187" t="s">
        <v>2622</v>
      </c>
      <c r="AM80" s="187" t="s">
        <v>2622</v>
      </c>
      <c r="AN80" s="187" t="s">
        <v>2732</v>
      </c>
      <c r="AO80" s="187" t="s">
        <v>2622</v>
      </c>
      <c r="AP80" s="187" t="s">
        <v>2622</v>
      </c>
      <c r="AQ80" s="187" t="s">
        <v>2732</v>
      </c>
      <c r="AR80" s="187" t="s">
        <v>2622</v>
      </c>
      <c r="AS80" s="187" t="s">
        <v>2622</v>
      </c>
      <c r="AT80" s="187" t="s">
        <v>2732</v>
      </c>
      <c r="AU80" s="187" t="s">
        <v>2622</v>
      </c>
      <c r="AV80" s="187" t="s">
        <v>2622</v>
      </c>
      <c r="AW80" s="187" t="s">
        <v>2732</v>
      </c>
      <c r="AX80" s="187" t="s">
        <v>2622</v>
      </c>
      <c r="AY80" s="187" t="s">
        <v>2622</v>
      </c>
      <c r="AZ80" s="187" t="s">
        <v>2732</v>
      </c>
      <c r="BA80" s="187" t="s">
        <v>2622</v>
      </c>
      <c r="BB80" s="187" t="s">
        <v>2622</v>
      </c>
      <c r="BC80" s="187" t="s">
        <v>2732</v>
      </c>
      <c r="BD80" s="187" t="s">
        <v>2622</v>
      </c>
      <c r="BE80" s="187" t="s">
        <v>2622</v>
      </c>
      <c r="BF80" s="187" t="s">
        <v>2732</v>
      </c>
      <c r="BG80" s="187" t="s">
        <v>2622</v>
      </c>
      <c r="BH80" s="187" t="s">
        <v>2622</v>
      </c>
      <c r="BI80" s="187" t="s">
        <v>2732</v>
      </c>
      <c r="BJ80" s="187" t="s">
        <v>2622</v>
      </c>
      <c r="BK80" s="187" t="s">
        <v>2622</v>
      </c>
      <c r="BL80" s="187" t="s">
        <v>2732</v>
      </c>
      <c r="BM80" s="187" t="s">
        <v>2622</v>
      </c>
      <c r="BN80" s="187" t="s">
        <v>2622</v>
      </c>
      <c r="BO80" s="187" t="s">
        <v>2732</v>
      </c>
      <c r="BP80" s="187" t="s">
        <v>2622</v>
      </c>
      <c r="BQ80" s="187" t="s">
        <v>2622</v>
      </c>
      <c r="BR80" s="187" t="s">
        <v>2732</v>
      </c>
      <c r="BS80" s="187" t="s">
        <v>2622</v>
      </c>
      <c r="BT80" s="187" t="s">
        <v>2622</v>
      </c>
      <c r="BU80" s="187" t="s">
        <v>2732</v>
      </c>
      <c r="BV80" s="187" t="s">
        <v>2622</v>
      </c>
      <c r="BW80" s="187" t="s">
        <v>2622</v>
      </c>
      <c r="BX80" s="187" t="s">
        <v>2732</v>
      </c>
      <c r="BY80" s="187" t="s">
        <v>2622</v>
      </c>
      <c r="BZ80" s="187" t="s">
        <v>2622</v>
      </c>
      <c r="CA80" s="187" t="s">
        <v>2732</v>
      </c>
      <c r="CB80" s="187" t="s">
        <v>2622</v>
      </c>
      <c r="CC80" s="187" t="s">
        <v>2622</v>
      </c>
      <c r="CD80" s="187" t="s">
        <v>2732</v>
      </c>
      <c r="CE80" s="187" t="s">
        <v>2622</v>
      </c>
      <c r="CF80" s="187" t="s">
        <v>2622</v>
      </c>
      <c r="CG80" s="187" t="s">
        <v>2732</v>
      </c>
      <c r="CH80" s="187" t="s">
        <v>2622</v>
      </c>
      <c r="CI80" s="187" t="s">
        <v>2622</v>
      </c>
      <c r="CJ80" s="187" t="s">
        <v>2732</v>
      </c>
      <c r="CK80" s="187" t="s">
        <v>2622</v>
      </c>
      <c r="CL80" s="187" t="s">
        <v>2622</v>
      </c>
      <c r="CM80" s="187" t="s">
        <v>2732</v>
      </c>
      <c r="CN80" s="187" t="s">
        <v>2622</v>
      </c>
      <c r="CO80" s="187" t="s">
        <v>2622</v>
      </c>
      <c r="CP80" s="187" t="s">
        <v>2732</v>
      </c>
      <c r="CQ80" s="187" t="s">
        <v>2622</v>
      </c>
      <c r="CR80" s="187" t="s">
        <v>2622</v>
      </c>
      <c r="CS80" s="187" t="s">
        <v>2732</v>
      </c>
      <c r="CT80" s="187" t="s">
        <v>2622</v>
      </c>
      <c r="CU80" s="187" t="s">
        <v>2622</v>
      </c>
      <c r="CV80" s="187" t="s">
        <v>2732</v>
      </c>
      <c r="CW80" s="187" t="s">
        <v>2622</v>
      </c>
      <c r="CX80" s="187" t="s">
        <v>2622</v>
      </c>
      <c r="CY80" s="187" t="s">
        <v>2732</v>
      </c>
      <c r="CZ80" s="187" t="s">
        <v>2622</v>
      </c>
      <c r="DA80" s="187" t="s">
        <v>2622</v>
      </c>
      <c r="DB80" s="187" t="s">
        <v>2732</v>
      </c>
      <c r="DC80" s="187" t="s">
        <v>2622</v>
      </c>
      <c r="DD80" s="187" t="s">
        <v>2622</v>
      </c>
      <c r="DE80" s="187" t="s">
        <v>2732</v>
      </c>
      <c r="DF80" s="187" t="s">
        <v>2622</v>
      </c>
      <c r="DG80" s="187" t="s">
        <v>2622</v>
      </c>
      <c r="DH80" s="187" t="s">
        <v>2732</v>
      </c>
      <c r="DI80" s="187" t="s">
        <v>2622</v>
      </c>
      <c r="DJ80" s="187" t="s">
        <v>2622</v>
      </c>
      <c r="DK80" s="187" t="s">
        <v>2732</v>
      </c>
      <c r="DL80" s="187" t="s">
        <v>2622</v>
      </c>
      <c r="DM80" s="187" t="s">
        <v>2622</v>
      </c>
      <c r="DN80" s="187" t="s">
        <v>2732</v>
      </c>
      <c r="DO80" s="187" t="s">
        <v>2622</v>
      </c>
      <c r="DP80" s="187" t="s">
        <v>2622</v>
      </c>
      <c r="DQ80" s="187" t="s">
        <v>2732</v>
      </c>
      <c r="DR80" s="187" t="s">
        <v>2622</v>
      </c>
      <c r="DS80" s="187" t="s">
        <v>2622</v>
      </c>
      <c r="DT80" s="187" t="s">
        <v>2732</v>
      </c>
      <c r="DU80" s="187" t="s">
        <v>2622</v>
      </c>
      <c r="DV80" s="187" t="s">
        <v>2622</v>
      </c>
      <c r="DW80" s="187" t="s">
        <v>2732</v>
      </c>
      <c r="DX80" s="187" t="s">
        <v>2622</v>
      </c>
      <c r="DY80" s="187" t="s">
        <v>2622</v>
      </c>
      <c r="DZ80" s="187" t="s">
        <v>2732</v>
      </c>
      <c r="EA80" s="187" t="s">
        <v>2622</v>
      </c>
      <c r="EB80" s="187" t="s">
        <v>2622</v>
      </c>
      <c r="EC80" s="187" t="s">
        <v>2732</v>
      </c>
      <c r="ED80" s="187" t="s">
        <v>2622</v>
      </c>
      <c r="EE80" s="187" t="s">
        <v>2622</v>
      </c>
      <c r="EF80" s="187" t="s">
        <v>2732</v>
      </c>
      <c r="EG80" s="187" t="s">
        <v>2622</v>
      </c>
      <c r="EH80" s="187" t="s">
        <v>2622</v>
      </c>
      <c r="EI80" s="187" t="s">
        <v>2732</v>
      </c>
      <c r="EJ80" s="187" t="s">
        <v>2622</v>
      </c>
      <c r="EK80" s="187" t="s">
        <v>2622</v>
      </c>
      <c r="EL80" s="187" t="s">
        <v>2732</v>
      </c>
      <c r="EM80" s="187" t="s">
        <v>2622</v>
      </c>
      <c r="EN80" s="187" t="s">
        <v>2622</v>
      </c>
      <c r="EO80" s="187" t="s">
        <v>2732</v>
      </c>
      <c r="EP80" s="187" t="s">
        <v>2622</v>
      </c>
      <c r="EQ80" s="187" t="s">
        <v>2622</v>
      </c>
      <c r="ER80" s="187" t="s">
        <v>2732</v>
      </c>
      <c r="ES80" s="187" t="s">
        <v>2622</v>
      </c>
      <c r="ET80" s="187" t="s">
        <v>2622</v>
      </c>
    </row>
    <row r="81" spans="1:150" x14ac:dyDescent="0.3">
      <c r="A81" s="1"/>
      <c r="B81" s="185" t="s">
        <v>3211</v>
      </c>
      <c r="C81" s="185" t="s">
        <v>94</v>
      </c>
      <c r="D81" s="185" t="s">
        <v>99</v>
      </c>
      <c r="E81" s="185" t="s">
        <v>3212</v>
      </c>
      <c r="F81" s="185" t="s">
        <v>3213</v>
      </c>
      <c r="G81" s="185" t="s">
        <v>2732</v>
      </c>
      <c r="H81" s="185" t="s">
        <v>2622</v>
      </c>
      <c r="I81" s="185" t="s">
        <v>2622</v>
      </c>
      <c r="J81" s="185" t="s">
        <v>2732</v>
      </c>
      <c r="K81" s="185" t="s">
        <v>2622</v>
      </c>
      <c r="L81" s="185" t="s">
        <v>2622</v>
      </c>
      <c r="M81" s="185" t="s">
        <v>2732</v>
      </c>
      <c r="N81" s="185" t="s">
        <v>2622</v>
      </c>
      <c r="O81" s="185" t="s">
        <v>2622</v>
      </c>
      <c r="P81" s="185" t="s">
        <v>2732</v>
      </c>
      <c r="Q81" s="185" t="s">
        <v>2622</v>
      </c>
      <c r="R81" s="185" t="s">
        <v>2622</v>
      </c>
      <c r="S81" s="185" t="s">
        <v>2732</v>
      </c>
      <c r="T81" s="185" t="s">
        <v>2622</v>
      </c>
      <c r="U81" s="185" t="s">
        <v>2622</v>
      </c>
      <c r="V81" s="185" t="s">
        <v>2732</v>
      </c>
      <c r="W81" s="185" t="s">
        <v>2622</v>
      </c>
      <c r="X81" s="185" t="s">
        <v>2622</v>
      </c>
      <c r="Y81" s="185" t="s">
        <v>2732</v>
      </c>
      <c r="Z81" s="185" t="s">
        <v>2622</v>
      </c>
      <c r="AA81" s="185" t="s">
        <v>2622</v>
      </c>
      <c r="AB81" s="185" t="s">
        <v>2732</v>
      </c>
      <c r="AC81" s="185" t="s">
        <v>2622</v>
      </c>
      <c r="AD81" s="185" t="s">
        <v>2622</v>
      </c>
      <c r="AE81" s="185" t="s">
        <v>2732</v>
      </c>
      <c r="AF81" s="185" t="s">
        <v>2622</v>
      </c>
      <c r="AG81" s="185" t="s">
        <v>2622</v>
      </c>
      <c r="AH81" s="185" t="s">
        <v>2732</v>
      </c>
      <c r="AI81" s="185" t="s">
        <v>2622</v>
      </c>
      <c r="AJ81" s="185" t="s">
        <v>2622</v>
      </c>
      <c r="AK81" s="185" t="s">
        <v>2732</v>
      </c>
      <c r="AL81" s="185" t="s">
        <v>2622</v>
      </c>
      <c r="AM81" s="185" t="s">
        <v>2622</v>
      </c>
      <c r="AN81" s="185" t="s">
        <v>2732</v>
      </c>
      <c r="AO81" s="185" t="s">
        <v>2622</v>
      </c>
      <c r="AP81" s="185" t="s">
        <v>2622</v>
      </c>
      <c r="AQ81" s="185" t="s">
        <v>2732</v>
      </c>
      <c r="AR81" s="185" t="s">
        <v>2622</v>
      </c>
      <c r="AS81" s="185" t="s">
        <v>2622</v>
      </c>
      <c r="AT81" s="185" t="s">
        <v>2732</v>
      </c>
      <c r="AU81" s="185" t="s">
        <v>2622</v>
      </c>
      <c r="AV81" s="185" t="s">
        <v>2622</v>
      </c>
      <c r="AW81" s="185" t="s">
        <v>2732</v>
      </c>
      <c r="AX81" s="185" t="s">
        <v>2622</v>
      </c>
      <c r="AY81" s="185" t="s">
        <v>2622</v>
      </c>
      <c r="AZ81" s="185" t="s">
        <v>2732</v>
      </c>
      <c r="BA81" s="185" t="s">
        <v>2622</v>
      </c>
      <c r="BB81" s="185" t="s">
        <v>2622</v>
      </c>
      <c r="BC81" s="185" t="s">
        <v>2732</v>
      </c>
      <c r="BD81" s="185" t="s">
        <v>2622</v>
      </c>
      <c r="BE81" s="185" t="s">
        <v>2622</v>
      </c>
      <c r="BF81" s="185" t="s">
        <v>2732</v>
      </c>
      <c r="BG81" s="185" t="s">
        <v>2622</v>
      </c>
      <c r="BH81" s="185" t="s">
        <v>2622</v>
      </c>
      <c r="BI81" s="185" t="s">
        <v>2732</v>
      </c>
      <c r="BJ81" s="185" t="s">
        <v>2622</v>
      </c>
      <c r="BK81" s="185" t="s">
        <v>2622</v>
      </c>
      <c r="BL81" s="185" t="s">
        <v>2732</v>
      </c>
      <c r="BM81" s="185" t="s">
        <v>2622</v>
      </c>
      <c r="BN81" s="185" t="s">
        <v>2622</v>
      </c>
      <c r="BO81" s="185" t="s">
        <v>2732</v>
      </c>
      <c r="BP81" s="185" t="s">
        <v>2622</v>
      </c>
      <c r="BQ81" s="185" t="s">
        <v>2622</v>
      </c>
      <c r="BR81" s="185" t="s">
        <v>2732</v>
      </c>
      <c r="BS81" s="185" t="s">
        <v>2622</v>
      </c>
      <c r="BT81" s="185" t="s">
        <v>2622</v>
      </c>
      <c r="BU81" s="185" t="s">
        <v>2732</v>
      </c>
      <c r="BV81" s="185" t="s">
        <v>2622</v>
      </c>
      <c r="BW81" s="185" t="s">
        <v>2622</v>
      </c>
      <c r="BX81" s="185" t="s">
        <v>2732</v>
      </c>
      <c r="BY81" s="185" t="s">
        <v>2622</v>
      </c>
      <c r="BZ81" s="185" t="s">
        <v>2622</v>
      </c>
      <c r="CA81" s="185" t="s">
        <v>2732</v>
      </c>
      <c r="CB81" s="185" t="s">
        <v>2622</v>
      </c>
      <c r="CC81" s="185" t="s">
        <v>2622</v>
      </c>
      <c r="CD81" s="185" t="s">
        <v>2732</v>
      </c>
      <c r="CE81" s="185" t="s">
        <v>2622</v>
      </c>
      <c r="CF81" s="185" t="s">
        <v>2622</v>
      </c>
      <c r="CG81" s="185" t="s">
        <v>2732</v>
      </c>
      <c r="CH81" s="185" t="s">
        <v>2622</v>
      </c>
      <c r="CI81" s="185" t="s">
        <v>2622</v>
      </c>
      <c r="CJ81" s="185" t="s">
        <v>2732</v>
      </c>
      <c r="CK81" s="185" t="s">
        <v>2622</v>
      </c>
      <c r="CL81" s="185" t="s">
        <v>2622</v>
      </c>
      <c r="CM81" s="185" t="s">
        <v>2732</v>
      </c>
      <c r="CN81" s="185" t="s">
        <v>2622</v>
      </c>
      <c r="CO81" s="185" t="s">
        <v>2622</v>
      </c>
      <c r="CP81" s="185" t="s">
        <v>2732</v>
      </c>
      <c r="CQ81" s="185" t="s">
        <v>2622</v>
      </c>
      <c r="CR81" s="185" t="s">
        <v>2622</v>
      </c>
      <c r="CS81" s="185" t="s">
        <v>2732</v>
      </c>
      <c r="CT81" s="185" t="s">
        <v>2622</v>
      </c>
      <c r="CU81" s="185" t="s">
        <v>2622</v>
      </c>
      <c r="CV81" s="185" t="s">
        <v>2732</v>
      </c>
      <c r="CW81" s="185" t="s">
        <v>2622</v>
      </c>
      <c r="CX81" s="185" t="s">
        <v>2622</v>
      </c>
      <c r="CY81" s="185" t="s">
        <v>2732</v>
      </c>
      <c r="CZ81" s="185" t="s">
        <v>2622</v>
      </c>
      <c r="DA81" s="185" t="s">
        <v>2622</v>
      </c>
      <c r="DB81" s="185" t="s">
        <v>2732</v>
      </c>
      <c r="DC81" s="185" t="s">
        <v>2622</v>
      </c>
      <c r="DD81" s="185" t="s">
        <v>2622</v>
      </c>
      <c r="DE81" s="185" t="s">
        <v>2732</v>
      </c>
      <c r="DF81" s="185" t="s">
        <v>2622</v>
      </c>
      <c r="DG81" s="185" t="s">
        <v>2622</v>
      </c>
      <c r="DH81" s="185" t="s">
        <v>2732</v>
      </c>
      <c r="DI81" s="185" t="s">
        <v>2622</v>
      </c>
      <c r="DJ81" s="185" t="s">
        <v>2622</v>
      </c>
      <c r="DK81" s="185" t="s">
        <v>2732</v>
      </c>
      <c r="DL81" s="185" t="s">
        <v>2622</v>
      </c>
      <c r="DM81" s="185" t="s">
        <v>2622</v>
      </c>
      <c r="DN81" s="185" t="s">
        <v>2732</v>
      </c>
      <c r="DO81" s="185" t="s">
        <v>2622</v>
      </c>
      <c r="DP81" s="185" t="s">
        <v>2622</v>
      </c>
      <c r="DQ81" s="185" t="s">
        <v>2732</v>
      </c>
      <c r="DR81" s="185" t="s">
        <v>2622</v>
      </c>
      <c r="DS81" s="185" t="s">
        <v>2622</v>
      </c>
      <c r="DT81" s="185" t="s">
        <v>2732</v>
      </c>
      <c r="DU81" s="185" t="s">
        <v>2622</v>
      </c>
      <c r="DV81" s="185" t="s">
        <v>2622</v>
      </c>
      <c r="DW81" s="185" t="s">
        <v>2732</v>
      </c>
      <c r="DX81" s="185" t="s">
        <v>2622</v>
      </c>
      <c r="DY81" s="185" t="s">
        <v>2622</v>
      </c>
      <c r="DZ81" s="185" t="s">
        <v>2732</v>
      </c>
      <c r="EA81" s="185" t="s">
        <v>2622</v>
      </c>
      <c r="EB81" s="185" t="s">
        <v>2622</v>
      </c>
      <c r="EC81" s="185" t="s">
        <v>2732</v>
      </c>
      <c r="ED81" s="185" t="s">
        <v>2622</v>
      </c>
      <c r="EE81" s="185" t="s">
        <v>2622</v>
      </c>
      <c r="EF81" s="185" t="s">
        <v>2732</v>
      </c>
      <c r="EG81" s="185" t="s">
        <v>2622</v>
      </c>
      <c r="EH81" s="185" t="s">
        <v>2622</v>
      </c>
      <c r="EI81" s="185" t="s">
        <v>2732</v>
      </c>
      <c r="EJ81" s="185" t="s">
        <v>2622</v>
      </c>
      <c r="EK81" s="185" t="s">
        <v>2622</v>
      </c>
      <c r="EL81" s="185" t="s">
        <v>2732</v>
      </c>
      <c r="EM81" s="185" t="s">
        <v>2622</v>
      </c>
      <c r="EN81" s="185" t="s">
        <v>2622</v>
      </c>
      <c r="EO81" s="185" t="s">
        <v>2732</v>
      </c>
      <c r="EP81" s="185" t="s">
        <v>2622</v>
      </c>
      <c r="EQ81" s="185" t="s">
        <v>2622</v>
      </c>
      <c r="ER81" s="185" t="s">
        <v>2732</v>
      </c>
      <c r="ES81" s="185" t="s">
        <v>2622</v>
      </c>
      <c r="ET81" s="185" t="s">
        <v>2622</v>
      </c>
    </row>
    <row r="82" spans="1:150" x14ac:dyDescent="0.3">
      <c r="A82" s="1"/>
      <c r="B82" s="186" t="s">
        <v>3214</v>
      </c>
      <c r="C82" s="186" t="s">
        <v>94</v>
      </c>
      <c r="D82" s="186" t="s">
        <v>99</v>
      </c>
      <c r="E82" s="186" t="s">
        <v>3215</v>
      </c>
      <c r="F82" s="186" t="s">
        <v>3216</v>
      </c>
      <c r="G82" s="187" t="s">
        <v>2732</v>
      </c>
      <c r="H82" s="187" t="s">
        <v>799</v>
      </c>
      <c r="I82" s="187" t="s">
        <v>799</v>
      </c>
      <c r="J82" s="187" t="s">
        <v>2732</v>
      </c>
      <c r="K82" s="187" t="s">
        <v>799</v>
      </c>
      <c r="L82" s="187" t="s">
        <v>799</v>
      </c>
      <c r="M82" s="187" t="s">
        <v>2732</v>
      </c>
      <c r="N82" s="187" t="s">
        <v>799</v>
      </c>
      <c r="O82" s="187" t="s">
        <v>799</v>
      </c>
      <c r="P82" s="187" t="s">
        <v>2732</v>
      </c>
      <c r="Q82" s="187" t="s">
        <v>799</v>
      </c>
      <c r="R82" s="187" t="s">
        <v>799</v>
      </c>
      <c r="S82" s="187" t="s">
        <v>2732</v>
      </c>
      <c r="T82" s="187" t="s">
        <v>799</v>
      </c>
      <c r="U82" s="187" t="s">
        <v>799</v>
      </c>
      <c r="V82" s="187" t="s">
        <v>2732</v>
      </c>
      <c r="W82" s="187" t="s">
        <v>799</v>
      </c>
      <c r="X82" s="187" t="s">
        <v>799</v>
      </c>
      <c r="Y82" s="187" t="s">
        <v>2732</v>
      </c>
      <c r="Z82" s="187" t="s">
        <v>799</v>
      </c>
      <c r="AA82" s="187" t="s">
        <v>799</v>
      </c>
      <c r="AB82" s="187" t="s">
        <v>2732</v>
      </c>
      <c r="AC82" s="187" t="s">
        <v>799</v>
      </c>
      <c r="AD82" s="187" t="s">
        <v>799</v>
      </c>
      <c r="AE82" s="187" t="s">
        <v>2732</v>
      </c>
      <c r="AF82" s="187" t="s">
        <v>799</v>
      </c>
      <c r="AG82" s="187" t="s">
        <v>799</v>
      </c>
      <c r="AH82" s="187" t="s">
        <v>2732</v>
      </c>
      <c r="AI82" s="187" t="s">
        <v>799</v>
      </c>
      <c r="AJ82" s="187" t="s">
        <v>799</v>
      </c>
      <c r="AK82" s="187" t="s">
        <v>2732</v>
      </c>
      <c r="AL82" s="187" t="s">
        <v>799</v>
      </c>
      <c r="AM82" s="187" t="s">
        <v>799</v>
      </c>
      <c r="AN82" s="187" t="s">
        <v>2732</v>
      </c>
      <c r="AO82" s="187" t="s">
        <v>799</v>
      </c>
      <c r="AP82" s="187" t="s">
        <v>799</v>
      </c>
      <c r="AQ82" s="187" t="s">
        <v>2732</v>
      </c>
      <c r="AR82" s="187" t="s">
        <v>799</v>
      </c>
      <c r="AS82" s="187" t="s">
        <v>799</v>
      </c>
      <c r="AT82" s="187" t="s">
        <v>2732</v>
      </c>
      <c r="AU82" s="187" t="s">
        <v>799</v>
      </c>
      <c r="AV82" s="187" t="s">
        <v>799</v>
      </c>
      <c r="AW82" s="187" t="s">
        <v>2732</v>
      </c>
      <c r="AX82" s="187" t="s">
        <v>799</v>
      </c>
      <c r="AY82" s="187" t="s">
        <v>799</v>
      </c>
      <c r="AZ82" s="187" t="s">
        <v>2732</v>
      </c>
      <c r="BA82" s="187" t="s">
        <v>799</v>
      </c>
      <c r="BB82" s="187" t="s">
        <v>799</v>
      </c>
      <c r="BC82" s="187" t="s">
        <v>2732</v>
      </c>
      <c r="BD82" s="187" t="s">
        <v>799</v>
      </c>
      <c r="BE82" s="187" t="s">
        <v>799</v>
      </c>
      <c r="BF82" s="187" t="s">
        <v>2732</v>
      </c>
      <c r="BG82" s="187" t="s">
        <v>799</v>
      </c>
      <c r="BH82" s="187" t="s">
        <v>799</v>
      </c>
      <c r="BI82" s="187" t="s">
        <v>2732</v>
      </c>
      <c r="BJ82" s="187" t="s">
        <v>799</v>
      </c>
      <c r="BK82" s="187" t="s">
        <v>799</v>
      </c>
      <c r="BL82" s="187" t="s">
        <v>2732</v>
      </c>
      <c r="BM82" s="187" t="s">
        <v>799</v>
      </c>
      <c r="BN82" s="187" t="s">
        <v>799</v>
      </c>
      <c r="BO82" s="187" t="s">
        <v>2732</v>
      </c>
      <c r="BP82" s="187" t="s">
        <v>799</v>
      </c>
      <c r="BQ82" s="187" t="s">
        <v>799</v>
      </c>
      <c r="BR82" s="187" t="s">
        <v>2732</v>
      </c>
      <c r="BS82" s="187" t="s">
        <v>799</v>
      </c>
      <c r="BT82" s="187" t="s">
        <v>799</v>
      </c>
      <c r="BU82" s="187" t="s">
        <v>2732</v>
      </c>
      <c r="BV82" s="187" t="s">
        <v>799</v>
      </c>
      <c r="BW82" s="187" t="s">
        <v>799</v>
      </c>
      <c r="BX82" s="187" t="s">
        <v>2732</v>
      </c>
      <c r="BY82" s="187" t="s">
        <v>799</v>
      </c>
      <c r="BZ82" s="187" t="s">
        <v>799</v>
      </c>
      <c r="CA82" s="187" t="s">
        <v>2732</v>
      </c>
      <c r="CB82" s="187" t="s">
        <v>799</v>
      </c>
      <c r="CC82" s="187" t="s">
        <v>799</v>
      </c>
      <c r="CD82" s="187" t="s">
        <v>2732</v>
      </c>
      <c r="CE82" s="187" t="s">
        <v>799</v>
      </c>
      <c r="CF82" s="187" t="s">
        <v>799</v>
      </c>
      <c r="CG82" s="187" t="s">
        <v>2732</v>
      </c>
      <c r="CH82" s="187" t="s">
        <v>799</v>
      </c>
      <c r="CI82" s="187" t="s">
        <v>799</v>
      </c>
      <c r="CJ82" s="187" t="s">
        <v>2732</v>
      </c>
      <c r="CK82" s="187" t="s">
        <v>799</v>
      </c>
      <c r="CL82" s="187" t="s">
        <v>799</v>
      </c>
      <c r="CM82" s="187" t="s">
        <v>2732</v>
      </c>
      <c r="CN82" s="187" t="s">
        <v>799</v>
      </c>
      <c r="CO82" s="187" t="s">
        <v>799</v>
      </c>
      <c r="CP82" s="187" t="s">
        <v>2732</v>
      </c>
      <c r="CQ82" s="187" t="s">
        <v>799</v>
      </c>
      <c r="CR82" s="187" t="s">
        <v>799</v>
      </c>
      <c r="CS82" s="187" t="s">
        <v>2732</v>
      </c>
      <c r="CT82" s="187" t="s">
        <v>799</v>
      </c>
      <c r="CU82" s="187" t="s">
        <v>799</v>
      </c>
      <c r="CV82" s="187" t="s">
        <v>2732</v>
      </c>
      <c r="CW82" s="187" t="s">
        <v>799</v>
      </c>
      <c r="CX82" s="187" t="s">
        <v>799</v>
      </c>
      <c r="CY82" s="187" t="s">
        <v>2732</v>
      </c>
      <c r="CZ82" s="187" t="s">
        <v>799</v>
      </c>
      <c r="DA82" s="187" t="s">
        <v>799</v>
      </c>
      <c r="DB82" s="187" t="s">
        <v>2732</v>
      </c>
      <c r="DC82" s="187" t="s">
        <v>799</v>
      </c>
      <c r="DD82" s="187" t="s">
        <v>799</v>
      </c>
      <c r="DE82" s="187" t="s">
        <v>2732</v>
      </c>
      <c r="DF82" s="187" t="s">
        <v>799</v>
      </c>
      <c r="DG82" s="187" t="s">
        <v>799</v>
      </c>
      <c r="DH82" s="187" t="s">
        <v>2732</v>
      </c>
      <c r="DI82" s="187" t="s">
        <v>799</v>
      </c>
      <c r="DJ82" s="187" t="s">
        <v>799</v>
      </c>
      <c r="DK82" s="187" t="s">
        <v>2732</v>
      </c>
      <c r="DL82" s="187" t="s">
        <v>799</v>
      </c>
      <c r="DM82" s="187" t="s">
        <v>799</v>
      </c>
      <c r="DN82" s="187" t="s">
        <v>2732</v>
      </c>
      <c r="DO82" s="187" t="s">
        <v>799</v>
      </c>
      <c r="DP82" s="187" t="s">
        <v>799</v>
      </c>
      <c r="DQ82" s="187" t="s">
        <v>2732</v>
      </c>
      <c r="DR82" s="187" t="s">
        <v>799</v>
      </c>
      <c r="DS82" s="187" t="s">
        <v>799</v>
      </c>
      <c r="DT82" s="187" t="s">
        <v>2732</v>
      </c>
      <c r="DU82" s="187" t="s">
        <v>799</v>
      </c>
      <c r="DV82" s="187" t="s">
        <v>799</v>
      </c>
      <c r="DW82" s="187" t="s">
        <v>2732</v>
      </c>
      <c r="DX82" s="187" t="s">
        <v>799</v>
      </c>
      <c r="DY82" s="187" t="s">
        <v>799</v>
      </c>
      <c r="DZ82" s="187" t="s">
        <v>2732</v>
      </c>
      <c r="EA82" s="187" t="s">
        <v>799</v>
      </c>
      <c r="EB82" s="187" t="s">
        <v>799</v>
      </c>
      <c r="EC82" s="187" t="s">
        <v>2732</v>
      </c>
      <c r="ED82" s="187" t="s">
        <v>799</v>
      </c>
      <c r="EE82" s="187" t="s">
        <v>799</v>
      </c>
      <c r="EF82" s="187" t="s">
        <v>2732</v>
      </c>
      <c r="EG82" s="187" t="s">
        <v>799</v>
      </c>
      <c r="EH82" s="187" t="s">
        <v>799</v>
      </c>
      <c r="EI82" s="187" t="s">
        <v>2732</v>
      </c>
      <c r="EJ82" s="187" t="s">
        <v>799</v>
      </c>
      <c r="EK82" s="187" t="s">
        <v>799</v>
      </c>
      <c r="EL82" s="187" t="s">
        <v>2732</v>
      </c>
      <c r="EM82" s="187" t="s">
        <v>799</v>
      </c>
      <c r="EN82" s="187" t="s">
        <v>799</v>
      </c>
      <c r="EO82" s="187" t="s">
        <v>2732</v>
      </c>
      <c r="EP82" s="187" t="s">
        <v>799</v>
      </c>
      <c r="EQ82" s="187" t="s">
        <v>799</v>
      </c>
      <c r="ER82" s="187" t="s">
        <v>2732</v>
      </c>
      <c r="ES82" s="187" t="s">
        <v>799</v>
      </c>
      <c r="ET82" s="187" t="s">
        <v>799</v>
      </c>
    </row>
    <row r="83" spans="1:150" x14ac:dyDescent="0.3">
      <c r="A83" s="1"/>
      <c r="B83" s="186" t="s">
        <v>3217</v>
      </c>
      <c r="C83" s="186" t="s">
        <v>94</v>
      </c>
      <c r="D83" s="186" t="s">
        <v>99</v>
      </c>
      <c r="E83" s="186" t="s">
        <v>3218</v>
      </c>
      <c r="F83" s="186" t="s">
        <v>3219</v>
      </c>
      <c r="G83" s="187" t="s">
        <v>2732</v>
      </c>
      <c r="H83" s="187" t="s">
        <v>799</v>
      </c>
      <c r="I83" s="187" t="s">
        <v>799</v>
      </c>
      <c r="J83" s="187" t="s">
        <v>2732</v>
      </c>
      <c r="K83" s="187" t="s">
        <v>799</v>
      </c>
      <c r="L83" s="187" t="s">
        <v>799</v>
      </c>
      <c r="M83" s="187" t="s">
        <v>2732</v>
      </c>
      <c r="N83" s="187" t="s">
        <v>799</v>
      </c>
      <c r="O83" s="187" t="s">
        <v>799</v>
      </c>
      <c r="P83" s="187" t="s">
        <v>2732</v>
      </c>
      <c r="Q83" s="187" t="s">
        <v>799</v>
      </c>
      <c r="R83" s="187" t="s">
        <v>799</v>
      </c>
      <c r="S83" s="187" t="s">
        <v>2732</v>
      </c>
      <c r="T83" s="187" t="s">
        <v>799</v>
      </c>
      <c r="U83" s="187" t="s">
        <v>799</v>
      </c>
      <c r="V83" s="187" t="s">
        <v>2732</v>
      </c>
      <c r="W83" s="187" t="s">
        <v>799</v>
      </c>
      <c r="X83" s="187" t="s">
        <v>799</v>
      </c>
      <c r="Y83" s="187" t="s">
        <v>2732</v>
      </c>
      <c r="Z83" s="187" t="s">
        <v>799</v>
      </c>
      <c r="AA83" s="187" t="s">
        <v>799</v>
      </c>
      <c r="AB83" s="187" t="s">
        <v>2732</v>
      </c>
      <c r="AC83" s="187" t="s">
        <v>799</v>
      </c>
      <c r="AD83" s="187" t="s">
        <v>799</v>
      </c>
      <c r="AE83" s="187" t="s">
        <v>2732</v>
      </c>
      <c r="AF83" s="187" t="s">
        <v>799</v>
      </c>
      <c r="AG83" s="187" t="s">
        <v>799</v>
      </c>
      <c r="AH83" s="187" t="s">
        <v>2732</v>
      </c>
      <c r="AI83" s="187" t="s">
        <v>799</v>
      </c>
      <c r="AJ83" s="187" t="s">
        <v>799</v>
      </c>
      <c r="AK83" s="187" t="s">
        <v>2732</v>
      </c>
      <c r="AL83" s="187" t="s">
        <v>799</v>
      </c>
      <c r="AM83" s="187" t="s">
        <v>799</v>
      </c>
      <c r="AN83" s="187" t="s">
        <v>2732</v>
      </c>
      <c r="AO83" s="187" t="s">
        <v>799</v>
      </c>
      <c r="AP83" s="187" t="s">
        <v>799</v>
      </c>
      <c r="AQ83" s="187" t="s">
        <v>2732</v>
      </c>
      <c r="AR83" s="187" t="s">
        <v>799</v>
      </c>
      <c r="AS83" s="187" t="s">
        <v>799</v>
      </c>
      <c r="AT83" s="187" t="s">
        <v>2732</v>
      </c>
      <c r="AU83" s="187" t="s">
        <v>799</v>
      </c>
      <c r="AV83" s="187" t="s">
        <v>799</v>
      </c>
      <c r="AW83" s="187" t="s">
        <v>2732</v>
      </c>
      <c r="AX83" s="187" t="s">
        <v>799</v>
      </c>
      <c r="AY83" s="187" t="s">
        <v>799</v>
      </c>
      <c r="AZ83" s="187" t="s">
        <v>2732</v>
      </c>
      <c r="BA83" s="187" t="s">
        <v>799</v>
      </c>
      <c r="BB83" s="187" t="s">
        <v>799</v>
      </c>
      <c r="BC83" s="187" t="s">
        <v>2732</v>
      </c>
      <c r="BD83" s="187" t="s">
        <v>799</v>
      </c>
      <c r="BE83" s="187" t="s">
        <v>799</v>
      </c>
      <c r="BF83" s="187" t="s">
        <v>2732</v>
      </c>
      <c r="BG83" s="187" t="s">
        <v>799</v>
      </c>
      <c r="BH83" s="187" t="s">
        <v>799</v>
      </c>
      <c r="BI83" s="187" t="s">
        <v>2732</v>
      </c>
      <c r="BJ83" s="187" t="s">
        <v>799</v>
      </c>
      <c r="BK83" s="187" t="s">
        <v>799</v>
      </c>
      <c r="BL83" s="187" t="s">
        <v>2732</v>
      </c>
      <c r="BM83" s="187" t="s">
        <v>799</v>
      </c>
      <c r="BN83" s="187" t="s">
        <v>799</v>
      </c>
      <c r="BO83" s="187" t="s">
        <v>2732</v>
      </c>
      <c r="BP83" s="187" t="s">
        <v>799</v>
      </c>
      <c r="BQ83" s="187" t="s">
        <v>799</v>
      </c>
      <c r="BR83" s="187" t="s">
        <v>2732</v>
      </c>
      <c r="BS83" s="187" t="s">
        <v>799</v>
      </c>
      <c r="BT83" s="187" t="s">
        <v>799</v>
      </c>
      <c r="BU83" s="187" t="s">
        <v>2732</v>
      </c>
      <c r="BV83" s="187" t="s">
        <v>799</v>
      </c>
      <c r="BW83" s="187" t="s">
        <v>799</v>
      </c>
      <c r="BX83" s="187" t="s">
        <v>2732</v>
      </c>
      <c r="BY83" s="187" t="s">
        <v>799</v>
      </c>
      <c r="BZ83" s="187" t="s">
        <v>799</v>
      </c>
      <c r="CA83" s="187" t="s">
        <v>2732</v>
      </c>
      <c r="CB83" s="187" t="s">
        <v>799</v>
      </c>
      <c r="CC83" s="187" t="s">
        <v>799</v>
      </c>
      <c r="CD83" s="187" t="s">
        <v>2732</v>
      </c>
      <c r="CE83" s="187" t="s">
        <v>799</v>
      </c>
      <c r="CF83" s="187" t="s">
        <v>799</v>
      </c>
      <c r="CG83" s="187" t="s">
        <v>2732</v>
      </c>
      <c r="CH83" s="187" t="s">
        <v>799</v>
      </c>
      <c r="CI83" s="187" t="s">
        <v>799</v>
      </c>
      <c r="CJ83" s="187" t="s">
        <v>2732</v>
      </c>
      <c r="CK83" s="187" t="s">
        <v>799</v>
      </c>
      <c r="CL83" s="187" t="s">
        <v>799</v>
      </c>
      <c r="CM83" s="187" t="s">
        <v>2732</v>
      </c>
      <c r="CN83" s="187" t="s">
        <v>799</v>
      </c>
      <c r="CO83" s="187" t="s">
        <v>799</v>
      </c>
      <c r="CP83" s="187" t="s">
        <v>2732</v>
      </c>
      <c r="CQ83" s="187" t="s">
        <v>799</v>
      </c>
      <c r="CR83" s="187" t="s">
        <v>799</v>
      </c>
      <c r="CS83" s="187" t="s">
        <v>2732</v>
      </c>
      <c r="CT83" s="187" t="s">
        <v>799</v>
      </c>
      <c r="CU83" s="187" t="s">
        <v>799</v>
      </c>
      <c r="CV83" s="187" t="s">
        <v>2732</v>
      </c>
      <c r="CW83" s="187" t="s">
        <v>799</v>
      </c>
      <c r="CX83" s="187" t="s">
        <v>799</v>
      </c>
      <c r="CY83" s="187" t="s">
        <v>2732</v>
      </c>
      <c r="CZ83" s="187" t="s">
        <v>799</v>
      </c>
      <c r="DA83" s="187" t="s">
        <v>799</v>
      </c>
      <c r="DB83" s="187" t="s">
        <v>2732</v>
      </c>
      <c r="DC83" s="187" t="s">
        <v>799</v>
      </c>
      <c r="DD83" s="187" t="s">
        <v>799</v>
      </c>
      <c r="DE83" s="187" t="s">
        <v>2732</v>
      </c>
      <c r="DF83" s="187" t="s">
        <v>799</v>
      </c>
      <c r="DG83" s="187" t="s">
        <v>799</v>
      </c>
      <c r="DH83" s="187" t="s">
        <v>2732</v>
      </c>
      <c r="DI83" s="187" t="s">
        <v>799</v>
      </c>
      <c r="DJ83" s="187" t="s">
        <v>799</v>
      </c>
      <c r="DK83" s="187" t="s">
        <v>2732</v>
      </c>
      <c r="DL83" s="187" t="s">
        <v>799</v>
      </c>
      <c r="DM83" s="187" t="s">
        <v>799</v>
      </c>
      <c r="DN83" s="187" t="s">
        <v>2732</v>
      </c>
      <c r="DO83" s="187" t="s">
        <v>799</v>
      </c>
      <c r="DP83" s="187" t="s">
        <v>799</v>
      </c>
      <c r="DQ83" s="187" t="s">
        <v>2732</v>
      </c>
      <c r="DR83" s="187" t="s">
        <v>799</v>
      </c>
      <c r="DS83" s="187" t="s">
        <v>799</v>
      </c>
      <c r="DT83" s="187" t="s">
        <v>2732</v>
      </c>
      <c r="DU83" s="187" t="s">
        <v>799</v>
      </c>
      <c r="DV83" s="187" t="s">
        <v>799</v>
      </c>
      <c r="DW83" s="187" t="s">
        <v>2732</v>
      </c>
      <c r="DX83" s="187" t="s">
        <v>799</v>
      </c>
      <c r="DY83" s="187" t="s">
        <v>799</v>
      </c>
      <c r="DZ83" s="187" t="s">
        <v>2732</v>
      </c>
      <c r="EA83" s="187" t="s">
        <v>799</v>
      </c>
      <c r="EB83" s="187" t="s">
        <v>799</v>
      </c>
      <c r="EC83" s="187" t="s">
        <v>2732</v>
      </c>
      <c r="ED83" s="187" t="s">
        <v>799</v>
      </c>
      <c r="EE83" s="187" t="s">
        <v>799</v>
      </c>
      <c r="EF83" s="187" t="s">
        <v>2732</v>
      </c>
      <c r="EG83" s="187" t="s">
        <v>799</v>
      </c>
      <c r="EH83" s="187" t="s">
        <v>799</v>
      </c>
      <c r="EI83" s="187" t="s">
        <v>2732</v>
      </c>
      <c r="EJ83" s="187" t="s">
        <v>799</v>
      </c>
      <c r="EK83" s="187" t="s">
        <v>799</v>
      </c>
      <c r="EL83" s="187" t="s">
        <v>2732</v>
      </c>
      <c r="EM83" s="187" t="s">
        <v>799</v>
      </c>
      <c r="EN83" s="187" t="s">
        <v>799</v>
      </c>
      <c r="EO83" s="187" t="s">
        <v>2732</v>
      </c>
      <c r="EP83" s="187" t="s">
        <v>799</v>
      </c>
      <c r="EQ83" s="187" t="s">
        <v>799</v>
      </c>
      <c r="ER83" s="187" t="s">
        <v>2732</v>
      </c>
      <c r="ES83" s="187" t="s">
        <v>799</v>
      </c>
      <c r="ET83" s="187" t="s">
        <v>799</v>
      </c>
    </row>
    <row r="84" spans="1:150" x14ac:dyDescent="0.3">
      <c r="A84" s="1"/>
      <c r="B84" s="186" t="s">
        <v>3220</v>
      </c>
      <c r="C84" s="186" t="s">
        <v>94</v>
      </c>
      <c r="D84" s="186" t="s">
        <v>99</v>
      </c>
      <c r="E84" s="186" t="s">
        <v>3221</v>
      </c>
      <c r="F84" s="186" t="s">
        <v>3222</v>
      </c>
      <c r="G84" s="187" t="s">
        <v>2732</v>
      </c>
      <c r="H84" s="187" t="s">
        <v>2622</v>
      </c>
      <c r="I84" s="187" t="s">
        <v>2622</v>
      </c>
      <c r="J84" s="187" t="s">
        <v>2732</v>
      </c>
      <c r="K84" s="187" t="s">
        <v>2622</v>
      </c>
      <c r="L84" s="187" t="s">
        <v>2622</v>
      </c>
      <c r="M84" s="187" t="s">
        <v>2732</v>
      </c>
      <c r="N84" s="187" t="s">
        <v>2622</v>
      </c>
      <c r="O84" s="187" t="s">
        <v>2622</v>
      </c>
      <c r="P84" s="187" t="s">
        <v>2732</v>
      </c>
      <c r="Q84" s="187" t="s">
        <v>2622</v>
      </c>
      <c r="R84" s="187" t="s">
        <v>2622</v>
      </c>
      <c r="S84" s="187" t="s">
        <v>2732</v>
      </c>
      <c r="T84" s="187" t="s">
        <v>2622</v>
      </c>
      <c r="U84" s="187" t="s">
        <v>2622</v>
      </c>
      <c r="V84" s="187" t="s">
        <v>2732</v>
      </c>
      <c r="W84" s="187" t="s">
        <v>2622</v>
      </c>
      <c r="X84" s="187" t="s">
        <v>2622</v>
      </c>
      <c r="Y84" s="187" t="s">
        <v>2732</v>
      </c>
      <c r="Z84" s="187" t="s">
        <v>2622</v>
      </c>
      <c r="AA84" s="187" t="s">
        <v>2622</v>
      </c>
      <c r="AB84" s="187" t="s">
        <v>2732</v>
      </c>
      <c r="AC84" s="187" t="s">
        <v>2622</v>
      </c>
      <c r="AD84" s="187" t="s">
        <v>2622</v>
      </c>
      <c r="AE84" s="187" t="s">
        <v>2732</v>
      </c>
      <c r="AF84" s="187" t="s">
        <v>2622</v>
      </c>
      <c r="AG84" s="187" t="s">
        <v>2622</v>
      </c>
      <c r="AH84" s="187" t="s">
        <v>2732</v>
      </c>
      <c r="AI84" s="187" t="s">
        <v>2622</v>
      </c>
      <c r="AJ84" s="187" t="s">
        <v>2622</v>
      </c>
      <c r="AK84" s="187" t="s">
        <v>2732</v>
      </c>
      <c r="AL84" s="187" t="s">
        <v>2622</v>
      </c>
      <c r="AM84" s="187" t="s">
        <v>2622</v>
      </c>
      <c r="AN84" s="187" t="s">
        <v>2732</v>
      </c>
      <c r="AO84" s="187" t="s">
        <v>2622</v>
      </c>
      <c r="AP84" s="187" t="s">
        <v>2622</v>
      </c>
      <c r="AQ84" s="187" t="s">
        <v>2732</v>
      </c>
      <c r="AR84" s="187" t="s">
        <v>2622</v>
      </c>
      <c r="AS84" s="187" t="s">
        <v>2622</v>
      </c>
      <c r="AT84" s="187" t="s">
        <v>2732</v>
      </c>
      <c r="AU84" s="187" t="s">
        <v>2622</v>
      </c>
      <c r="AV84" s="187" t="s">
        <v>2622</v>
      </c>
      <c r="AW84" s="187" t="s">
        <v>2732</v>
      </c>
      <c r="AX84" s="187" t="s">
        <v>2622</v>
      </c>
      <c r="AY84" s="187" t="s">
        <v>2622</v>
      </c>
      <c r="AZ84" s="187" t="s">
        <v>2732</v>
      </c>
      <c r="BA84" s="187" t="s">
        <v>2622</v>
      </c>
      <c r="BB84" s="187" t="s">
        <v>2622</v>
      </c>
      <c r="BC84" s="187" t="s">
        <v>2732</v>
      </c>
      <c r="BD84" s="187" t="s">
        <v>2622</v>
      </c>
      <c r="BE84" s="187" t="s">
        <v>2622</v>
      </c>
      <c r="BF84" s="187" t="s">
        <v>2732</v>
      </c>
      <c r="BG84" s="187" t="s">
        <v>2622</v>
      </c>
      <c r="BH84" s="187" t="s">
        <v>2622</v>
      </c>
      <c r="BI84" s="187" t="s">
        <v>2732</v>
      </c>
      <c r="BJ84" s="187" t="s">
        <v>2622</v>
      </c>
      <c r="BK84" s="187" t="s">
        <v>2622</v>
      </c>
      <c r="BL84" s="187" t="s">
        <v>2732</v>
      </c>
      <c r="BM84" s="187" t="s">
        <v>2622</v>
      </c>
      <c r="BN84" s="187" t="s">
        <v>2622</v>
      </c>
      <c r="BO84" s="187" t="s">
        <v>2732</v>
      </c>
      <c r="BP84" s="187" t="s">
        <v>2622</v>
      </c>
      <c r="BQ84" s="187" t="s">
        <v>2622</v>
      </c>
      <c r="BR84" s="187" t="s">
        <v>2732</v>
      </c>
      <c r="BS84" s="187" t="s">
        <v>2622</v>
      </c>
      <c r="BT84" s="187" t="s">
        <v>2622</v>
      </c>
      <c r="BU84" s="187" t="s">
        <v>2732</v>
      </c>
      <c r="BV84" s="187" t="s">
        <v>2622</v>
      </c>
      <c r="BW84" s="187" t="s">
        <v>2622</v>
      </c>
      <c r="BX84" s="187" t="s">
        <v>2732</v>
      </c>
      <c r="BY84" s="187" t="s">
        <v>2622</v>
      </c>
      <c r="BZ84" s="187" t="s">
        <v>2622</v>
      </c>
      <c r="CA84" s="187" t="s">
        <v>2732</v>
      </c>
      <c r="CB84" s="187" t="s">
        <v>2622</v>
      </c>
      <c r="CC84" s="187" t="s">
        <v>2622</v>
      </c>
      <c r="CD84" s="187" t="s">
        <v>2732</v>
      </c>
      <c r="CE84" s="187" t="s">
        <v>2622</v>
      </c>
      <c r="CF84" s="187" t="s">
        <v>2622</v>
      </c>
      <c r="CG84" s="187" t="s">
        <v>2732</v>
      </c>
      <c r="CH84" s="187" t="s">
        <v>2622</v>
      </c>
      <c r="CI84" s="187" t="s">
        <v>2622</v>
      </c>
      <c r="CJ84" s="187" t="s">
        <v>2732</v>
      </c>
      <c r="CK84" s="187" t="s">
        <v>2622</v>
      </c>
      <c r="CL84" s="187" t="s">
        <v>2622</v>
      </c>
      <c r="CM84" s="187" t="s">
        <v>2732</v>
      </c>
      <c r="CN84" s="187" t="s">
        <v>2622</v>
      </c>
      <c r="CO84" s="187" t="s">
        <v>2622</v>
      </c>
      <c r="CP84" s="187" t="s">
        <v>2732</v>
      </c>
      <c r="CQ84" s="187" t="s">
        <v>2622</v>
      </c>
      <c r="CR84" s="187" t="s">
        <v>2622</v>
      </c>
      <c r="CS84" s="187" t="s">
        <v>2732</v>
      </c>
      <c r="CT84" s="187" t="s">
        <v>2622</v>
      </c>
      <c r="CU84" s="187" t="s">
        <v>2622</v>
      </c>
      <c r="CV84" s="187" t="s">
        <v>2732</v>
      </c>
      <c r="CW84" s="187" t="s">
        <v>2622</v>
      </c>
      <c r="CX84" s="187" t="s">
        <v>2622</v>
      </c>
      <c r="CY84" s="187" t="s">
        <v>2732</v>
      </c>
      <c r="CZ84" s="187" t="s">
        <v>2622</v>
      </c>
      <c r="DA84" s="187" t="s">
        <v>2622</v>
      </c>
      <c r="DB84" s="187" t="s">
        <v>2732</v>
      </c>
      <c r="DC84" s="187" t="s">
        <v>2622</v>
      </c>
      <c r="DD84" s="187" t="s">
        <v>2622</v>
      </c>
      <c r="DE84" s="187" t="s">
        <v>2732</v>
      </c>
      <c r="DF84" s="187" t="s">
        <v>2622</v>
      </c>
      <c r="DG84" s="187" t="s">
        <v>2622</v>
      </c>
      <c r="DH84" s="187" t="s">
        <v>2732</v>
      </c>
      <c r="DI84" s="187" t="s">
        <v>2622</v>
      </c>
      <c r="DJ84" s="187" t="s">
        <v>2622</v>
      </c>
      <c r="DK84" s="187" t="s">
        <v>2732</v>
      </c>
      <c r="DL84" s="187" t="s">
        <v>2622</v>
      </c>
      <c r="DM84" s="187" t="s">
        <v>2622</v>
      </c>
      <c r="DN84" s="187" t="s">
        <v>2732</v>
      </c>
      <c r="DO84" s="187" t="s">
        <v>2622</v>
      </c>
      <c r="DP84" s="187" t="s">
        <v>2622</v>
      </c>
      <c r="DQ84" s="187" t="s">
        <v>2732</v>
      </c>
      <c r="DR84" s="187" t="s">
        <v>2622</v>
      </c>
      <c r="DS84" s="187" t="s">
        <v>2622</v>
      </c>
      <c r="DT84" s="187" t="s">
        <v>2732</v>
      </c>
      <c r="DU84" s="187" t="s">
        <v>2622</v>
      </c>
      <c r="DV84" s="187" t="s">
        <v>2622</v>
      </c>
      <c r="DW84" s="187" t="s">
        <v>2732</v>
      </c>
      <c r="DX84" s="187" t="s">
        <v>2622</v>
      </c>
      <c r="DY84" s="187" t="s">
        <v>2622</v>
      </c>
      <c r="DZ84" s="187" t="s">
        <v>2732</v>
      </c>
      <c r="EA84" s="187" t="s">
        <v>2622</v>
      </c>
      <c r="EB84" s="187" t="s">
        <v>2622</v>
      </c>
      <c r="EC84" s="187" t="s">
        <v>2732</v>
      </c>
      <c r="ED84" s="187" t="s">
        <v>2622</v>
      </c>
      <c r="EE84" s="187" t="s">
        <v>2622</v>
      </c>
      <c r="EF84" s="187" t="s">
        <v>2732</v>
      </c>
      <c r="EG84" s="187" t="s">
        <v>2622</v>
      </c>
      <c r="EH84" s="187" t="s">
        <v>2622</v>
      </c>
      <c r="EI84" s="187" t="s">
        <v>2732</v>
      </c>
      <c r="EJ84" s="187" t="s">
        <v>2622</v>
      </c>
      <c r="EK84" s="187" t="s">
        <v>2622</v>
      </c>
      <c r="EL84" s="187" t="s">
        <v>2732</v>
      </c>
      <c r="EM84" s="187" t="s">
        <v>2622</v>
      </c>
      <c r="EN84" s="187" t="s">
        <v>2622</v>
      </c>
      <c r="EO84" s="187" t="s">
        <v>2732</v>
      </c>
      <c r="EP84" s="187" t="s">
        <v>2622</v>
      </c>
      <c r="EQ84" s="187" t="s">
        <v>2622</v>
      </c>
      <c r="ER84" s="187" t="s">
        <v>2732</v>
      </c>
      <c r="ES84" s="187" t="s">
        <v>2622</v>
      </c>
      <c r="ET84" s="187" t="s">
        <v>2622</v>
      </c>
    </row>
    <row r="85" spans="1:150" x14ac:dyDescent="0.3">
      <c r="A85" s="1"/>
      <c r="B85" s="185" t="s">
        <v>3223</v>
      </c>
      <c r="C85" s="185" t="s">
        <v>108</v>
      </c>
      <c r="D85" s="185" t="s">
        <v>861</v>
      </c>
      <c r="E85" s="185" t="s">
        <v>3224</v>
      </c>
      <c r="F85" s="185" t="s">
        <v>3225</v>
      </c>
      <c r="G85" s="185" t="s">
        <v>2732</v>
      </c>
      <c r="H85" s="185" t="s">
        <v>2622</v>
      </c>
      <c r="I85" s="185" t="s">
        <v>2622</v>
      </c>
      <c r="J85" s="185" t="s">
        <v>2732</v>
      </c>
      <c r="K85" s="185" t="s">
        <v>2622</v>
      </c>
      <c r="L85" s="185" t="s">
        <v>2622</v>
      </c>
      <c r="M85" s="185" t="s">
        <v>2732</v>
      </c>
      <c r="N85" s="185" t="s">
        <v>2622</v>
      </c>
      <c r="O85" s="185" t="s">
        <v>2622</v>
      </c>
      <c r="P85" s="185" t="s">
        <v>2732</v>
      </c>
      <c r="Q85" s="185" t="s">
        <v>2622</v>
      </c>
      <c r="R85" s="185" t="s">
        <v>2622</v>
      </c>
      <c r="S85" s="185" t="s">
        <v>2732</v>
      </c>
      <c r="T85" s="185" t="s">
        <v>2622</v>
      </c>
      <c r="U85" s="185" t="s">
        <v>2622</v>
      </c>
      <c r="V85" s="185" t="s">
        <v>2732</v>
      </c>
      <c r="W85" s="185" t="s">
        <v>2622</v>
      </c>
      <c r="X85" s="185" t="s">
        <v>2622</v>
      </c>
      <c r="Y85" s="185" t="s">
        <v>2732</v>
      </c>
      <c r="Z85" s="185" t="s">
        <v>2622</v>
      </c>
      <c r="AA85" s="185" t="s">
        <v>2622</v>
      </c>
      <c r="AB85" s="185" t="s">
        <v>2732</v>
      </c>
      <c r="AC85" s="185" t="s">
        <v>2622</v>
      </c>
      <c r="AD85" s="185" t="s">
        <v>2622</v>
      </c>
      <c r="AE85" s="185" t="s">
        <v>2732</v>
      </c>
      <c r="AF85" s="185" t="s">
        <v>2622</v>
      </c>
      <c r="AG85" s="185" t="s">
        <v>2622</v>
      </c>
      <c r="AH85" s="185" t="s">
        <v>2732</v>
      </c>
      <c r="AI85" s="185" t="s">
        <v>2622</v>
      </c>
      <c r="AJ85" s="185" t="s">
        <v>2622</v>
      </c>
      <c r="AK85" s="185" t="s">
        <v>2732</v>
      </c>
      <c r="AL85" s="185" t="s">
        <v>2622</v>
      </c>
      <c r="AM85" s="185" t="s">
        <v>2622</v>
      </c>
      <c r="AN85" s="185" t="s">
        <v>2732</v>
      </c>
      <c r="AO85" s="185" t="s">
        <v>2622</v>
      </c>
      <c r="AP85" s="185" t="s">
        <v>2622</v>
      </c>
      <c r="AQ85" s="185" t="s">
        <v>2732</v>
      </c>
      <c r="AR85" s="185" t="s">
        <v>2622</v>
      </c>
      <c r="AS85" s="185" t="s">
        <v>2622</v>
      </c>
      <c r="AT85" s="185" t="s">
        <v>2732</v>
      </c>
      <c r="AU85" s="185" t="s">
        <v>2622</v>
      </c>
      <c r="AV85" s="185" t="s">
        <v>2622</v>
      </c>
      <c r="AW85" s="185" t="s">
        <v>2732</v>
      </c>
      <c r="AX85" s="185" t="s">
        <v>2622</v>
      </c>
      <c r="AY85" s="185" t="s">
        <v>2622</v>
      </c>
      <c r="AZ85" s="185" t="s">
        <v>2732</v>
      </c>
      <c r="BA85" s="185" t="s">
        <v>2622</v>
      </c>
      <c r="BB85" s="185" t="s">
        <v>2622</v>
      </c>
      <c r="BC85" s="185" t="s">
        <v>2732</v>
      </c>
      <c r="BD85" s="185" t="s">
        <v>2622</v>
      </c>
      <c r="BE85" s="185" t="s">
        <v>2622</v>
      </c>
      <c r="BF85" s="185" t="s">
        <v>2732</v>
      </c>
      <c r="BG85" s="185" t="s">
        <v>2622</v>
      </c>
      <c r="BH85" s="185" t="s">
        <v>2622</v>
      </c>
      <c r="BI85" s="185" t="s">
        <v>2732</v>
      </c>
      <c r="BJ85" s="185" t="s">
        <v>2622</v>
      </c>
      <c r="BK85" s="185" t="s">
        <v>2622</v>
      </c>
      <c r="BL85" s="185" t="s">
        <v>2732</v>
      </c>
      <c r="BM85" s="185" t="s">
        <v>2622</v>
      </c>
      <c r="BN85" s="185" t="s">
        <v>2622</v>
      </c>
      <c r="BO85" s="185" t="s">
        <v>2732</v>
      </c>
      <c r="BP85" s="185" t="s">
        <v>2622</v>
      </c>
      <c r="BQ85" s="185" t="s">
        <v>2622</v>
      </c>
      <c r="BR85" s="185" t="s">
        <v>2732</v>
      </c>
      <c r="BS85" s="185" t="s">
        <v>2622</v>
      </c>
      <c r="BT85" s="185" t="s">
        <v>2622</v>
      </c>
      <c r="BU85" s="185" t="s">
        <v>2732</v>
      </c>
      <c r="BV85" s="185" t="s">
        <v>2622</v>
      </c>
      <c r="BW85" s="185" t="s">
        <v>2622</v>
      </c>
      <c r="BX85" s="185" t="s">
        <v>2732</v>
      </c>
      <c r="BY85" s="185" t="s">
        <v>2622</v>
      </c>
      <c r="BZ85" s="185" t="s">
        <v>2622</v>
      </c>
      <c r="CA85" s="185" t="s">
        <v>2732</v>
      </c>
      <c r="CB85" s="185" t="s">
        <v>2622</v>
      </c>
      <c r="CC85" s="185" t="s">
        <v>2622</v>
      </c>
      <c r="CD85" s="185" t="s">
        <v>2732</v>
      </c>
      <c r="CE85" s="185" t="s">
        <v>2622</v>
      </c>
      <c r="CF85" s="185" t="s">
        <v>2622</v>
      </c>
      <c r="CG85" s="185" t="s">
        <v>2732</v>
      </c>
      <c r="CH85" s="185" t="s">
        <v>2622</v>
      </c>
      <c r="CI85" s="185" t="s">
        <v>2622</v>
      </c>
      <c r="CJ85" s="185" t="s">
        <v>2732</v>
      </c>
      <c r="CK85" s="185" t="s">
        <v>2622</v>
      </c>
      <c r="CL85" s="185" t="s">
        <v>2622</v>
      </c>
      <c r="CM85" s="185" t="s">
        <v>2732</v>
      </c>
      <c r="CN85" s="185" t="s">
        <v>2622</v>
      </c>
      <c r="CO85" s="185" t="s">
        <v>2622</v>
      </c>
      <c r="CP85" s="185" t="s">
        <v>2732</v>
      </c>
      <c r="CQ85" s="185" t="s">
        <v>2622</v>
      </c>
      <c r="CR85" s="185" t="s">
        <v>2622</v>
      </c>
      <c r="CS85" s="185" t="s">
        <v>2732</v>
      </c>
      <c r="CT85" s="185" t="s">
        <v>2622</v>
      </c>
      <c r="CU85" s="185" t="s">
        <v>2622</v>
      </c>
      <c r="CV85" s="185" t="s">
        <v>2732</v>
      </c>
      <c r="CW85" s="185" t="s">
        <v>2622</v>
      </c>
      <c r="CX85" s="185" t="s">
        <v>2622</v>
      </c>
      <c r="CY85" s="185" t="s">
        <v>2732</v>
      </c>
      <c r="CZ85" s="185" t="s">
        <v>2622</v>
      </c>
      <c r="DA85" s="185" t="s">
        <v>2622</v>
      </c>
      <c r="DB85" s="185" t="s">
        <v>2732</v>
      </c>
      <c r="DC85" s="185" t="s">
        <v>2622</v>
      </c>
      <c r="DD85" s="185" t="s">
        <v>2622</v>
      </c>
      <c r="DE85" s="185" t="s">
        <v>2732</v>
      </c>
      <c r="DF85" s="185" t="s">
        <v>2622</v>
      </c>
      <c r="DG85" s="185" t="s">
        <v>2622</v>
      </c>
      <c r="DH85" s="185" t="s">
        <v>2732</v>
      </c>
      <c r="DI85" s="185" t="s">
        <v>2622</v>
      </c>
      <c r="DJ85" s="185" t="s">
        <v>2622</v>
      </c>
      <c r="DK85" s="185" t="s">
        <v>2732</v>
      </c>
      <c r="DL85" s="185" t="s">
        <v>2622</v>
      </c>
      <c r="DM85" s="185" t="s">
        <v>2622</v>
      </c>
      <c r="DN85" s="185" t="s">
        <v>2732</v>
      </c>
      <c r="DO85" s="185" t="s">
        <v>2622</v>
      </c>
      <c r="DP85" s="185" t="s">
        <v>2622</v>
      </c>
      <c r="DQ85" s="185" t="s">
        <v>2732</v>
      </c>
      <c r="DR85" s="185" t="s">
        <v>2622</v>
      </c>
      <c r="DS85" s="185" t="s">
        <v>2622</v>
      </c>
      <c r="DT85" s="185" t="s">
        <v>2732</v>
      </c>
      <c r="DU85" s="185" t="s">
        <v>2622</v>
      </c>
      <c r="DV85" s="185" t="s">
        <v>2622</v>
      </c>
      <c r="DW85" s="185" t="s">
        <v>2732</v>
      </c>
      <c r="DX85" s="185" t="s">
        <v>2622</v>
      </c>
      <c r="DY85" s="185" t="s">
        <v>2622</v>
      </c>
      <c r="DZ85" s="185" t="s">
        <v>2732</v>
      </c>
      <c r="EA85" s="185" t="s">
        <v>2622</v>
      </c>
      <c r="EB85" s="185" t="s">
        <v>2622</v>
      </c>
      <c r="EC85" s="185" t="s">
        <v>2732</v>
      </c>
      <c r="ED85" s="185" t="s">
        <v>2622</v>
      </c>
      <c r="EE85" s="185" t="s">
        <v>2622</v>
      </c>
      <c r="EF85" s="185" t="s">
        <v>2732</v>
      </c>
      <c r="EG85" s="185" t="s">
        <v>2622</v>
      </c>
      <c r="EH85" s="185" t="s">
        <v>2622</v>
      </c>
      <c r="EI85" s="185" t="s">
        <v>2732</v>
      </c>
      <c r="EJ85" s="185" t="s">
        <v>2622</v>
      </c>
      <c r="EK85" s="185" t="s">
        <v>2622</v>
      </c>
      <c r="EL85" s="185" t="s">
        <v>2732</v>
      </c>
      <c r="EM85" s="185" t="s">
        <v>2622</v>
      </c>
      <c r="EN85" s="185" t="s">
        <v>2622</v>
      </c>
      <c r="EO85" s="185" t="s">
        <v>2732</v>
      </c>
      <c r="EP85" s="185" t="s">
        <v>2622</v>
      </c>
      <c r="EQ85" s="185" t="s">
        <v>2622</v>
      </c>
      <c r="ER85" s="185" t="s">
        <v>2732</v>
      </c>
      <c r="ES85" s="185" t="s">
        <v>2622</v>
      </c>
      <c r="ET85" s="185" t="s">
        <v>2622</v>
      </c>
    </row>
    <row r="86" spans="1:150" x14ac:dyDescent="0.3">
      <c r="A86" s="1"/>
      <c r="B86" s="186" t="s">
        <v>3226</v>
      </c>
      <c r="C86" s="186" t="s">
        <v>108</v>
      </c>
      <c r="D86" s="186" t="s">
        <v>861</v>
      </c>
      <c r="E86" s="186" t="s">
        <v>3227</v>
      </c>
      <c r="F86" s="186" t="s">
        <v>3228</v>
      </c>
      <c r="G86" s="187" t="s">
        <v>2732</v>
      </c>
      <c r="H86" s="187" t="s">
        <v>2622</v>
      </c>
      <c r="I86" s="187" t="s">
        <v>2622</v>
      </c>
      <c r="J86" s="187" t="s">
        <v>2732</v>
      </c>
      <c r="K86" s="187" t="s">
        <v>2622</v>
      </c>
      <c r="L86" s="187" t="s">
        <v>2622</v>
      </c>
      <c r="M86" s="187" t="s">
        <v>2732</v>
      </c>
      <c r="N86" s="187" t="s">
        <v>2622</v>
      </c>
      <c r="O86" s="187" t="s">
        <v>2622</v>
      </c>
      <c r="P86" s="187" t="s">
        <v>2732</v>
      </c>
      <c r="Q86" s="187" t="s">
        <v>2622</v>
      </c>
      <c r="R86" s="187" t="s">
        <v>2622</v>
      </c>
      <c r="S86" s="187" t="s">
        <v>2732</v>
      </c>
      <c r="T86" s="187" t="s">
        <v>2622</v>
      </c>
      <c r="U86" s="187" t="s">
        <v>2622</v>
      </c>
      <c r="V86" s="187" t="s">
        <v>2732</v>
      </c>
      <c r="W86" s="187" t="s">
        <v>2622</v>
      </c>
      <c r="X86" s="187" t="s">
        <v>2622</v>
      </c>
      <c r="Y86" s="187" t="s">
        <v>2732</v>
      </c>
      <c r="Z86" s="187" t="s">
        <v>2622</v>
      </c>
      <c r="AA86" s="187" t="s">
        <v>2622</v>
      </c>
      <c r="AB86" s="187" t="s">
        <v>2732</v>
      </c>
      <c r="AC86" s="187" t="s">
        <v>2622</v>
      </c>
      <c r="AD86" s="187" t="s">
        <v>2622</v>
      </c>
      <c r="AE86" s="187" t="s">
        <v>2732</v>
      </c>
      <c r="AF86" s="187" t="s">
        <v>2622</v>
      </c>
      <c r="AG86" s="187" t="s">
        <v>2622</v>
      </c>
      <c r="AH86" s="187" t="s">
        <v>2732</v>
      </c>
      <c r="AI86" s="187" t="s">
        <v>2622</v>
      </c>
      <c r="AJ86" s="187" t="s">
        <v>2622</v>
      </c>
      <c r="AK86" s="187" t="s">
        <v>2732</v>
      </c>
      <c r="AL86" s="187" t="s">
        <v>2622</v>
      </c>
      <c r="AM86" s="187" t="s">
        <v>2622</v>
      </c>
      <c r="AN86" s="187" t="s">
        <v>2732</v>
      </c>
      <c r="AO86" s="187" t="s">
        <v>2622</v>
      </c>
      <c r="AP86" s="187" t="s">
        <v>2622</v>
      </c>
      <c r="AQ86" s="187" t="s">
        <v>2732</v>
      </c>
      <c r="AR86" s="187" t="s">
        <v>2622</v>
      </c>
      <c r="AS86" s="187" t="s">
        <v>2622</v>
      </c>
      <c r="AT86" s="187" t="s">
        <v>2732</v>
      </c>
      <c r="AU86" s="187" t="s">
        <v>2622</v>
      </c>
      <c r="AV86" s="187" t="s">
        <v>2622</v>
      </c>
      <c r="AW86" s="187" t="s">
        <v>2732</v>
      </c>
      <c r="AX86" s="187" t="s">
        <v>2622</v>
      </c>
      <c r="AY86" s="187" t="s">
        <v>2622</v>
      </c>
      <c r="AZ86" s="187" t="s">
        <v>2732</v>
      </c>
      <c r="BA86" s="187" t="s">
        <v>2622</v>
      </c>
      <c r="BB86" s="187" t="s">
        <v>2622</v>
      </c>
      <c r="BC86" s="187" t="s">
        <v>2732</v>
      </c>
      <c r="BD86" s="187" t="s">
        <v>2622</v>
      </c>
      <c r="BE86" s="187" t="s">
        <v>2622</v>
      </c>
      <c r="BF86" s="187" t="s">
        <v>2732</v>
      </c>
      <c r="BG86" s="187" t="s">
        <v>2622</v>
      </c>
      <c r="BH86" s="187" t="s">
        <v>2622</v>
      </c>
      <c r="BI86" s="187" t="s">
        <v>2732</v>
      </c>
      <c r="BJ86" s="187" t="s">
        <v>2622</v>
      </c>
      <c r="BK86" s="187" t="s">
        <v>2622</v>
      </c>
      <c r="BL86" s="187" t="s">
        <v>2732</v>
      </c>
      <c r="BM86" s="187" t="s">
        <v>2622</v>
      </c>
      <c r="BN86" s="187" t="s">
        <v>2622</v>
      </c>
      <c r="BO86" s="187" t="s">
        <v>2732</v>
      </c>
      <c r="BP86" s="187" t="s">
        <v>2622</v>
      </c>
      <c r="BQ86" s="187" t="s">
        <v>2622</v>
      </c>
      <c r="BR86" s="187" t="s">
        <v>2732</v>
      </c>
      <c r="BS86" s="187" t="s">
        <v>2622</v>
      </c>
      <c r="BT86" s="187" t="s">
        <v>2622</v>
      </c>
      <c r="BU86" s="187" t="s">
        <v>2732</v>
      </c>
      <c r="BV86" s="187" t="s">
        <v>2622</v>
      </c>
      <c r="BW86" s="187" t="s">
        <v>2622</v>
      </c>
      <c r="BX86" s="187" t="s">
        <v>2732</v>
      </c>
      <c r="BY86" s="187" t="s">
        <v>2622</v>
      </c>
      <c r="BZ86" s="187" t="s">
        <v>2622</v>
      </c>
      <c r="CA86" s="187" t="s">
        <v>2732</v>
      </c>
      <c r="CB86" s="187" t="s">
        <v>2622</v>
      </c>
      <c r="CC86" s="187" t="s">
        <v>2622</v>
      </c>
      <c r="CD86" s="187" t="s">
        <v>2732</v>
      </c>
      <c r="CE86" s="187" t="s">
        <v>2622</v>
      </c>
      <c r="CF86" s="187" t="s">
        <v>2622</v>
      </c>
      <c r="CG86" s="187" t="s">
        <v>2732</v>
      </c>
      <c r="CH86" s="187" t="s">
        <v>2622</v>
      </c>
      <c r="CI86" s="187" t="s">
        <v>2622</v>
      </c>
      <c r="CJ86" s="187" t="s">
        <v>2732</v>
      </c>
      <c r="CK86" s="187" t="s">
        <v>2622</v>
      </c>
      <c r="CL86" s="187" t="s">
        <v>2622</v>
      </c>
      <c r="CM86" s="187" t="s">
        <v>2732</v>
      </c>
      <c r="CN86" s="187" t="s">
        <v>2622</v>
      </c>
      <c r="CO86" s="187" t="s">
        <v>2622</v>
      </c>
      <c r="CP86" s="187" t="s">
        <v>2732</v>
      </c>
      <c r="CQ86" s="187" t="s">
        <v>2622</v>
      </c>
      <c r="CR86" s="187" t="s">
        <v>2622</v>
      </c>
      <c r="CS86" s="187" t="s">
        <v>2732</v>
      </c>
      <c r="CT86" s="187" t="s">
        <v>2622</v>
      </c>
      <c r="CU86" s="187" t="s">
        <v>2622</v>
      </c>
      <c r="CV86" s="187" t="s">
        <v>2732</v>
      </c>
      <c r="CW86" s="187" t="s">
        <v>2622</v>
      </c>
      <c r="CX86" s="187" t="s">
        <v>2622</v>
      </c>
      <c r="CY86" s="187" t="s">
        <v>2732</v>
      </c>
      <c r="CZ86" s="187" t="s">
        <v>2622</v>
      </c>
      <c r="DA86" s="187" t="s">
        <v>2622</v>
      </c>
      <c r="DB86" s="187" t="s">
        <v>2732</v>
      </c>
      <c r="DC86" s="187" t="s">
        <v>2622</v>
      </c>
      <c r="DD86" s="187" t="s">
        <v>2622</v>
      </c>
      <c r="DE86" s="187" t="s">
        <v>2732</v>
      </c>
      <c r="DF86" s="187" t="s">
        <v>2622</v>
      </c>
      <c r="DG86" s="187" t="s">
        <v>2622</v>
      </c>
      <c r="DH86" s="187" t="s">
        <v>2732</v>
      </c>
      <c r="DI86" s="187" t="s">
        <v>2622</v>
      </c>
      <c r="DJ86" s="187" t="s">
        <v>2622</v>
      </c>
      <c r="DK86" s="187" t="s">
        <v>2732</v>
      </c>
      <c r="DL86" s="187" t="s">
        <v>2622</v>
      </c>
      <c r="DM86" s="187" t="s">
        <v>2622</v>
      </c>
      <c r="DN86" s="187" t="s">
        <v>2732</v>
      </c>
      <c r="DO86" s="187" t="s">
        <v>2622</v>
      </c>
      <c r="DP86" s="187" t="s">
        <v>2622</v>
      </c>
      <c r="DQ86" s="187" t="s">
        <v>2732</v>
      </c>
      <c r="DR86" s="187" t="s">
        <v>2622</v>
      </c>
      <c r="DS86" s="187" t="s">
        <v>2622</v>
      </c>
      <c r="DT86" s="187" t="s">
        <v>2732</v>
      </c>
      <c r="DU86" s="187" t="s">
        <v>2622</v>
      </c>
      <c r="DV86" s="187" t="s">
        <v>2622</v>
      </c>
      <c r="DW86" s="187" t="s">
        <v>2732</v>
      </c>
      <c r="DX86" s="187" t="s">
        <v>2622</v>
      </c>
      <c r="DY86" s="187" t="s">
        <v>2622</v>
      </c>
      <c r="DZ86" s="187" t="s">
        <v>2732</v>
      </c>
      <c r="EA86" s="187" t="s">
        <v>2622</v>
      </c>
      <c r="EB86" s="187" t="s">
        <v>2622</v>
      </c>
      <c r="EC86" s="187" t="s">
        <v>2732</v>
      </c>
      <c r="ED86" s="187" t="s">
        <v>2622</v>
      </c>
      <c r="EE86" s="187" t="s">
        <v>2622</v>
      </c>
      <c r="EF86" s="187" t="s">
        <v>2732</v>
      </c>
      <c r="EG86" s="187" t="s">
        <v>2622</v>
      </c>
      <c r="EH86" s="187" t="s">
        <v>2622</v>
      </c>
      <c r="EI86" s="187" t="s">
        <v>2732</v>
      </c>
      <c r="EJ86" s="187" t="s">
        <v>2622</v>
      </c>
      <c r="EK86" s="187" t="s">
        <v>2622</v>
      </c>
      <c r="EL86" s="187" t="s">
        <v>2732</v>
      </c>
      <c r="EM86" s="187" t="s">
        <v>2622</v>
      </c>
      <c r="EN86" s="187" t="s">
        <v>2622</v>
      </c>
      <c r="EO86" s="187" t="s">
        <v>2732</v>
      </c>
      <c r="EP86" s="187" t="s">
        <v>2622</v>
      </c>
      <c r="EQ86" s="187" t="s">
        <v>2622</v>
      </c>
      <c r="ER86" s="187" t="s">
        <v>2732</v>
      </c>
      <c r="ES86" s="187" t="s">
        <v>2622</v>
      </c>
      <c r="ET86" s="187" t="s">
        <v>2622</v>
      </c>
    </row>
    <row r="87" spans="1:150" x14ac:dyDescent="0.3">
      <c r="A87" s="1"/>
      <c r="B87" s="186" t="s">
        <v>3229</v>
      </c>
      <c r="C87" s="186" t="s">
        <v>108</v>
      </c>
      <c r="D87" s="186" t="s">
        <v>861</v>
      </c>
      <c r="E87" s="186" t="s">
        <v>3230</v>
      </c>
      <c r="F87" s="186" t="s">
        <v>3231</v>
      </c>
      <c r="G87" s="187" t="s">
        <v>2732</v>
      </c>
      <c r="H87" s="187" t="s">
        <v>2622</v>
      </c>
      <c r="I87" s="187" t="s">
        <v>2622</v>
      </c>
      <c r="J87" s="187" t="s">
        <v>2732</v>
      </c>
      <c r="K87" s="187" t="s">
        <v>2622</v>
      </c>
      <c r="L87" s="187" t="s">
        <v>2622</v>
      </c>
      <c r="M87" s="187" t="s">
        <v>2732</v>
      </c>
      <c r="N87" s="187" t="s">
        <v>2622</v>
      </c>
      <c r="O87" s="187" t="s">
        <v>2622</v>
      </c>
      <c r="P87" s="187" t="s">
        <v>2732</v>
      </c>
      <c r="Q87" s="187" t="s">
        <v>2622</v>
      </c>
      <c r="R87" s="187" t="s">
        <v>2622</v>
      </c>
      <c r="S87" s="187" t="s">
        <v>2732</v>
      </c>
      <c r="T87" s="187" t="s">
        <v>2622</v>
      </c>
      <c r="U87" s="187" t="s">
        <v>2622</v>
      </c>
      <c r="V87" s="187" t="s">
        <v>2732</v>
      </c>
      <c r="W87" s="187" t="s">
        <v>2622</v>
      </c>
      <c r="X87" s="187" t="s">
        <v>2622</v>
      </c>
      <c r="Y87" s="187" t="s">
        <v>2732</v>
      </c>
      <c r="Z87" s="187" t="s">
        <v>2622</v>
      </c>
      <c r="AA87" s="187" t="s">
        <v>2622</v>
      </c>
      <c r="AB87" s="187" t="s">
        <v>2732</v>
      </c>
      <c r="AC87" s="187" t="s">
        <v>2622</v>
      </c>
      <c r="AD87" s="187" t="s">
        <v>2622</v>
      </c>
      <c r="AE87" s="187" t="s">
        <v>2732</v>
      </c>
      <c r="AF87" s="187" t="s">
        <v>2622</v>
      </c>
      <c r="AG87" s="187" t="s">
        <v>2622</v>
      </c>
      <c r="AH87" s="187" t="s">
        <v>2732</v>
      </c>
      <c r="AI87" s="187" t="s">
        <v>2622</v>
      </c>
      <c r="AJ87" s="187" t="s">
        <v>2622</v>
      </c>
      <c r="AK87" s="187" t="s">
        <v>2732</v>
      </c>
      <c r="AL87" s="187" t="s">
        <v>2622</v>
      </c>
      <c r="AM87" s="187" t="s">
        <v>2622</v>
      </c>
      <c r="AN87" s="187" t="s">
        <v>2732</v>
      </c>
      <c r="AO87" s="187" t="s">
        <v>2622</v>
      </c>
      <c r="AP87" s="187" t="s">
        <v>2622</v>
      </c>
      <c r="AQ87" s="187" t="s">
        <v>2732</v>
      </c>
      <c r="AR87" s="187" t="s">
        <v>2622</v>
      </c>
      <c r="AS87" s="187" t="s">
        <v>2622</v>
      </c>
      <c r="AT87" s="187" t="s">
        <v>2732</v>
      </c>
      <c r="AU87" s="187" t="s">
        <v>2622</v>
      </c>
      <c r="AV87" s="187" t="s">
        <v>2622</v>
      </c>
      <c r="AW87" s="187" t="s">
        <v>2732</v>
      </c>
      <c r="AX87" s="187" t="s">
        <v>2622</v>
      </c>
      <c r="AY87" s="187" t="s">
        <v>2622</v>
      </c>
      <c r="AZ87" s="187" t="s">
        <v>2732</v>
      </c>
      <c r="BA87" s="187" t="s">
        <v>2622</v>
      </c>
      <c r="BB87" s="187" t="s">
        <v>2622</v>
      </c>
      <c r="BC87" s="187" t="s">
        <v>2732</v>
      </c>
      <c r="BD87" s="187" t="s">
        <v>2622</v>
      </c>
      <c r="BE87" s="187" t="s">
        <v>2622</v>
      </c>
      <c r="BF87" s="187" t="s">
        <v>2732</v>
      </c>
      <c r="BG87" s="187" t="s">
        <v>2622</v>
      </c>
      <c r="BH87" s="187" t="s">
        <v>2622</v>
      </c>
      <c r="BI87" s="187" t="s">
        <v>2732</v>
      </c>
      <c r="BJ87" s="187" t="s">
        <v>2622</v>
      </c>
      <c r="BK87" s="187" t="s">
        <v>2622</v>
      </c>
      <c r="BL87" s="187" t="s">
        <v>2732</v>
      </c>
      <c r="BM87" s="187" t="s">
        <v>2622</v>
      </c>
      <c r="BN87" s="187" t="s">
        <v>2622</v>
      </c>
      <c r="BO87" s="187" t="s">
        <v>2732</v>
      </c>
      <c r="BP87" s="187" t="s">
        <v>2622</v>
      </c>
      <c r="BQ87" s="187" t="s">
        <v>2622</v>
      </c>
      <c r="BR87" s="187" t="s">
        <v>2732</v>
      </c>
      <c r="BS87" s="187" t="s">
        <v>2622</v>
      </c>
      <c r="BT87" s="187" t="s">
        <v>2622</v>
      </c>
      <c r="BU87" s="187" t="s">
        <v>2732</v>
      </c>
      <c r="BV87" s="187" t="s">
        <v>2622</v>
      </c>
      <c r="BW87" s="187" t="s">
        <v>2622</v>
      </c>
      <c r="BX87" s="187" t="s">
        <v>2732</v>
      </c>
      <c r="BY87" s="187" t="s">
        <v>2622</v>
      </c>
      <c r="BZ87" s="187" t="s">
        <v>2622</v>
      </c>
      <c r="CA87" s="187" t="s">
        <v>2732</v>
      </c>
      <c r="CB87" s="187" t="s">
        <v>2622</v>
      </c>
      <c r="CC87" s="187" t="s">
        <v>2622</v>
      </c>
      <c r="CD87" s="187" t="s">
        <v>2732</v>
      </c>
      <c r="CE87" s="187" t="s">
        <v>2622</v>
      </c>
      <c r="CF87" s="187" t="s">
        <v>2622</v>
      </c>
      <c r="CG87" s="187" t="s">
        <v>2732</v>
      </c>
      <c r="CH87" s="187" t="s">
        <v>2622</v>
      </c>
      <c r="CI87" s="187" t="s">
        <v>2622</v>
      </c>
      <c r="CJ87" s="187" t="s">
        <v>2732</v>
      </c>
      <c r="CK87" s="187" t="s">
        <v>2622</v>
      </c>
      <c r="CL87" s="187" t="s">
        <v>2622</v>
      </c>
      <c r="CM87" s="187" t="s">
        <v>2732</v>
      </c>
      <c r="CN87" s="187" t="s">
        <v>2622</v>
      </c>
      <c r="CO87" s="187" t="s">
        <v>2622</v>
      </c>
      <c r="CP87" s="187" t="s">
        <v>2732</v>
      </c>
      <c r="CQ87" s="187" t="s">
        <v>2622</v>
      </c>
      <c r="CR87" s="187" t="s">
        <v>2622</v>
      </c>
      <c r="CS87" s="187" t="s">
        <v>2732</v>
      </c>
      <c r="CT87" s="187" t="s">
        <v>2622</v>
      </c>
      <c r="CU87" s="187" t="s">
        <v>2622</v>
      </c>
      <c r="CV87" s="187" t="s">
        <v>2732</v>
      </c>
      <c r="CW87" s="187" t="s">
        <v>2622</v>
      </c>
      <c r="CX87" s="187" t="s">
        <v>2622</v>
      </c>
      <c r="CY87" s="187" t="s">
        <v>2732</v>
      </c>
      <c r="CZ87" s="187" t="s">
        <v>2622</v>
      </c>
      <c r="DA87" s="187" t="s">
        <v>2622</v>
      </c>
      <c r="DB87" s="187" t="s">
        <v>2732</v>
      </c>
      <c r="DC87" s="187" t="s">
        <v>2622</v>
      </c>
      <c r="DD87" s="187" t="s">
        <v>2622</v>
      </c>
      <c r="DE87" s="187" t="s">
        <v>2732</v>
      </c>
      <c r="DF87" s="187" t="s">
        <v>2622</v>
      </c>
      <c r="DG87" s="187" t="s">
        <v>2622</v>
      </c>
      <c r="DH87" s="187" t="s">
        <v>2732</v>
      </c>
      <c r="DI87" s="187" t="s">
        <v>2622</v>
      </c>
      <c r="DJ87" s="187" t="s">
        <v>2622</v>
      </c>
      <c r="DK87" s="187" t="s">
        <v>2732</v>
      </c>
      <c r="DL87" s="187" t="s">
        <v>2622</v>
      </c>
      <c r="DM87" s="187" t="s">
        <v>2622</v>
      </c>
      <c r="DN87" s="187" t="s">
        <v>2732</v>
      </c>
      <c r="DO87" s="187" t="s">
        <v>2622</v>
      </c>
      <c r="DP87" s="187" t="s">
        <v>2622</v>
      </c>
      <c r="DQ87" s="187" t="s">
        <v>2732</v>
      </c>
      <c r="DR87" s="187" t="s">
        <v>2622</v>
      </c>
      <c r="DS87" s="187" t="s">
        <v>2622</v>
      </c>
      <c r="DT87" s="187" t="s">
        <v>2732</v>
      </c>
      <c r="DU87" s="187" t="s">
        <v>2622</v>
      </c>
      <c r="DV87" s="187" t="s">
        <v>2622</v>
      </c>
      <c r="DW87" s="187" t="s">
        <v>2732</v>
      </c>
      <c r="DX87" s="187" t="s">
        <v>2622</v>
      </c>
      <c r="DY87" s="187" t="s">
        <v>2622</v>
      </c>
      <c r="DZ87" s="187" t="s">
        <v>2732</v>
      </c>
      <c r="EA87" s="187" t="s">
        <v>2622</v>
      </c>
      <c r="EB87" s="187" t="s">
        <v>2622</v>
      </c>
      <c r="EC87" s="187" t="s">
        <v>2732</v>
      </c>
      <c r="ED87" s="187" t="s">
        <v>2622</v>
      </c>
      <c r="EE87" s="187" t="s">
        <v>2622</v>
      </c>
      <c r="EF87" s="187" t="s">
        <v>2732</v>
      </c>
      <c r="EG87" s="187" t="s">
        <v>2622</v>
      </c>
      <c r="EH87" s="187" t="s">
        <v>2622</v>
      </c>
      <c r="EI87" s="187" t="s">
        <v>2732</v>
      </c>
      <c r="EJ87" s="187" t="s">
        <v>2622</v>
      </c>
      <c r="EK87" s="187" t="s">
        <v>2622</v>
      </c>
      <c r="EL87" s="187" t="s">
        <v>2732</v>
      </c>
      <c r="EM87" s="187" t="s">
        <v>2622</v>
      </c>
      <c r="EN87" s="187" t="s">
        <v>2622</v>
      </c>
      <c r="EO87" s="187" t="s">
        <v>2732</v>
      </c>
      <c r="EP87" s="187" t="s">
        <v>2622</v>
      </c>
      <c r="EQ87" s="187" t="s">
        <v>2622</v>
      </c>
      <c r="ER87" s="187" t="s">
        <v>2732</v>
      </c>
      <c r="ES87" s="187" t="s">
        <v>2622</v>
      </c>
      <c r="ET87" s="187" t="s">
        <v>2622</v>
      </c>
    </row>
    <row r="88" spans="1:150" x14ac:dyDescent="0.3">
      <c r="A88" s="1"/>
      <c r="B88" s="236" t="s">
        <v>795</v>
      </c>
      <c r="C88" s="236" t="s">
        <v>799</v>
      </c>
      <c r="D88" s="236" t="s">
        <v>799</v>
      </c>
      <c r="E88" s="236" t="s">
        <v>799</v>
      </c>
      <c r="F88" s="236" t="s">
        <v>799</v>
      </c>
      <c r="G88" s="1" t="s">
        <v>799</v>
      </c>
      <c r="H88" s="188" t="s">
        <v>2622</v>
      </c>
      <c r="I88" s="188" t="s">
        <v>2622</v>
      </c>
      <c r="J88" s="1" t="s">
        <v>799</v>
      </c>
      <c r="K88" s="188" t="s">
        <v>2622</v>
      </c>
      <c r="L88" s="188" t="s">
        <v>2622</v>
      </c>
      <c r="M88" s="1" t="s">
        <v>799</v>
      </c>
      <c r="N88" s="188" t="s">
        <v>2622</v>
      </c>
      <c r="O88" s="188" t="s">
        <v>2622</v>
      </c>
      <c r="P88" s="1" t="s">
        <v>799</v>
      </c>
      <c r="Q88" s="188" t="s">
        <v>2622</v>
      </c>
      <c r="R88" s="188" t="s">
        <v>2622</v>
      </c>
      <c r="S88" s="1" t="s">
        <v>799</v>
      </c>
      <c r="T88" s="188" t="s">
        <v>2622</v>
      </c>
      <c r="U88" s="188" t="s">
        <v>2622</v>
      </c>
      <c r="V88" s="1" t="s">
        <v>799</v>
      </c>
      <c r="W88" s="188" t="s">
        <v>2622</v>
      </c>
      <c r="X88" s="188" t="s">
        <v>2622</v>
      </c>
      <c r="Y88" s="1" t="s">
        <v>799</v>
      </c>
      <c r="Z88" s="188" t="s">
        <v>2622</v>
      </c>
      <c r="AA88" s="188" t="s">
        <v>2622</v>
      </c>
      <c r="AB88" s="1" t="s">
        <v>799</v>
      </c>
      <c r="AC88" s="188" t="s">
        <v>2622</v>
      </c>
      <c r="AD88" s="188" t="s">
        <v>2622</v>
      </c>
      <c r="AE88" s="1" t="s">
        <v>799</v>
      </c>
      <c r="AF88" s="188" t="s">
        <v>2622</v>
      </c>
      <c r="AG88" s="188" t="s">
        <v>2622</v>
      </c>
      <c r="AH88" s="1" t="s">
        <v>799</v>
      </c>
      <c r="AI88" s="188" t="s">
        <v>2622</v>
      </c>
      <c r="AJ88" s="188" t="s">
        <v>2622</v>
      </c>
      <c r="AK88" s="1" t="s">
        <v>799</v>
      </c>
      <c r="AL88" s="188" t="s">
        <v>2622</v>
      </c>
      <c r="AM88" s="188" t="s">
        <v>2622</v>
      </c>
      <c r="AN88" s="1" t="s">
        <v>799</v>
      </c>
      <c r="AO88" s="188" t="s">
        <v>2622</v>
      </c>
      <c r="AP88" s="188" t="s">
        <v>2622</v>
      </c>
      <c r="AQ88" s="1" t="s">
        <v>799</v>
      </c>
      <c r="AR88" s="188" t="s">
        <v>2622</v>
      </c>
      <c r="AS88" s="188" t="s">
        <v>2622</v>
      </c>
      <c r="AT88" s="1" t="s">
        <v>799</v>
      </c>
      <c r="AU88" s="188" t="s">
        <v>2622</v>
      </c>
      <c r="AV88" s="188" t="s">
        <v>2622</v>
      </c>
      <c r="AW88" s="1" t="s">
        <v>799</v>
      </c>
      <c r="AX88" s="188" t="s">
        <v>2622</v>
      </c>
      <c r="AY88" s="188" t="s">
        <v>2622</v>
      </c>
      <c r="AZ88" s="1" t="s">
        <v>799</v>
      </c>
      <c r="BA88" s="188" t="s">
        <v>2622</v>
      </c>
      <c r="BB88" s="188" t="s">
        <v>2622</v>
      </c>
      <c r="BC88" s="1" t="s">
        <v>799</v>
      </c>
      <c r="BD88" s="188" t="s">
        <v>2622</v>
      </c>
      <c r="BE88" s="188" t="s">
        <v>2622</v>
      </c>
      <c r="BF88" s="1" t="s">
        <v>799</v>
      </c>
      <c r="BG88" s="188" t="s">
        <v>2622</v>
      </c>
      <c r="BH88" s="188" t="s">
        <v>2622</v>
      </c>
      <c r="BI88" s="1" t="s">
        <v>799</v>
      </c>
      <c r="BJ88" s="188" t="s">
        <v>2622</v>
      </c>
      <c r="BK88" s="188" t="s">
        <v>2622</v>
      </c>
      <c r="BL88" s="1" t="s">
        <v>799</v>
      </c>
      <c r="BM88" s="188" t="s">
        <v>2622</v>
      </c>
      <c r="BN88" s="188" t="s">
        <v>2622</v>
      </c>
      <c r="BO88" s="1" t="s">
        <v>799</v>
      </c>
      <c r="BP88" s="188" t="s">
        <v>2622</v>
      </c>
      <c r="BQ88" s="188" t="s">
        <v>2622</v>
      </c>
      <c r="BR88" s="1" t="s">
        <v>799</v>
      </c>
      <c r="BS88" s="188" t="s">
        <v>2622</v>
      </c>
      <c r="BT88" s="188" t="s">
        <v>2622</v>
      </c>
      <c r="BU88" s="1" t="s">
        <v>799</v>
      </c>
      <c r="BV88" s="188" t="s">
        <v>2622</v>
      </c>
      <c r="BW88" s="188" t="s">
        <v>2622</v>
      </c>
      <c r="BX88" s="1" t="s">
        <v>799</v>
      </c>
      <c r="BY88" s="188" t="s">
        <v>2622</v>
      </c>
      <c r="BZ88" s="188" t="s">
        <v>2622</v>
      </c>
      <c r="CA88" s="1" t="s">
        <v>799</v>
      </c>
      <c r="CB88" s="188" t="s">
        <v>2622</v>
      </c>
      <c r="CC88" s="188" t="s">
        <v>2622</v>
      </c>
      <c r="CD88" s="1" t="s">
        <v>799</v>
      </c>
      <c r="CE88" s="188" t="s">
        <v>2622</v>
      </c>
      <c r="CF88" s="188" t="s">
        <v>2622</v>
      </c>
      <c r="CG88" s="1" t="s">
        <v>799</v>
      </c>
      <c r="CH88" s="188" t="s">
        <v>2622</v>
      </c>
      <c r="CI88" s="188" t="s">
        <v>2622</v>
      </c>
      <c r="CJ88" s="1" t="s">
        <v>799</v>
      </c>
      <c r="CK88" s="188" t="s">
        <v>2622</v>
      </c>
      <c r="CL88" s="188" t="s">
        <v>2622</v>
      </c>
      <c r="CM88" s="1" t="s">
        <v>799</v>
      </c>
      <c r="CN88" s="188" t="s">
        <v>2622</v>
      </c>
      <c r="CO88" s="188" t="s">
        <v>2622</v>
      </c>
      <c r="CP88" s="1" t="s">
        <v>799</v>
      </c>
      <c r="CQ88" s="188" t="s">
        <v>2622</v>
      </c>
      <c r="CR88" s="188" t="s">
        <v>2622</v>
      </c>
      <c r="CS88" s="1" t="s">
        <v>799</v>
      </c>
      <c r="CT88" s="188" t="s">
        <v>2622</v>
      </c>
      <c r="CU88" s="188" t="s">
        <v>2622</v>
      </c>
      <c r="CV88" s="1" t="s">
        <v>799</v>
      </c>
      <c r="CW88" s="188" t="s">
        <v>2622</v>
      </c>
      <c r="CX88" s="188" t="s">
        <v>2622</v>
      </c>
      <c r="CY88" s="1" t="s">
        <v>799</v>
      </c>
      <c r="CZ88" s="188" t="s">
        <v>2622</v>
      </c>
      <c r="DA88" s="188" t="s">
        <v>2622</v>
      </c>
      <c r="DB88" s="1" t="s">
        <v>799</v>
      </c>
      <c r="DC88" s="188" t="s">
        <v>2622</v>
      </c>
      <c r="DD88" s="188" t="s">
        <v>2622</v>
      </c>
      <c r="DE88" s="1" t="s">
        <v>799</v>
      </c>
      <c r="DF88" s="188" t="s">
        <v>2622</v>
      </c>
      <c r="DG88" s="188" t="s">
        <v>2622</v>
      </c>
      <c r="DH88" s="1" t="s">
        <v>799</v>
      </c>
      <c r="DI88" s="188" t="s">
        <v>2622</v>
      </c>
      <c r="DJ88" s="188" t="s">
        <v>2622</v>
      </c>
      <c r="DK88" s="1" t="s">
        <v>799</v>
      </c>
      <c r="DL88" s="188" t="s">
        <v>2622</v>
      </c>
      <c r="DM88" s="188" t="s">
        <v>2622</v>
      </c>
      <c r="DN88" s="1" t="s">
        <v>799</v>
      </c>
      <c r="DO88" s="188" t="s">
        <v>2622</v>
      </c>
      <c r="DP88" s="188" t="s">
        <v>2622</v>
      </c>
      <c r="DQ88" s="1" t="s">
        <v>799</v>
      </c>
      <c r="DR88" s="188" t="s">
        <v>2622</v>
      </c>
      <c r="DS88" s="188" t="s">
        <v>2622</v>
      </c>
      <c r="DT88" s="1" t="s">
        <v>799</v>
      </c>
      <c r="DU88" s="188" t="s">
        <v>2622</v>
      </c>
      <c r="DV88" s="188" t="s">
        <v>2622</v>
      </c>
      <c r="DW88" s="1" t="s">
        <v>799</v>
      </c>
      <c r="DX88" s="188" t="s">
        <v>2622</v>
      </c>
      <c r="DY88" s="188" t="s">
        <v>2622</v>
      </c>
      <c r="DZ88" s="1" t="s">
        <v>799</v>
      </c>
      <c r="EA88" s="188" t="s">
        <v>2622</v>
      </c>
      <c r="EB88" s="188" t="s">
        <v>2622</v>
      </c>
      <c r="EC88" s="1" t="s">
        <v>799</v>
      </c>
      <c r="ED88" s="188" t="s">
        <v>2622</v>
      </c>
      <c r="EE88" s="188" t="s">
        <v>2622</v>
      </c>
      <c r="EF88" s="1" t="s">
        <v>799</v>
      </c>
      <c r="EG88" s="188" t="s">
        <v>2622</v>
      </c>
      <c r="EH88" s="188" t="s">
        <v>2622</v>
      </c>
      <c r="EI88" s="1" t="s">
        <v>799</v>
      </c>
      <c r="EJ88" s="188" t="s">
        <v>2622</v>
      </c>
      <c r="EK88" s="188" t="s">
        <v>2622</v>
      </c>
      <c r="EL88" s="1" t="s">
        <v>799</v>
      </c>
      <c r="EM88" s="188" t="s">
        <v>2622</v>
      </c>
      <c r="EN88" s="188" t="s">
        <v>2622</v>
      </c>
      <c r="EO88" s="1" t="s">
        <v>799</v>
      </c>
      <c r="EP88" s="188" t="s">
        <v>2622</v>
      </c>
      <c r="EQ88" s="188" t="s">
        <v>2622</v>
      </c>
      <c r="ER88" s="1" t="s">
        <v>799</v>
      </c>
      <c r="ES88" s="188" t="s">
        <v>2622</v>
      </c>
      <c r="ET88" s="188" t="s">
        <v>2622</v>
      </c>
    </row>
    <row r="89" spans="1:150" ht="52.8" x14ac:dyDescent="0.3">
      <c r="A89" s="1"/>
      <c r="B89" s="237" t="s">
        <v>3232</v>
      </c>
      <c r="C89" s="237" t="s">
        <v>799</v>
      </c>
      <c r="D89" s="237" t="s">
        <v>799</v>
      </c>
      <c r="E89" s="237" t="s">
        <v>799</v>
      </c>
      <c r="F89" s="237" t="s">
        <v>799</v>
      </c>
      <c r="G89" s="189"/>
      <c r="H89" s="189" t="s">
        <v>799</v>
      </c>
      <c r="I89" s="189" t="s">
        <v>799</v>
      </c>
      <c r="J89" s="189"/>
      <c r="K89" s="189" t="s">
        <v>799</v>
      </c>
      <c r="L89" s="189" t="s">
        <v>799</v>
      </c>
      <c r="M89" s="189"/>
      <c r="N89" s="189" t="s">
        <v>799</v>
      </c>
      <c r="O89" s="189" t="s">
        <v>799</v>
      </c>
      <c r="P89" s="189"/>
      <c r="Q89" s="189" t="s">
        <v>799</v>
      </c>
      <c r="R89" s="189" t="s">
        <v>799</v>
      </c>
      <c r="S89" s="189"/>
      <c r="T89" s="189" t="s">
        <v>799</v>
      </c>
      <c r="U89" s="189" t="s">
        <v>799</v>
      </c>
      <c r="V89" s="189"/>
      <c r="W89" s="189" t="s">
        <v>799</v>
      </c>
      <c r="X89" s="189" t="s">
        <v>799</v>
      </c>
      <c r="Y89" s="189"/>
      <c r="Z89" s="189" t="s">
        <v>799</v>
      </c>
      <c r="AA89" s="189" t="s">
        <v>799</v>
      </c>
      <c r="AB89" s="189"/>
      <c r="AC89" s="189" t="s">
        <v>799</v>
      </c>
      <c r="AD89" s="189" t="s">
        <v>799</v>
      </c>
      <c r="AE89" s="189"/>
      <c r="AF89" s="189" t="s">
        <v>799</v>
      </c>
      <c r="AG89" s="189" t="s">
        <v>799</v>
      </c>
      <c r="AH89" s="189"/>
      <c r="AI89" s="189" t="s">
        <v>799</v>
      </c>
      <c r="AJ89" s="189" t="s">
        <v>799</v>
      </c>
      <c r="AK89" s="189"/>
      <c r="AL89" s="189" t="s">
        <v>799</v>
      </c>
      <c r="AM89" s="189" t="s">
        <v>799</v>
      </c>
      <c r="AN89" s="189"/>
      <c r="AO89" s="189" t="s">
        <v>799</v>
      </c>
      <c r="AP89" s="189" t="s">
        <v>799</v>
      </c>
      <c r="AQ89" s="189"/>
      <c r="AR89" s="189" t="s">
        <v>799</v>
      </c>
      <c r="AS89" s="189" t="s">
        <v>799</v>
      </c>
      <c r="AT89" s="189"/>
      <c r="AU89" s="189" t="s">
        <v>799</v>
      </c>
      <c r="AV89" s="189" t="s">
        <v>799</v>
      </c>
      <c r="AW89" s="189" t="s">
        <v>3233</v>
      </c>
      <c r="AX89" s="189" t="s">
        <v>799</v>
      </c>
      <c r="AY89" s="189" t="s">
        <v>799</v>
      </c>
      <c r="AZ89" s="189" t="s">
        <v>3233</v>
      </c>
      <c r="BA89" s="189" t="s">
        <v>799</v>
      </c>
      <c r="BB89" s="189" t="s">
        <v>799</v>
      </c>
      <c r="BC89" s="189" t="s">
        <v>3233</v>
      </c>
      <c r="BD89" s="189" t="s">
        <v>799</v>
      </c>
      <c r="BE89" s="189" t="s">
        <v>799</v>
      </c>
      <c r="BF89" s="189"/>
      <c r="BG89" s="189" t="s">
        <v>799</v>
      </c>
      <c r="BH89" s="189" t="s">
        <v>799</v>
      </c>
      <c r="BI89" s="189"/>
      <c r="BJ89" s="189" t="s">
        <v>799</v>
      </c>
      <c r="BK89" s="189" t="s">
        <v>799</v>
      </c>
      <c r="BL89" s="189"/>
      <c r="BM89" s="189" t="s">
        <v>799</v>
      </c>
      <c r="BN89" s="189" t="s">
        <v>799</v>
      </c>
      <c r="BO89" s="189"/>
      <c r="BP89" s="189" t="s">
        <v>799</v>
      </c>
      <c r="BQ89" s="189" t="s">
        <v>799</v>
      </c>
      <c r="BR89" s="189"/>
      <c r="BS89" s="189" t="s">
        <v>799</v>
      </c>
      <c r="BT89" s="189" t="s">
        <v>799</v>
      </c>
      <c r="BU89" s="189"/>
      <c r="BV89" s="189" t="s">
        <v>799</v>
      </c>
      <c r="BW89" s="189" t="s">
        <v>799</v>
      </c>
      <c r="BX89" s="189"/>
      <c r="BY89" s="189" t="s">
        <v>799</v>
      </c>
      <c r="BZ89" s="189" t="s">
        <v>799</v>
      </c>
      <c r="CA89" s="189"/>
      <c r="CB89" s="189" t="s">
        <v>799</v>
      </c>
      <c r="CC89" s="189" t="s">
        <v>799</v>
      </c>
      <c r="CD89" s="189"/>
      <c r="CE89" s="189" t="s">
        <v>799</v>
      </c>
      <c r="CF89" s="189" t="s">
        <v>799</v>
      </c>
      <c r="CG89" s="189"/>
      <c r="CH89" s="189" t="s">
        <v>799</v>
      </c>
      <c r="CI89" s="189" t="s">
        <v>799</v>
      </c>
      <c r="CJ89" s="189"/>
      <c r="CK89" s="189" t="s">
        <v>799</v>
      </c>
      <c r="CL89" s="189" t="s">
        <v>799</v>
      </c>
      <c r="CM89" s="189"/>
      <c r="CN89" s="189" t="s">
        <v>799</v>
      </c>
      <c r="CO89" s="189" t="s">
        <v>799</v>
      </c>
      <c r="CP89" s="189"/>
      <c r="CQ89" s="189" t="s">
        <v>799</v>
      </c>
      <c r="CR89" s="189" t="s">
        <v>799</v>
      </c>
      <c r="CS89" s="189"/>
      <c r="CT89" s="189" t="s">
        <v>799</v>
      </c>
      <c r="CU89" s="189" t="s">
        <v>799</v>
      </c>
      <c r="CV89" s="189"/>
      <c r="CW89" s="189" t="s">
        <v>799</v>
      </c>
      <c r="CX89" s="189" t="s">
        <v>799</v>
      </c>
      <c r="CY89" s="189"/>
      <c r="CZ89" s="189" t="s">
        <v>799</v>
      </c>
      <c r="DA89" s="189" t="s">
        <v>799</v>
      </c>
      <c r="DB89" s="189"/>
      <c r="DC89" s="189" t="s">
        <v>799</v>
      </c>
      <c r="DD89" s="189" t="s">
        <v>799</v>
      </c>
      <c r="DE89" s="189"/>
      <c r="DF89" s="189" t="s">
        <v>799</v>
      </c>
      <c r="DG89" s="189" t="s">
        <v>799</v>
      </c>
      <c r="DH89" s="189"/>
      <c r="DI89" s="189" t="s">
        <v>799</v>
      </c>
      <c r="DJ89" s="189" t="s">
        <v>799</v>
      </c>
      <c r="DK89" s="189" t="s">
        <v>3234</v>
      </c>
      <c r="DL89" s="189" t="s">
        <v>799</v>
      </c>
      <c r="DM89" s="189" t="s">
        <v>799</v>
      </c>
      <c r="DN89" s="189"/>
      <c r="DO89" s="189" t="s">
        <v>799</v>
      </c>
      <c r="DP89" s="189" t="s">
        <v>799</v>
      </c>
      <c r="DQ89" s="189"/>
      <c r="DR89" s="189" t="s">
        <v>799</v>
      </c>
      <c r="DS89" s="189" t="s">
        <v>799</v>
      </c>
      <c r="DT89" s="189"/>
      <c r="DU89" s="189" t="s">
        <v>799</v>
      </c>
      <c r="DV89" s="189" t="s">
        <v>799</v>
      </c>
      <c r="DW89" s="189"/>
      <c r="DX89" s="189" t="s">
        <v>799</v>
      </c>
      <c r="DY89" s="189" t="s">
        <v>799</v>
      </c>
      <c r="DZ89" s="189"/>
      <c r="EA89" s="189" t="s">
        <v>799</v>
      </c>
      <c r="EB89" s="189" t="s">
        <v>799</v>
      </c>
      <c r="EC89" s="189"/>
      <c r="ED89" s="189" t="s">
        <v>799</v>
      </c>
      <c r="EE89" s="189" t="s">
        <v>799</v>
      </c>
      <c r="EF89" s="189" t="s">
        <v>3235</v>
      </c>
      <c r="EG89" s="189" t="s">
        <v>799</v>
      </c>
      <c r="EH89" s="189" t="s">
        <v>799</v>
      </c>
      <c r="EI89" s="189" t="s">
        <v>3235</v>
      </c>
      <c r="EJ89" s="189" t="s">
        <v>799</v>
      </c>
      <c r="EK89" s="189" t="s">
        <v>799</v>
      </c>
      <c r="EL89" s="189" t="s">
        <v>3235</v>
      </c>
      <c r="EM89" s="189" t="s">
        <v>799</v>
      </c>
      <c r="EN89" s="189" t="s">
        <v>799</v>
      </c>
      <c r="EO89" s="189" t="s">
        <v>3235</v>
      </c>
      <c r="EP89" s="189" t="s">
        <v>799</v>
      </c>
      <c r="EQ89" s="189" t="s">
        <v>799</v>
      </c>
      <c r="ER89" s="189" t="s">
        <v>3235</v>
      </c>
      <c r="ES89" s="189" t="s">
        <v>799</v>
      </c>
      <c r="ET89" s="189" t="s">
        <v>799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3236</v>
      </c>
      <c r="C5" s="1"/>
      <c r="D5" s="1"/>
      <c r="E5" s="1"/>
    </row>
    <row r="6" spans="1:7" x14ac:dyDescent="0.3">
      <c r="A6" s="1"/>
      <c r="B6" s="238" t="s">
        <v>193</v>
      </c>
      <c r="C6" s="238"/>
      <c r="D6" s="238" t="s">
        <v>1861</v>
      </c>
      <c r="E6" s="238"/>
    </row>
    <row r="7" spans="1:7" ht="36" customHeight="1" x14ac:dyDescent="0.3">
      <c r="A7" s="1"/>
      <c r="B7" s="191" t="s">
        <v>23</v>
      </c>
      <c r="C7" s="191" t="s">
        <v>415</v>
      </c>
      <c r="D7" s="190" t="s">
        <v>3237</v>
      </c>
      <c r="E7" s="190" t="s">
        <v>3238</v>
      </c>
    </row>
    <row r="8" spans="1:7" x14ac:dyDescent="0.3">
      <c r="A8" s="1"/>
      <c r="B8" s="192" t="s">
        <v>27</v>
      </c>
      <c r="C8" s="192" t="s">
        <v>642</v>
      </c>
      <c r="D8" s="193">
        <v>0</v>
      </c>
      <c r="E8" s="194">
        <v>0</v>
      </c>
    </row>
    <row r="9" spans="1:7" x14ac:dyDescent="0.3">
      <c r="A9" s="1"/>
      <c r="B9" s="192" t="s">
        <v>27</v>
      </c>
      <c r="C9" s="192" t="s">
        <v>643</v>
      </c>
      <c r="D9" s="193">
        <v>0</v>
      </c>
      <c r="E9" s="194">
        <v>0</v>
      </c>
    </row>
    <row r="10" spans="1:7" x14ac:dyDescent="0.3">
      <c r="A10" s="1"/>
      <c r="B10" s="192" t="s">
        <v>27</v>
      </c>
      <c r="C10" s="192" t="s">
        <v>644</v>
      </c>
      <c r="D10" s="193">
        <v>0</v>
      </c>
      <c r="E10" s="194">
        <v>0</v>
      </c>
    </row>
    <row r="11" spans="1:7" x14ac:dyDescent="0.3">
      <c r="A11" s="1"/>
      <c r="B11" s="192" t="s">
        <v>27</v>
      </c>
      <c r="C11" s="192" t="s">
        <v>645</v>
      </c>
      <c r="D11" s="193">
        <v>0</v>
      </c>
      <c r="E11" s="194">
        <v>0</v>
      </c>
    </row>
    <row r="12" spans="1:7" x14ac:dyDescent="0.3">
      <c r="A12" s="1"/>
      <c r="B12" s="192" t="s">
        <v>27</v>
      </c>
      <c r="C12" s="192" t="s">
        <v>646</v>
      </c>
      <c r="D12" s="193">
        <v>0</v>
      </c>
      <c r="E12" s="194">
        <v>0</v>
      </c>
    </row>
    <row r="13" spans="1:7" x14ac:dyDescent="0.3">
      <c r="A13" s="1"/>
      <c r="B13" s="192" t="s">
        <v>27</v>
      </c>
      <c r="C13" s="192" t="s">
        <v>647</v>
      </c>
      <c r="D13" s="193">
        <v>0</v>
      </c>
      <c r="E13" s="194">
        <v>0</v>
      </c>
    </row>
    <row r="14" spans="1:7" x14ac:dyDescent="0.3">
      <c r="A14" s="1"/>
      <c r="B14" s="192" t="s">
        <v>27</v>
      </c>
      <c r="C14" s="192" t="s">
        <v>648</v>
      </c>
      <c r="D14" s="193">
        <v>0</v>
      </c>
      <c r="E14" s="194">
        <v>0</v>
      </c>
    </row>
    <row r="15" spans="1:7" x14ac:dyDescent="0.3">
      <c r="A15" s="1"/>
      <c r="B15" s="192" t="s">
        <v>27</v>
      </c>
      <c r="C15" s="192" t="s">
        <v>649</v>
      </c>
      <c r="D15" s="193">
        <v>0</v>
      </c>
      <c r="E15" s="194">
        <v>0</v>
      </c>
    </row>
    <row r="16" spans="1:7" x14ac:dyDescent="0.3">
      <c r="A16" s="1"/>
      <c r="B16" s="192" t="s">
        <v>27</v>
      </c>
      <c r="C16" s="192" t="s">
        <v>650</v>
      </c>
      <c r="D16" s="193">
        <v>0</v>
      </c>
      <c r="E16" s="194">
        <v>0</v>
      </c>
    </row>
    <row r="17" spans="1:5" x14ac:dyDescent="0.3">
      <c r="A17" s="1"/>
      <c r="B17" s="192" t="s">
        <v>27</v>
      </c>
      <c r="C17" s="192" t="s">
        <v>651</v>
      </c>
      <c r="D17" s="193">
        <v>0</v>
      </c>
      <c r="E17" s="194">
        <v>0</v>
      </c>
    </row>
    <row r="18" spans="1:5" x14ac:dyDescent="0.3">
      <c r="A18" s="1"/>
      <c r="B18" s="192" t="s">
        <v>27</v>
      </c>
      <c r="C18" s="192" t="s">
        <v>652</v>
      </c>
      <c r="D18" s="193">
        <v>0</v>
      </c>
      <c r="E18" s="194">
        <v>0</v>
      </c>
    </row>
    <row r="19" spans="1:5" x14ac:dyDescent="0.3">
      <c r="A19" s="1"/>
      <c r="B19" s="192" t="s">
        <v>27</v>
      </c>
      <c r="C19" s="192" t="s">
        <v>653</v>
      </c>
      <c r="D19" s="193">
        <v>0</v>
      </c>
      <c r="E19" s="194">
        <v>0</v>
      </c>
    </row>
    <row r="20" spans="1:5" x14ac:dyDescent="0.3">
      <c r="A20" s="1"/>
      <c r="B20" s="192" t="s">
        <v>27</v>
      </c>
      <c r="C20" s="192" t="s">
        <v>654</v>
      </c>
      <c r="D20" s="193">
        <v>0</v>
      </c>
      <c r="E20" s="194">
        <v>0</v>
      </c>
    </row>
    <row r="21" spans="1:5" x14ac:dyDescent="0.3">
      <c r="A21" s="1"/>
      <c r="B21" s="192" t="s">
        <v>27</v>
      </c>
      <c r="C21" s="192" t="s">
        <v>655</v>
      </c>
      <c r="D21" s="193">
        <v>0</v>
      </c>
      <c r="E21" s="194">
        <v>0</v>
      </c>
    </row>
    <row r="22" spans="1:5" x14ac:dyDescent="0.3">
      <c r="A22" s="1"/>
      <c r="B22" s="192" t="s">
        <v>27</v>
      </c>
      <c r="C22" s="192" t="s">
        <v>656</v>
      </c>
      <c r="D22" s="193">
        <v>0</v>
      </c>
      <c r="E22" s="194">
        <v>0</v>
      </c>
    </row>
    <row r="23" spans="1:5" x14ac:dyDescent="0.3">
      <c r="A23" s="1"/>
      <c r="B23" s="192" t="s">
        <v>27</v>
      </c>
      <c r="C23" s="192" t="s">
        <v>657</v>
      </c>
      <c r="D23" s="193">
        <v>0</v>
      </c>
      <c r="E23" s="194">
        <v>0</v>
      </c>
    </row>
    <row r="24" spans="1:5" x14ac:dyDescent="0.3">
      <c r="A24" s="1"/>
      <c r="B24" s="192" t="s">
        <v>27</v>
      </c>
      <c r="C24" s="192" t="s">
        <v>658</v>
      </c>
      <c r="D24" s="193">
        <v>0</v>
      </c>
      <c r="E24" s="194">
        <v>0</v>
      </c>
    </row>
    <row r="25" spans="1:5" x14ac:dyDescent="0.3">
      <c r="A25" s="1"/>
      <c r="B25" s="192" t="s">
        <v>27</v>
      </c>
      <c r="C25" s="192" t="s">
        <v>659</v>
      </c>
      <c r="D25" s="193">
        <v>0</v>
      </c>
      <c r="E25" s="194">
        <v>0</v>
      </c>
    </row>
    <row r="26" spans="1:5" x14ac:dyDescent="0.3">
      <c r="A26" s="1"/>
      <c r="B26" s="192" t="s">
        <v>27</v>
      </c>
      <c r="C26" s="192" t="s">
        <v>660</v>
      </c>
      <c r="D26" s="193">
        <v>0</v>
      </c>
      <c r="E26" s="194">
        <v>0</v>
      </c>
    </row>
    <row r="27" spans="1:5" x14ac:dyDescent="0.3">
      <c r="A27" s="1"/>
      <c r="B27" s="192" t="s">
        <v>27</v>
      </c>
      <c r="C27" s="192" t="s">
        <v>661</v>
      </c>
      <c r="D27" s="193">
        <v>0</v>
      </c>
      <c r="E27" s="194">
        <v>0</v>
      </c>
    </row>
    <row r="28" spans="1:5" x14ac:dyDescent="0.3">
      <c r="A28" s="1"/>
      <c r="B28" s="192" t="s">
        <v>27</v>
      </c>
      <c r="C28" s="192" t="s">
        <v>662</v>
      </c>
      <c r="D28" s="193">
        <v>0</v>
      </c>
      <c r="E28" s="194">
        <v>0</v>
      </c>
    </row>
    <row r="29" spans="1:5" x14ac:dyDescent="0.3">
      <c r="A29" s="1"/>
      <c r="B29" s="192" t="s">
        <v>27</v>
      </c>
      <c r="C29" s="192" t="s">
        <v>663</v>
      </c>
      <c r="D29" s="193">
        <v>0</v>
      </c>
      <c r="E29" s="194">
        <v>0</v>
      </c>
    </row>
    <row r="30" spans="1:5" x14ac:dyDescent="0.3">
      <c r="A30" s="1"/>
      <c r="B30" s="192" t="s">
        <v>27</v>
      </c>
      <c r="C30" s="192" t="s">
        <v>664</v>
      </c>
      <c r="D30" s="193">
        <v>0</v>
      </c>
      <c r="E30" s="194">
        <v>0</v>
      </c>
    </row>
    <row r="31" spans="1:5" x14ac:dyDescent="0.3">
      <c r="A31" s="1"/>
      <c r="B31" s="192" t="s">
        <v>27</v>
      </c>
      <c r="C31" s="192" t="s">
        <v>665</v>
      </c>
      <c r="D31" s="193">
        <v>0</v>
      </c>
      <c r="E31" s="194">
        <v>0</v>
      </c>
    </row>
    <row r="32" spans="1:5" x14ac:dyDescent="0.3">
      <c r="A32" s="1"/>
      <c r="B32" s="192" t="s">
        <v>27</v>
      </c>
      <c r="C32" s="192" t="s">
        <v>666</v>
      </c>
      <c r="D32" s="193">
        <v>0</v>
      </c>
      <c r="E32" s="194">
        <v>0</v>
      </c>
    </row>
    <row r="33" spans="1:5" x14ac:dyDescent="0.3">
      <c r="A33" s="1"/>
      <c r="B33" s="192" t="s">
        <v>27</v>
      </c>
      <c r="C33" s="192" t="s">
        <v>667</v>
      </c>
      <c r="D33" s="193">
        <v>0</v>
      </c>
      <c r="E33" s="194">
        <v>0</v>
      </c>
    </row>
    <row r="34" spans="1:5" x14ac:dyDescent="0.3">
      <c r="A34" s="1"/>
      <c r="B34" s="192" t="s">
        <v>27</v>
      </c>
      <c r="C34" s="192" t="s">
        <v>668</v>
      </c>
      <c r="D34" s="193">
        <v>0</v>
      </c>
      <c r="E34" s="194">
        <v>0</v>
      </c>
    </row>
    <row r="35" spans="1:5" x14ac:dyDescent="0.3">
      <c r="A35" s="1"/>
      <c r="B35" s="192" t="s">
        <v>27</v>
      </c>
      <c r="C35" s="192" t="s">
        <v>669</v>
      </c>
      <c r="D35" s="193">
        <v>0</v>
      </c>
      <c r="E35" s="194">
        <v>0</v>
      </c>
    </row>
    <row r="36" spans="1:5" x14ac:dyDescent="0.3">
      <c r="A36" s="1"/>
      <c r="B36" s="192" t="s">
        <v>27</v>
      </c>
      <c r="C36" s="192" t="s">
        <v>670</v>
      </c>
      <c r="D36" s="193">
        <v>0</v>
      </c>
      <c r="E36" s="194">
        <v>0</v>
      </c>
    </row>
    <row r="37" spans="1:5" x14ac:dyDescent="0.3">
      <c r="A37" s="1"/>
      <c r="B37" s="192" t="s">
        <v>27</v>
      </c>
      <c r="C37" s="192" t="s">
        <v>671</v>
      </c>
      <c r="D37" s="193">
        <v>0</v>
      </c>
      <c r="E37" s="194">
        <v>0</v>
      </c>
    </row>
    <row r="38" spans="1:5" x14ac:dyDescent="0.3">
      <c r="A38" s="1"/>
      <c r="B38" s="192" t="s">
        <v>27</v>
      </c>
      <c r="C38" s="192" t="s">
        <v>672</v>
      </c>
      <c r="D38" s="193">
        <v>0</v>
      </c>
      <c r="E38" s="194">
        <v>0</v>
      </c>
    </row>
    <row r="39" spans="1:5" x14ac:dyDescent="0.3">
      <c r="A39" s="1"/>
      <c r="B39" s="192" t="s">
        <v>27</v>
      </c>
      <c r="C39" s="192" t="s">
        <v>673</v>
      </c>
      <c r="D39" s="193">
        <v>0</v>
      </c>
      <c r="E39" s="194">
        <v>0</v>
      </c>
    </row>
    <row r="40" spans="1:5" x14ac:dyDescent="0.3">
      <c r="A40" s="1"/>
      <c r="B40" s="192" t="s">
        <v>27</v>
      </c>
      <c r="C40" s="192" t="s">
        <v>674</v>
      </c>
      <c r="D40" s="193">
        <v>0</v>
      </c>
      <c r="E40" s="194">
        <v>0</v>
      </c>
    </row>
    <row r="41" spans="1:5" x14ac:dyDescent="0.3">
      <c r="A41" s="1"/>
      <c r="B41" s="192" t="s">
        <v>27</v>
      </c>
      <c r="C41" s="192" t="s">
        <v>675</v>
      </c>
      <c r="D41" s="193">
        <v>0</v>
      </c>
      <c r="E41" s="194">
        <v>0</v>
      </c>
    </row>
    <row r="42" spans="1:5" x14ac:dyDescent="0.3">
      <c r="A42" s="1"/>
      <c r="B42" s="192" t="s">
        <v>27</v>
      </c>
      <c r="C42" s="192" t="s">
        <v>676</v>
      </c>
      <c r="D42" s="193">
        <v>0</v>
      </c>
      <c r="E42" s="194">
        <v>0</v>
      </c>
    </row>
    <row r="43" spans="1:5" x14ac:dyDescent="0.3">
      <c r="A43" s="1"/>
      <c r="B43" s="192" t="s">
        <v>27</v>
      </c>
      <c r="C43" s="192" t="s">
        <v>677</v>
      </c>
      <c r="D43" s="193">
        <v>0</v>
      </c>
      <c r="E43" s="194">
        <v>0</v>
      </c>
    </row>
    <row r="44" spans="1:5" x14ac:dyDescent="0.3">
      <c r="A44" s="1"/>
      <c r="B44" s="192" t="s">
        <v>27</v>
      </c>
      <c r="C44" s="192" t="s">
        <v>678</v>
      </c>
      <c r="D44" s="193">
        <v>0</v>
      </c>
      <c r="E44" s="194">
        <v>0</v>
      </c>
    </row>
    <row r="45" spans="1:5" x14ac:dyDescent="0.3">
      <c r="A45" s="1"/>
      <c r="B45" s="192" t="s">
        <v>27</v>
      </c>
      <c r="C45" s="192" t="s">
        <v>679</v>
      </c>
      <c r="D45" s="193">
        <v>0</v>
      </c>
      <c r="E45" s="194">
        <v>0</v>
      </c>
    </row>
    <row r="46" spans="1:5" x14ac:dyDescent="0.3">
      <c r="A46" s="1"/>
      <c r="B46" s="192" t="s">
        <v>27</v>
      </c>
      <c r="C46" s="192" t="s">
        <v>680</v>
      </c>
      <c r="D46" s="193">
        <v>0</v>
      </c>
      <c r="E46" s="194">
        <v>0</v>
      </c>
    </row>
    <row r="47" spans="1:5" x14ac:dyDescent="0.3">
      <c r="A47" s="1"/>
      <c r="B47" s="192" t="s">
        <v>27</v>
      </c>
      <c r="C47" s="192" t="s">
        <v>681</v>
      </c>
      <c r="D47" s="193">
        <v>0</v>
      </c>
      <c r="E47" s="194">
        <v>0</v>
      </c>
    </row>
    <row r="48" spans="1:5" x14ac:dyDescent="0.3">
      <c r="A48" s="1"/>
      <c r="B48" s="192" t="s">
        <v>27</v>
      </c>
      <c r="C48" s="192" t="s">
        <v>682</v>
      </c>
      <c r="D48" s="193">
        <v>0</v>
      </c>
      <c r="E48" s="194">
        <v>0</v>
      </c>
    </row>
    <row r="49" spans="1:5" x14ac:dyDescent="0.3">
      <c r="A49" s="1"/>
      <c r="B49" s="192" t="s">
        <v>27</v>
      </c>
      <c r="C49" s="192" t="s">
        <v>683</v>
      </c>
      <c r="D49" s="193">
        <v>0</v>
      </c>
      <c r="E49" s="194">
        <v>0</v>
      </c>
    </row>
    <row r="50" spans="1:5" x14ac:dyDescent="0.3">
      <c r="A50" s="1"/>
      <c r="B50" s="192" t="s">
        <v>27</v>
      </c>
      <c r="C50" s="192" t="s">
        <v>684</v>
      </c>
      <c r="D50" s="193">
        <v>0</v>
      </c>
      <c r="E50" s="194">
        <v>0</v>
      </c>
    </row>
    <row r="51" spans="1:5" x14ac:dyDescent="0.3">
      <c r="A51" s="1"/>
      <c r="B51" s="192" t="s">
        <v>27</v>
      </c>
      <c r="C51" s="192" t="s">
        <v>685</v>
      </c>
      <c r="D51" s="193">
        <v>0</v>
      </c>
      <c r="E51" s="194">
        <v>0</v>
      </c>
    </row>
    <row r="52" spans="1:5" x14ac:dyDescent="0.3">
      <c r="A52" s="1"/>
      <c r="B52" s="192" t="s">
        <v>27</v>
      </c>
      <c r="C52" s="192" t="s">
        <v>686</v>
      </c>
      <c r="D52" s="193">
        <v>0</v>
      </c>
      <c r="E52" s="194">
        <v>0</v>
      </c>
    </row>
    <row r="53" spans="1:5" x14ac:dyDescent="0.3">
      <c r="A53" s="1"/>
      <c r="B53" s="192" t="s">
        <v>27</v>
      </c>
      <c r="C53" s="192" t="s">
        <v>687</v>
      </c>
      <c r="D53" s="193">
        <v>0</v>
      </c>
      <c r="E53" s="194">
        <v>0</v>
      </c>
    </row>
    <row r="54" spans="1:5" x14ac:dyDescent="0.3">
      <c r="A54" s="1"/>
      <c r="B54" s="192" t="s">
        <v>27</v>
      </c>
      <c r="C54" s="192" t="s">
        <v>688</v>
      </c>
      <c r="D54" s="193">
        <v>0</v>
      </c>
      <c r="E54" s="194">
        <v>0</v>
      </c>
    </row>
    <row r="55" spans="1:5" x14ac:dyDescent="0.3">
      <c r="A55" s="1"/>
      <c r="B55" s="192" t="s">
        <v>27</v>
      </c>
      <c r="C55" s="192" t="s">
        <v>28</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799</v>
      </c>
      <c r="C5" s="1"/>
    </row>
    <row r="6" spans="1:7" ht="34.950000000000003" customHeight="1" x14ac:dyDescent="0.3">
      <c r="A6" s="1"/>
      <c r="B6" s="3" t="s">
        <v>3239</v>
      </c>
      <c r="C6" s="3" t="s">
        <v>3240</v>
      </c>
    </row>
    <row r="7" spans="1:7" ht="26.4" x14ac:dyDescent="0.3">
      <c r="B7" s="86">
        <v>1</v>
      </c>
      <c r="C7" s="6" t="s">
        <v>3247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799</v>
      </c>
      <c r="C5" s="1"/>
    </row>
    <row r="6" spans="1:7" ht="34.950000000000003" customHeight="1" x14ac:dyDescent="0.3">
      <c r="A6" s="1"/>
      <c r="B6" s="3" t="s">
        <v>3239</v>
      </c>
      <c r="C6" s="3" t="s">
        <v>3241</v>
      </c>
    </row>
    <row r="7" spans="1:7" ht="45" customHeight="1" x14ac:dyDescent="0.3">
      <c r="A7" s="1"/>
      <c r="B7" s="86">
        <v>1</v>
      </c>
      <c r="C7" s="6" t="s">
        <v>3248</v>
      </c>
    </row>
    <row r="8" spans="1:7" x14ac:dyDescent="0.3">
      <c r="B8" s="86">
        <v>2</v>
      </c>
      <c r="C8" s="6" t="s">
        <v>3242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2025-11-02T14:14:31Z</dcterms:created>
  <dcterms:modified xsi:type="dcterms:W3CDTF">2025-11-02T14:14:33Z</dcterms:modified>
</cp:coreProperties>
</file>